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PC7\Desktop\IO-Enero2021\Planificación y Proyectos\"/>
    </mc:Choice>
  </mc:AlternateContent>
  <xr:revisionPtr revIDLastSave="0" documentId="13_ncr:1_{19B6A07F-DBC4-4384-B79F-597DCF6188C3}" xr6:coauthVersionLast="46" xr6:coauthVersionMax="46" xr10:uidLastSave="{00000000-0000-0000-0000-000000000000}"/>
  <bookViews>
    <workbookView xWindow="-120" yWindow="-120" windowWidth="20730" windowHeight="11160" tabRatio="677" xr2:uid="{00000000-000D-0000-FFFF-FFFF00000000}"/>
  </bookViews>
  <sheets>
    <sheet name="Datos Generales-Proyectos 2019" sheetId="13" r:id="rId1"/>
    <sheet name="Analisis Tecnico de Proyectos" sheetId="8" r:id="rId2"/>
  </sheets>
  <definedNames>
    <definedName name="_xlnm.Print_Area" localSheetId="1">'Analisis Tecnico de Proyectos'!$A$3:$D$9</definedName>
    <definedName name="_xlnm.Print_Area" localSheetId="0">'Datos Generales-Proyectos 2019'!$A$1:$Q$13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3" l="1"/>
</calcChain>
</file>

<file path=xl/sharedStrings.xml><?xml version="1.0" encoding="utf-8"?>
<sst xmlns="http://schemas.openxmlformats.org/spreadsheetml/2006/main" count="159" uniqueCount="92">
  <si>
    <t xml:space="preserve">Nombre de la obra </t>
  </si>
  <si>
    <t xml:space="preserve">Tiempo de ejecución </t>
  </si>
  <si>
    <t xml:space="preserve">Funcionario responsable </t>
  </si>
  <si>
    <t xml:space="preserve">Forma de pago </t>
  </si>
  <si>
    <t xml:space="preserve">Garantías </t>
  </si>
  <si>
    <t>Ubicación Exacta</t>
  </si>
  <si>
    <t>Costo total de la obra</t>
  </si>
  <si>
    <t xml:space="preserve">Fuente de Financiamiento </t>
  </si>
  <si>
    <t>Fecha de Inicio de la obra</t>
  </si>
  <si>
    <t>Número de Beneficiarios</t>
  </si>
  <si>
    <t>Empresa o Entidad Ejecutora</t>
  </si>
  <si>
    <t>Empresa o Entidad Supervisora</t>
  </si>
  <si>
    <t>Código de Contrato</t>
  </si>
  <si>
    <t>N°</t>
  </si>
  <si>
    <t>Breve descripción de la Obra</t>
  </si>
  <si>
    <t xml:space="preserve">Georreferenciación del lugar de ejecución de la obra (coordenadas en formato decimal)
</t>
  </si>
  <si>
    <t xml:space="preserve">Detallar si existió o no un análisis técnico previo a la ejecución de la obra
</t>
  </si>
  <si>
    <t>Casco urbano, Panchimalco</t>
  </si>
  <si>
    <t>FODES 75%</t>
  </si>
  <si>
    <t>N/A</t>
  </si>
  <si>
    <t>SI</t>
  </si>
  <si>
    <t>TERCER SIMPOSIO ESCULTORICO INTERNACIONAL DEL MUNICIPIO DE PANCHIMALO, AÑO 2019</t>
  </si>
  <si>
    <t xml:space="preserve">MANTENIMIENTO CORRECTIVO A SISTEMA DE DRENAJE EN DISTRITO UNO AÑO 2019, </t>
  </si>
  <si>
    <t>PLANES DE RENDEROS, ALCALDIA MUNICIPAL DE PANCHIMALCO, DEPARTAMENTO DE SAN SALVADOR</t>
  </si>
  <si>
    <t>Calle principal desvio a entrada Panchimalco</t>
  </si>
  <si>
    <t>CASERIO LAS MORENAS, CANTON AMAYON, MUNICIPIO DE PANCHIMALCO, DEPARTAMENTO DE SAN SALVADOR</t>
  </si>
  <si>
    <t>CONFORMACION Y COMPACTACION DE CALLES NO PAVIMENTADAS EN CASERIO LAS MORENAS, CANTON AMAYON AÑO 2019</t>
  </si>
  <si>
    <t>REPARACION DE TECHO DEL INSTITUTO NACIONAL BERTHA FIDELIA CAÑAS 2,019</t>
  </si>
  <si>
    <t xml:space="preserve">CANTON PLANES DE RENDEROS, MUNICIPIO DE PANCHIMALCO </t>
  </si>
  <si>
    <t>APORTE DE MATERIALES PARA OBRAS DE MITIGACION EN PASAJE SILOE, MUNICIPIO DE PANCHIMALCO</t>
  </si>
  <si>
    <t>MANTENIMIENTO PREVENTIVO DE CALLES NO PAVIMENTADAS AÑO 2019, MUNICIPIO DE PANCHIMALCO, DEPARTAMENTO DE SAN SALVADOR</t>
  </si>
  <si>
    <t>CONSTRUCCION DE MUROS DE MAMPOSTERIA EN CASERIO LOS DONIS, CANTON EL GUAYABO, DEPARTAMENTO DE SAN SALVADOR</t>
  </si>
  <si>
    <t>APORTE DE MATERIALES PARA CONSTRUCCION DE MURO EN COMUNIDAD FATIMA DEL CASCO URBANO, MUNICIPIO DE PANCHIMALCO</t>
  </si>
  <si>
    <t>APORTE DE MATERIALES PARA COMUNIDADES DEL MUNICIPIO DE PANCHIMALCO AÑO 2019</t>
  </si>
  <si>
    <t>APORTE DE MATERIALES DEL PROYECTO  INTRODUCCION DEL SERVICIO AGUAS NEGRAS DEL TIPO DOMOCILIAR, EN COMUNIDAD EL ARENAL, CALLE A CANTON EL DIVISADERO, BARRIO EL CALVARIO, MUNICIPIO DE PANCHIMALCO, DEPARTAMENTO DE SAN SALVADOR</t>
  </si>
  <si>
    <t>TEC. WALTER JOSUE SANCHEZ</t>
  </si>
  <si>
    <t>ADMINISTRACION</t>
  </si>
  <si>
    <t>ING. CARLOS ENRIQUE MARTINEZ</t>
  </si>
  <si>
    <t>40 DIAS</t>
  </si>
  <si>
    <t>COMUNIDAD EL ARENAL, CALLE AL DIVISADERO, BARRIO EL CALVARIO, MUNICIPIO DE PANCHIMALCO</t>
  </si>
  <si>
    <t>COMUNIDAD EL ARENAL</t>
  </si>
  <si>
    <t>ALCALDIA MUNICIPAL DE PANCHIMALCO</t>
  </si>
  <si>
    <t>13º36'38.40"N 89º10'36.75"O</t>
  </si>
  <si>
    <t>Consiste en la introduccion de tuberia de aguas negras del tipo domiciliar en comunidad el arenal, conformad por una red interna con tuberia de 4", 6" y 8" PVC JC, las cuales recoreran las aguas servidas de cada una d elas viviendas y las trasportaran hacia un pozo proyectado sobre la tuberia existente, la municipalidad dara materiales y comunidad mano de obra.</t>
  </si>
  <si>
    <t>20 DIAS</t>
  </si>
  <si>
    <t>ALCALDIA MUNICIPAL DE PANCHIMALCO / COMUNIDAD</t>
  </si>
  <si>
    <t>TEC. JAVIER EDUARDO BENITEZ</t>
  </si>
  <si>
    <t>Reparacion de filtracion de aguas lluvias por pendientes que se tienen por la contruccion de cancha de usos multiples, que bajan en el pasaje Siloe, y se realizo las obras de mitigacion de 3 cajas de aguas lluvias y conexión de tuberias de drenaje de aguas lluaias, estos dentro de terrenos privados que otorgaron el permiso  la ADESCO.</t>
  </si>
  <si>
    <t>ALCALDIA MUNICIPAL DE PANCHIMALCO / INBEFIC</t>
  </si>
  <si>
    <t>13º38'36.27"N 89º11'10.88"O</t>
  </si>
  <si>
    <t xml:space="preserve"> 13°36'35.38"N  89°10'43.63"O</t>
  </si>
  <si>
    <t xml:space="preserve"> 13°30'13.45"N   89°11'2.19"O</t>
  </si>
  <si>
    <t xml:space="preserve"> 13°36'59.06"N  13°36'59.06"N</t>
  </si>
  <si>
    <t xml:space="preserve"> 13°38'38.26"N  89°11'3.93"O</t>
  </si>
  <si>
    <t xml:space="preserve"> 13°36'20.33"N  89°10'39.61"O</t>
  </si>
  <si>
    <t xml:space="preserve"> 13°37'39.08"N  89°12'3.49"O</t>
  </si>
  <si>
    <t>EL COLORADO ( 13°37'49.63"N  89°11'52.77"O) EL CIPRES (</t>
  </si>
  <si>
    <t>30 DIAS</t>
  </si>
  <si>
    <t>CONTRATACION</t>
  </si>
  <si>
    <t xml:space="preserve">DE BUENA INVERSION Y FIEL CUMPLIMIENTO </t>
  </si>
  <si>
    <t>Realizar el matenimiento por saturacion de grasas en cajas y pozos de absorcion de locales del pupusodromo y oficinas de distrito ·1, se limpiaran pozo 1,2,y6 3, ampliacion de broquel para mayor profundidad y suministrar nuevo matrial parq eu el sistema de drenaje funcione optimi ya decuadamente (biodigestor, trampas de grasa, descarga de pozo de lodos).</t>
  </si>
  <si>
    <t>CONSTRUCTORA CARBAJAL S.A. DE C.V.</t>
  </si>
  <si>
    <t>ARQ. MARLON REYMANLDO GOMEZ MARTINEZ</t>
  </si>
  <si>
    <t>NOTA ACLARATORIA:  ESTOS DATOS HAN SIDO ACTUALIZADOS EL 05 DE ENERO DEL 2021◄-.</t>
  </si>
  <si>
    <t>DANIEL ELIAS, HUMBERTO ORLANDO VASQUEZ, NIXON GARCIA</t>
  </si>
  <si>
    <t>Realizacion de escultura de piedra de diferentes formas con 20 esculores internacionales de diferentes partes del mundo, dejando asi un corredor escultorico desde el desvio hacia Panchimalco a calle principal de Panchimalco.</t>
  </si>
  <si>
    <t>60 DIAS</t>
  </si>
  <si>
    <t>EL CIPRES, CANTON QUEZALAPA 3; LOS CARRILLO, CANTON QUEZALAPA 1; COMUNIDAD OSEGUEDA, CANTON EL CEDRO; EL COLORADO, CANTON EL GUAYABO; LOS CARRILLO, CANTON EL CEDRO.</t>
  </si>
  <si>
    <t>ALCALDIA MUNICIPAL PANCHIMALCO</t>
  </si>
  <si>
    <t>Volumetriks, S.A. de C.V.</t>
  </si>
  <si>
    <t>ING. CARLOS ENRIQUE MARTINEZ, TEC. WALTER JOSUE SANCHEZ, TEC. JAVIER EDUARDO BENITEZ</t>
  </si>
  <si>
    <t>CASERIO LOS DONIS, CANTON EL GUAYABO</t>
  </si>
  <si>
    <t>Consite en la reparacion de carcava en la entrad principal de caserio los donis en donde se realizo construccion d emuro de mampostera de piedra como obra de mitigacion de calle prinicipal, relleno y construccion de concreteado de tramo de calle</t>
  </si>
  <si>
    <t>Megacopios S.A. de C.V.</t>
  </si>
  <si>
    <t>Ing Alber Cristian Orellana Martinez</t>
  </si>
  <si>
    <t>Realizar la conformacion de superficie de rodamiento del camino para restauracion trasnversal a un coronamineto de mas o menos 3% del eje hacia los bordes, de manera que la capa de balasto a ser colocado posterioremente sea de espesor unidorme, en cuanto al perfil longitudinal de la calle hacia caserio las morenas, dond edebera conformrse la rasante que no presente ondas sensibles a la circuakacion de vehiculos, ni depresiones que impidan el drenaje adecuado de las aguas lluvias.</t>
  </si>
  <si>
    <t>Reparacion de filtracion de aguas lluvias en las aulas del 2 nivel del Insituto Nacional Berta Fodelia Cañas, las aulas a intervenir son las secciones a y b; con reparacion de techo, sellado de techo donde se encontrabajn nidos de aves y repello de zonas afect&lt;das.</t>
  </si>
  <si>
    <t>Consiste en matener en buen estado las calles y caminos de las comunidades del municipio se pretende la realizacion de calles en diferentes comunidades, en donde se realizo el trabajo con ayuda mutua es decir la municipalidad brindara el material y mano d eobra calificada; la comunidad brindara mano de obra no calificada para poder ejecutar las diferentes obras en las comunidades que seran intervenidas.</t>
  </si>
  <si>
    <t>Pago de obreros</t>
  </si>
  <si>
    <t>►Analisis Tecnico de Proyectos</t>
  </si>
  <si>
    <t xml:space="preserve">PROYECTOS POR AÑO </t>
  </si>
  <si>
    <t>PROYECTOS 2018</t>
  </si>
  <si>
    <t>PROYECTOS 2019</t>
  </si>
  <si>
    <t>PROYECTOS  2020</t>
  </si>
  <si>
    <t>CANTIDAD DE PROYECTOS</t>
  </si>
  <si>
    <t>De acuerdo al analisis de tecnico de los 20 proyectos elaborados por la municipalidad en el año 2020, se realiza un analisis tecnico visual por el departamento de planificacion y proyecto para presentar ante el concejo municipal un perfil o carpeta tecnica , donde ellos revisan el contenido para su debido aprobacion tomando en cuneta si sera por ADMINISTRACION, LIBRE GESTION, O LICITACION</t>
  </si>
  <si>
    <t>De acuerdo al analisis de tecnico de los 10 proyectos elborados por la municipalidad en el año 2019, se realiza un analisis tecnico visual por el departamento de planificacion y proyecto para presentar ante el concejo municipal un perfil o carpeta tecnica , donde ellos revisan el contenido para su debido aprobacion tomando en cuneta si sera por ADMINISTRACION, LIBRE GESTION, O LICITACION</t>
  </si>
  <si>
    <t>De acuerdo al analisis de tecnico de los 6 proyectos elborados por la municipalidad en el año 2018, se realiza un analisis tecnico visual por el departamento de planificacion y proyecto para presentar ante el concejo municipal un perfil o carpeta tecnica , donde ellos revisan el contenido para su debido aprobacion tomando en cuneta si sera por ADMINISTRACION, LIBRE GESTION, O LICITACION</t>
  </si>
  <si>
    <t>COMUNIDAD FATIMA DEL CASCO URBANO</t>
  </si>
  <si>
    <t>Consistio en realizar obras de mitigacion de calle prinicipal en comunidad fatima con muros de mamposteria de piedra</t>
  </si>
  <si>
    <t xml:space="preserve"> 13°31'29.80" N  89°10'33.55"O</t>
  </si>
  <si>
    <t>Calle ppal Canton Los Troncones, Azacualpa, hasta Canton Amayon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</si>
</sst>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quot;$&quot;#,##0.00_);[Red]\(&quot;$&quot;#,##0.00\)"/>
    <numFmt numFmtId="166" formatCode="_(&quot;$&quot;* #,##0.00_);_(&quot;$&quot;* \(#,##0.00\);_(&quot;$&quot;* &quot;-&quot;??_);_(@_)"/>
  </numFmts>
  <fonts count="8" x14ac:knownFonts="1">
    <font>
      <sz val="11"/>
      <color theme="1"/>
      <name val="Calibri"/>
      <family val="2"/>
      <scheme val="minor"/>
    </font>
    <font>
      <sz val="11"/>
      <color theme="1"/>
      <name val="Calibri"/>
      <family val="2"/>
      <scheme val="minor"/>
    </font>
    <font>
      <sz val="12.5"/>
      <color theme="1"/>
      <name val="Calibri"/>
      <family val="2"/>
      <scheme val="minor"/>
    </font>
    <font>
      <b/>
      <sz val="20"/>
      <color theme="1"/>
      <name val="Calibri"/>
      <family val="2"/>
      <scheme val="minor"/>
    </font>
    <font>
      <b/>
      <sz val="11"/>
      <color theme="1"/>
      <name val="Calibri"/>
      <family val="2"/>
      <scheme val="minor"/>
    </font>
    <font>
      <b/>
      <u/>
      <sz val="11"/>
      <color theme="1"/>
      <name val="Calibri"/>
      <family val="2"/>
      <scheme val="minor"/>
    </font>
    <font>
      <sz val="10"/>
      <name val="Arial"/>
      <family val="2"/>
    </font>
    <font>
      <sz val="36"/>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s>
  <cellStyleXfs count="3">
    <xf numFmtId="0" fontId="0" fillId="0" borderId="0"/>
    <xf numFmtId="166" fontId="1" fillId="0" borderId="0" applyFont="0" applyFill="0" applyBorder="0" applyAlignment="0" applyProtection="0"/>
    <xf numFmtId="0" fontId="6" fillId="0" borderId="0"/>
  </cellStyleXfs>
  <cellXfs count="41">
    <xf numFmtId="0" fontId="0" fillId="0" borderId="0" xfId="0"/>
    <xf numFmtId="0" fontId="0" fillId="0" borderId="0" xfId="0" applyAlignment="1">
      <alignment horizontal="center" vertical="center"/>
    </xf>
    <xf numFmtId="0" fontId="0" fillId="0" borderId="1" xfId="0" applyBorder="1" applyAlignment="1">
      <alignment vertical="center" wrapText="1"/>
    </xf>
    <xf numFmtId="0" fontId="0" fillId="0" borderId="0" xfId="0" applyAlignment="1">
      <alignment horizontal="center"/>
    </xf>
    <xf numFmtId="0" fontId="0" fillId="0" borderId="1" xfId="0" applyBorder="1"/>
    <xf numFmtId="164" fontId="0" fillId="0" borderId="1" xfId="0" applyNumberFormat="1" applyBorder="1"/>
    <xf numFmtId="0" fontId="0" fillId="0" borderId="1" xfId="0" applyBorder="1" applyAlignment="1">
      <alignment horizontal="center"/>
    </xf>
    <xf numFmtId="165" fontId="2" fillId="0" borderId="1" xfId="1" applyNumberFormat="1" applyFont="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4" xfId="0" applyFill="1" applyBorder="1" applyAlignment="1">
      <alignment horizontal="center" vertical="center" wrapText="1"/>
    </xf>
    <xf numFmtId="166" fontId="2" fillId="0" borderId="4" xfId="1" applyFont="1" applyBorder="1" applyAlignment="1">
      <alignment horizontal="center" vertical="center"/>
    </xf>
    <xf numFmtId="0" fontId="0" fillId="0" borderId="4" xfId="0" applyFill="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xf>
    <xf numFmtId="0" fontId="0" fillId="0" borderId="3" xfId="0" applyBorder="1" applyAlignment="1">
      <alignment horizontal="center" vertical="center" wrapText="1"/>
    </xf>
    <xf numFmtId="0" fontId="0" fillId="0" borderId="7" xfId="0" applyBorder="1" applyAlignment="1">
      <alignment horizontal="center" vertical="center" wrapText="1"/>
    </xf>
    <xf numFmtId="3"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vertical="center" wrapText="1"/>
    </xf>
    <xf numFmtId="0" fontId="0" fillId="0" borderId="6" xfId="0" applyFont="1" applyBorder="1" applyAlignment="1">
      <alignment horizontal="center" vertical="center" wrapText="1"/>
    </xf>
    <xf numFmtId="0" fontId="0" fillId="0" borderId="0" xfId="0" applyAlignment="1">
      <alignment wrapText="1"/>
    </xf>
    <xf numFmtId="0" fontId="0" fillId="0" borderId="1" xfId="0" applyFill="1" applyBorder="1" applyAlignment="1">
      <alignment horizontal="center" vertical="center" wrapText="1"/>
    </xf>
    <xf numFmtId="0" fontId="0" fillId="0" borderId="3" xfId="0" applyBorder="1" applyAlignment="1">
      <alignment horizontal="left" wrapText="1"/>
    </xf>
    <xf numFmtId="0" fontId="0" fillId="0" borderId="3" xfId="0" applyBorder="1" applyAlignment="1">
      <alignment horizontal="left" vertical="center" wrapText="1"/>
    </xf>
    <xf numFmtId="0" fontId="0" fillId="0" borderId="0" xfId="0" applyAlignment="1">
      <alignment horizontal="left" wrapText="1"/>
    </xf>
    <xf numFmtId="0" fontId="0" fillId="0" borderId="5" xfId="0" applyBorder="1" applyAlignment="1">
      <alignment horizontal="center" vertical="center" wrapText="1"/>
    </xf>
    <xf numFmtId="0" fontId="0" fillId="0" borderId="3" xfId="0" applyFill="1" applyBorder="1" applyAlignment="1">
      <alignment horizontal="center" vertical="center" wrapText="1"/>
    </xf>
    <xf numFmtId="165" fontId="2" fillId="0" borderId="1" xfId="1"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3" xfId="0" applyFill="1" applyBorder="1" applyAlignment="1">
      <alignment horizontal="left" vertical="center" wrapText="1"/>
    </xf>
    <xf numFmtId="165" fontId="2" fillId="0" borderId="1" xfId="1" applyNumberFormat="1" applyFont="1" applyBorder="1" applyAlignment="1">
      <alignment horizontal="left"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0" xfId="0" applyFont="1" applyBorder="1" applyAlignment="1">
      <alignment horizontal="center" wrapText="1"/>
    </xf>
  </cellXfs>
  <cellStyles count="3">
    <cellStyle name="Moneda" xfId="1" builtinId="4"/>
    <cellStyle name="Normal" xfId="0" builtinId="0"/>
    <cellStyle name="Normal 2" xfId="2" xr:uid="{00000000-0005-0000-0000-000002000000}"/>
  </cellStyles>
  <dxfs count="29">
    <dxf>
      <numFmt numFmtId="164"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_);[Red]\(&quot;$&quo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alignment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823" displayName="Tabla823" ref="A1:Q2" insertRow="1" totalsRowShown="0" headerRowDxfId="28" headerRowBorderDxfId="27" tableBorderDxfId="26" totalsRowBorderDxfId="25">
  <autoFilter ref="A1:Q2" xr:uid="{00000000-0009-0000-0100-000002000000}"/>
  <tableColumns count="17">
    <tableColumn id="1" xr3:uid="{00000000-0010-0000-0100-000001000000}" name="N°" dataDxfId="24"/>
    <tableColumn id="2" xr3:uid="{00000000-0010-0000-0100-000002000000}" name="Nombre de la obra " dataDxfId="23"/>
    <tableColumn id="4" xr3:uid="{00000000-0010-0000-0100-000004000000}" name="Ubicación Exacta" dataDxfId="22"/>
    <tableColumn id="5" xr3:uid="{00000000-0010-0000-0100-000005000000}" name="Costo total de la obra" dataDxfId="21"/>
    <tableColumn id="6" xr3:uid="{00000000-0010-0000-0100-000006000000}" name="Fuente de Financiamiento " dataDxfId="20"/>
    <tableColumn id="3" xr3:uid="{00000000-0010-0000-0100-000003000000}" name="Fecha de Inicio de la obra" dataDxfId="19"/>
    <tableColumn id="14" xr3:uid="{00000000-0010-0000-0100-00000E000000}" name="Tiempo de ejecución " dataDxfId="18"/>
    <tableColumn id="7" xr3:uid="{00000000-0010-0000-0100-000007000000}" name="Número de Beneficiarios" dataDxfId="17"/>
    <tableColumn id="15" xr3:uid="{00000000-0010-0000-0100-00000F000000}" name="Empresa o Entidad Ejecutora" dataDxfId="16"/>
    <tableColumn id="17" xr3:uid="{00000000-0010-0000-0100-000011000000}" name="Empresa o Entidad Supervisora" dataDxfId="15"/>
    <tableColumn id="18" xr3:uid="{00000000-0010-0000-0100-000012000000}" name="Funcionario responsable " dataDxfId="14"/>
    <tableColumn id="12" xr3:uid="{00000000-0010-0000-0100-00000C000000}" name="Forma de pago " dataDxfId="13"/>
    <tableColumn id="19" xr3:uid="{00000000-0010-0000-0100-000013000000}" name="Garantías " dataDxfId="12"/>
    <tableColumn id="8" xr3:uid="{00000000-0010-0000-0100-000008000000}" name="Código de Contrato" dataDxfId="11"/>
    <tableColumn id="9" xr3:uid="{00000000-0010-0000-0100-000009000000}" name="Breve descripción de la Obra" dataDxfId="10"/>
    <tableColumn id="10" xr3:uid="{00000000-0010-0000-0100-00000A000000}" name="Georreferenciación del lugar de ejecución de la obra (coordenadas en formato decimal)_x000a_" dataDxfId="9"/>
    <tableColumn id="13" xr3:uid="{00000000-0010-0000-0100-00000D000000}" name="Detallar si existió o no un análisis técnico previo a la ejecución de la obra_x000a_"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a8" displayName="Tabla8" ref="A3:D4" insertRow="1" totalsRowShown="0" headerRowDxfId="7" headerRowBorderDxfId="6" tableBorderDxfId="5" totalsRowBorderDxfId="4">
  <autoFilter ref="A3:D4" xr:uid="{00000000-0009-0000-0100-000008000000}"/>
  <tableColumns count="4">
    <tableColumn id="1" xr3:uid="{00000000-0010-0000-0300-000001000000}" name="N°" dataDxfId="3"/>
    <tableColumn id="2" xr3:uid="{00000000-0010-0000-0300-000002000000}" name="PROYECTOS POR AÑO " dataDxfId="2"/>
    <tableColumn id="4" xr3:uid="{00000000-0010-0000-0300-000004000000}" name="CANTIDAD DE PROYECTOS" dataDxfId="1"/>
    <tableColumn id="5" xr3:uid="{00000000-0010-0000-0300-000005000000}" name="Pago de obrer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
  <sheetViews>
    <sheetView tabSelected="1" topLeftCell="C1" zoomScale="60" zoomScaleNormal="60" workbookViewId="0">
      <pane ySplit="1" topLeftCell="A9" activePane="bottomLeft" state="frozen"/>
      <selection pane="bottomLeft" activeCell="C9" sqref="C9"/>
    </sheetView>
  </sheetViews>
  <sheetFormatPr baseColWidth="10" defaultRowHeight="15" x14ac:dyDescent="0.25"/>
  <cols>
    <col min="1" max="1" width="9.28515625" style="1" customWidth="1"/>
    <col min="2" max="2" width="40.140625" customWidth="1"/>
    <col min="3" max="3" width="33.140625" customWidth="1"/>
    <col min="4" max="4" width="24" customWidth="1"/>
    <col min="5" max="6" width="33.42578125" customWidth="1"/>
    <col min="7" max="7" width="23.28515625" customWidth="1"/>
    <col min="8" max="8" width="17.85546875" customWidth="1"/>
    <col min="9" max="9" width="19.5703125" customWidth="1"/>
    <col min="10" max="11" width="17.85546875" customWidth="1"/>
    <col min="12" max="14" width="22.42578125" style="3" customWidth="1"/>
    <col min="15" max="15" width="59.7109375" style="29" customWidth="1"/>
    <col min="16" max="16" width="30.7109375" style="3" customWidth="1"/>
    <col min="17" max="17" width="28.42578125" style="1" customWidth="1"/>
  </cols>
  <sheetData>
    <row r="1" spans="1:17" s="25" customFormat="1" ht="91.5" customHeight="1" x14ac:dyDescent="0.25">
      <c r="A1" s="30" t="s">
        <v>13</v>
      </c>
      <c r="B1" s="14" t="s">
        <v>0</v>
      </c>
      <c r="C1" s="14" t="s">
        <v>5</v>
      </c>
      <c r="D1" s="14" t="s">
        <v>6</v>
      </c>
      <c r="E1" s="14" t="s">
        <v>7</v>
      </c>
      <c r="F1" s="14" t="s">
        <v>8</v>
      </c>
      <c r="G1" s="14" t="s">
        <v>1</v>
      </c>
      <c r="H1" s="24" t="s">
        <v>9</v>
      </c>
      <c r="I1" s="14" t="s">
        <v>10</v>
      </c>
      <c r="J1" s="14" t="s">
        <v>11</v>
      </c>
      <c r="K1" s="14" t="s">
        <v>2</v>
      </c>
      <c r="L1" s="14" t="s">
        <v>3</v>
      </c>
      <c r="M1" s="20" t="s">
        <v>4</v>
      </c>
      <c r="N1" s="20" t="s">
        <v>12</v>
      </c>
      <c r="O1" s="20" t="s">
        <v>14</v>
      </c>
      <c r="P1" s="20" t="s">
        <v>15</v>
      </c>
      <c r="Q1" s="20" t="s">
        <v>16</v>
      </c>
    </row>
    <row r="2" spans="1:17" x14ac:dyDescent="0.25">
      <c r="A2" s="17"/>
      <c r="B2" s="4"/>
      <c r="C2" s="4"/>
      <c r="D2" s="5"/>
      <c r="E2" s="4"/>
      <c r="F2" s="4"/>
      <c r="G2" s="4"/>
      <c r="H2" s="4"/>
      <c r="I2" s="4"/>
      <c r="J2" s="4"/>
      <c r="K2" s="4"/>
      <c r="L2" s="6"/>
      <c r="M2" s="18"/>
      <c r="N2" s="18"/>
      <c r="O2" s="27"/>
      <c r="P2" s="18"/>
      <c r="Q2" s="15"/>
    </row>
    <row r="3" spans="1:17" ht="159.94999999999999" customHeight="1" x14ac:dyDescent="0.25">
      <c r="A3" s="26">
        <v>1</v>
      </c>
      <c r="B3" s="23" t="s">
        <v>26</v>
      </c>
      <c r="C3" s="13" t="s">
        <v>25</v>
      </c>
      <c r="D3" s="7">
        <v>39112.199999999997</v>
      </c>
      <c r="E3" s="13" t="s">
        <v>18</v>
      </c>
      <c r="F3" s="22">
        <v>43490</v>
      </c>
      <c r="G3" s="13">
        <v>10</v>
      </c>
      <c r="H3" s="21">
        <v>2000</v>
      </c>
      <c r="I3" s="21" t="s">
        <v>61</v>
      </c>
      <c r="J3" s="21" t="s">
        <v>62</v>
      </c>
      <c r="K3" s="21" t="s">
        <v>35</v>
      </c>
      <c r="L3" s="13" t="s">
        <v>58</v>
      </c>
      <c r="M3" s="19" t="s">
        <v>19</v>
      </c>
      <c r="N3" s="19" t="s">
        <v>19</v>
      </c>
      <c r="O3" s="28" t="s">
        <v>75</v>
      </c>
      <c r="P3" s="19" t="s">
        <v>51</v>
      </c>
      <c r="Q3" s="19" t="s">
        <v>19</v>
      </c>
    </row>
    <row r="4" spans="1:17" ht="159.94999999999999" customHeight="1" x14ac:dyDescent="0.25">
      <c r="A4" s="26">
        <v>2</v>
      </c>
      <c r="B4" s="23" t="s">
        <v>21</v>
      </c>
      <c r="C4" s="13" t="s">
        <v>24</v>
      </c>
      <c r="D4" s="7">
        <v>19994.759999999998</v>
      </c>
      <c r="E4" s="13" t="s">
        <v>18</v>
      </c>
      <c r="F4" s="22">
        <v>43544</v>
      </c>
      <c r="G4" s="13" t="s">
        <v>57</v>
      </c>
      <c r="H4" s="21">
        <v>5000</v>
      </c>
      <c r="I4" s="21" t="s">
        <v>41</v>
      </c>
      <c r="J4" s="21" t="s">
        <v>19</v>
      </c>
      <c r="K4" s="21" t="s">
        <v>64</v>
      </c>
      <c r="L4" s="13" t="s">
        <v>36</v>
      </c>
      <c r="M4" s="19" t="s">
        <v>19</v>
      </c>
      <c r="N4" s="19" t="s">
        <v>19</v>
      </c>
      <c r="O4" s="28" t="s">
        <v>65</v>
      </c>
      <c r="P4" s="19" t="s">
        <v>52</v>
      </c>
      <c r="Q4" s="19" t="s">
        <v>19</v>
      </c>
    </row>
    <row r="5" spans="1:17" ht="159.94999999999999" customHeight="1" x14ac:dyDescent="0.25">
      <c r="A5" s="26">
        <v>3</v>
      </c>
      <c r="B5" s="23" t="s">
        <v>22</v>
      </c>
      <c r="C5" s="13" t="s">
        <v>23</v>
      </c>
      <c r="D5" s="7">
        <v>12137.5</v>
      </c>
      <c r="E5" s="13" t="s">
        <v>18</v>
      </c>
      <c r="F5" s="22">
        <v>43714</v>
      </c>
      <c r="G5" s="13" t="s">
        <v>57</v>
      </c>
      <c r="H5" s="21">
        <v>5000</v>
      </c>
      <c r="I5" s="21" t="s">
        <v>41</v>
      </c>
      <c r="J5" s="21" t="s">
        <v>19</v>
      </c>
      <c r="K5" s="21" t="s">
        <v>37</v>
      </c>
      <c r="L5" s="13" t="s">
        <v>58</v>
      </c>
      <c r="M5" s="19" t="s">
        <v>59</v>
      </c>
      <c r="N5" s="19" t="s">
        <v>19</v>
      </c>
      <c r="O5" s="28" t="s">
        <v>60</v>
      </c>
      <c r="P5" s="19" t="s">
        <v>53</v>
      </c>
      <c r="Q5" s="19" t="s">
        <v>19</v>
      </c>
    </row>
    <row r="6" spans="1:17" ht="159.94999999999999" customHeight="1" x14ac:dyDescent="0.25">
      <c r="A6" s="26">
        <v>4</v>
      </c>
      <c r="B6" s="23" t="s">
        <v>27</v>
      </c>
      <c r="C6" s="13" t="s">
        <v>28</v>
      </c>
      <c r="D6" s="7">
        <v>999.68</v>
      </c>
      <c r="E6" s="13" t="s">
        <v>18</v>
      </c>
      <c r="F6" s="22">
        <v>43696</v>
      </c>
      <c r="G6" s="13" t="s">
        <v>44</v>
      </c>
      <c r="H6" s="21">
        <v>300</v>
      </c>
      <c r="I6" s="21" t="s">
        <v>48</v>
      </c>
      <c r="J6" s="21" t="s">
        <v>19</v>
      </c>
      <c r="K6" s="21" t="s">
        <v>46</v>
      </c>
      <c r="L6" s="13" t="s">
        <v>36</v>
      </c>
      <c r="M6" s="19" t="s">
        <v>19</v>
      </c>
      <c r="N6" s="19" t="s">
        <v>19</v>
      </c>
      <c r="O6" s="28" t="s">
        <v>76</v>
      </c>
      <c r="P6" s="19" t="s">
        <v>49</v>
      </c>
      <c r="Q6" s="19" t="s">
        <v>19</v>
      </c>
    </row>
    <row r="7" spans="1:17" ht="159.94999999999999" customHeight="1" x14ac:dyDescent="0.25">
      <c r="A7" s="26">
        <v>5</v>
      </c>
      <c r="B7" s="23" t="s">
        <v>29</v>
      </c>
      <c r="C7" s="13" t="s">
        <v>17</v>
      </c>
      <c r="D7" s="7">
        <v>5281.39</v>
      </c>
      <c r="E7" s="13" t="s">
        <v>18</v>
      </c>
      <c r="F7" s="22">
        <v>43724</v>
      </c>
      <c r="G7" s="13" t="s">
        <v>44</v>
      </c>
      <c r="H7" s="21">
        <v>300</v>
      </c>
      <c r="I7" s="21" t="s">
        <v>45</v>
      </c>
      <c r="J7" s="21" t="s">
        <v>19</v>
      </c>
      <c r="K7" s="21" t="s">
        <v>46</v>
      </c>
      <c r="L7" s="13" t="s">
        <v>36</v>
      </c>
      <c r="M7" s="19" t="s">
        <v>19</v>
      </c>
      <c r="N7" s="19" t="s">
        <v>19</v>
      </c>
      <c r="O7" s="28" t="s">
        <v>47</v>
      </c>
      <c r="P7" s="19" t="s">
        <v>50</v>
      </c>
      <c r="Q7" s="19" t="s">
        <v>19</v>
      </c>
    </row>
    <row r="8" spans="1:17" ht="201" customHeight="1" x14ac:dyDescent="0.25">
      <c r="A8" s="26">
        <v>6</v>
      </c>
      <c r="B8" s="23" t="s">
        <v>30</v>
      </c>
      <c r="C8" s="26" t="s">
        <v>91</v>
      </c>
      <c r="D8" s="32">
        <v>28889</v>
      </c>
      <c r="E8" s="13" t="s">
        <v>18</v>
      </c>
      <c r="F8" s="33">
        <v>43496</v>
      </c>
      <c r="G8" s="26" t="s">
        <v>66</v>
      </c>
      <c r="H8" s="21">
        <v>1000</v>
      </c>
      <c r="I8" s="21" t="s">
        <v>73</v>
      </c>
      <c r="J8" s="21" t="s">
        <v>74</v>
      </c>
      <c r="K8" s="21" t="s">
        <v>35</v>
      </c>
      <c r="L8" s="13" t="s">
        <v>58</v>
      </c>
      <c r="M8" s="19" t="s">
        <v>59</v>
      </c>
      <c r="N8" s="19" t="s">
        <v>19</v>
      </c>
      <c r="O8" s="28" t="s">
        <v>75</v>
      </c>
      <c r="P8" s="31" t="s">
        <v>90</v>
      </c>
      <c r="Q8" s="19" t="s">
        <v>19</v>
      </c>
    </row>
    <row r="9" spans="1:17" ht="159.94999999999999" customHeight="1" x14ac:dyDescent="0.25">
      <c r="A9" s="26">
        <v>7</v>
      </c>
      <c r="B9" s="23" t="s">
        <v>31</v>
      </c>
      <c r="C9" s="13" t="s">
        <v>71</v>
      </c>
      <c r="D9" s="7">
        <v>9874.2000000000007</v>
      </c>
      <c r="E9" s="13" t="s">
        <v>18</v>
      </c>
      <c r="F9" s="22">
        <v>43766</v>
      </c>
      <c r="G9" s="13" t="s">
        <v>66</v>
      </c>
      <c r="H9" s="21">
        <v>500</v>
      </c>
      <c r="I9" s="21" t="s">
        <v>45</v>
      </c>
      <c r="J9" s="21" t="s">
        <v>41</v>
      </c>
      <c r="K9" s="21" t="s">
        <v>37</v>
      </c>
      <c r="L9" s="13" t="s">
        <v>36</v>
      </c>
      <c r="M9" s="19" t="s">
        <v>19</v>
      </c>
      <c r="N9" s="19" t="s">
        <v>19</v>
      </c>
      <c r="O9" s="28" t="s">
        <v>72</v>
      </c>
      <c r="P9" s="19" t="s">
        <v>55</v>
      </c>
      <c r="Q9" s="19" t="s">
        <v>19</v>
      </c>
    </row>
    <row r="10" spans="1:17" ht="159.94999999999999" customHeight="1" x14ac:dyDescent="0.25">
      <c r="A10" s="26">
        <v>8</v>
      </c>
      <c r="B10" s="23" t="s">
        <v>32</v>
      </c>
      <c r="C10" s="26" t="s">
        <v>88</v>
      </c>
      <c r="D10" s="32">
        <v>4102.3900000000003</v>
      </c>
      <c r="E10" s="13" t="s">
        <v>18</v>
      </c>
      <c r="F10" s="33">
        <v>43644</v>
      </c>
      <c r="G10" s="26" t="s">
        <v>57</v>
      </c>
      <c r="H10" s="21">
        <v>200</v>
      </c>
      <c r="I10" s="21" t="s">
        <v>45</v>
      </c>
      <c r="J10" s="21" t="s">
        <v>41</v>
      </c>
      <c r="K10" s="21" t="s">
        <v>37</v>
      </c>
      <c r="L10" s="13" t="s">
        <v>36</v>
      </c>
      <c r="M10" s="19" t="s">
        <v>19</v>
      </c>
      <c r="N10" s="19" t="s">
        <v>19</v>
      </c>
      <c r="O10" s="34" t="s">
        <v>89</v>
      </c>
      <c r="P10" s="19" t="s">
        <v>54</v>
      </c>
      <c r="Q10" s="19" t="s">
        <v>19</v>
      </c>
    </row>
    <row r="11" spans="1:17" ht="159.94999999999999" customHeight="1" x14ac:dyDescent="0.25">
      <c r="A11" s="26">
        <v>9</v>
      </c>
      <c r="B11" s="23" t="s">
        <v>33</v>
      </c>
      <c r="C11" s="13" t="s">
        <v>67</v>
      </c>
      <c r="D11" s="7">
        <v>62540.18</v>
      </c>
      <c r="E11" s="13" t="s">
        <v>18</v>
      </c>
      <c r="F11" s="22">
        <v>43759</v>
      </c>
      <c r="G11" s="13" t="s">
        <v>66</v>
      </c>
      <c r="H11" s="21">
        <v>5000</v>
      </c>
      <c r="I11" s="21" t="s">
        <v>68</v>
      </c>
      <c r="J11" s="21" t="s">
        <v>69</v>
      </c>
      <c r="K11" s="21" t="s">
        <v>70</v>
      </c>
      <c r="L11" s="13" t="s">
        <v>36</v>
      </c>
      <c r="M11" s="19" t="s">
        <v>19</v>
      </c>
      <c r="N11" s="19" t="s">
        <v>19</v>
      </c>
      <c r="O11" s="28" t="s">
        <v>77</v>
      </c>
      <c r="P11" s="19" t="s">
        <v>56</v>
      </c>
      <c r="Q11" s="19" t="s">
        <v>19</v>
      </c>
    </row>
    <row r="12" spans="1:17" ht="159.94999999999999" customHeight="1" x14ac:dyDescent="0.25">
      <c r="A12" s="26">
        <v>10</v>
      </c>
      <c r="B12" s="23" t="s">
        <v>34</v>
      </c>
      <c r="C12" s="13" t="s">
        <v>39</v>
      </c>
      <c r="D12" s="7">
        <v>8499.31</v>
      </c>
      <c r="E12" s="13" t="s">
        <v>18</v>
      </c>
      <c r="F12" s="22">
        <v>43725</v>
      </c>
      <c r="G12" s="13" t="s">
        <v>38</v>
      </c>
      <c r="H12" s="21">
        <f>140*5</f>
        <v>700</v>
      </c>
      <c r="I12" s="21" t="s">
        <v>40</v>
      </c>
      <c r="J12" s="21" t="s">
        <v>41</v>
      </c>
      <c r="K12" s="21" t="s">
        <v>37</v>
      </c>
      <c r="L12" s="13" t="s">
        <v>36</v>
      </c>
      <c r="M12" s="19" t="s">
        <v>19</v>
      </c>
      <c r="N12" s="19" t="s">
        <v>19</v>
      </c>
      <c r="O12" s="28" t="s">
        <v>43</v>
      </c>
      <c r="P12" s="19" t="s">
        <v>42</v>
      </c>
      <c r="Q12" s="19" t="s">
        <v>20</v>
      </c>
    </row>
    <row r="13" spans="1:17" ht="58.5" customHeight="1" x14ac:dyDescent="0.25">
      <c r="A13" s="37" t="s">
        <v>63</v>
      </c>
      <c r="B13" s="37"/>
      <c r="C13" s="37"/>
      <c r="D13" s="37"/>
      <c r="E13" s="37"/>
      <c r="F13" s="37"/>
      <c r="G13" s="37"/>
      <c r="H13" s="37"/>
      <c r="I13" s="37"/>
      <c r="J13" s="37"/>
      <c r="K13" s="37"/>
      <c r="L13" s="37"/>
      <c r="M13" s="37"/>
      <c r="N13" s="37"/>
      <c r="O13" s="37"/>
      <c r="P13" s="37"/>
      <c r="Q13" s="37"/>
    </row>
    <row r="14" spans="1:17" ht="17.25" x14ac:dyDescent="0.25">
      <c r="A14" s="8"/>
      <c r="B14" s="9"/>
      <c r="C14" s="10"/>
      <c r="D14" s="11"/>
      <c r="E14" s="12"/>
      <c r="F14" s="12"/>
      <c r="G14" s="12"/>
      <c r="H14" s="8"/>
      <c r="I14" s="8"/>
      <c r="J14" s="8"/>
      <c r="K14" s="8"/>
      <c r="L14" s="8"/>
      <c r="M14" s="8"/>
      <c r="N14" s="8"/>
      <c r="O14" s="9"/>
      <c r="P14" s="8"/>
      <c r="Q14" s="8"/>
    </row>
  </sheetData>
  <mergeCells count="1">
    <mergeCell ref="A13:Q13"/>
  </mergeCells>
  <printOptions horizontalCentered="1"/>
  <pageMargins left="0.2" right="0.88" top="0.75" bottom="0.75" header="0.3" footer="0.3"/>
  <pageSetup paperSize="5" scale="36" fitToHeight="0" orientation="landscape" horizont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0"/>
  <sheetViews>
    <sheetView zoomScale="66" zoomScaleNormal="66" workbookViewId="0">
      <selection activeCell="A4" sqref="A4:D9"/>
    </sheetView>
  </sheetViews>
  <sheetFormatPr baseColWidth="10" defaultRowHeight="15" x14ac:dyDescent="0.25"/>
  <cols>
    <col min="1" max="1" width="9.28515625" style="1" customWidth="1"/>
    <col min="2" max="2" width="40.140625" customWidth="1"/>
    <col min="3" max="3" width="26" customWidth="1"/>
    <col min="4" max="4" width="77.7109375" customWidth="1"/>
  </cols>
  <sheetData>
    <row r="2" spans="1:4" ht="47.25" thickBot="1" x14ac:dyDescent="0.75">
      <c r="A2" s="40" t="s">
        <v>79</v>
      </c>
      <c r="B2" s="40"/>
      <c r="C2" s="40"/>
      <c r="D2" s="40"/>
    </row>
    <row r="3" spans="1:4" ht="67.5" customHeight="1" x14ac:dyDescent="0.25">
      <c r="A3" s="16" t="s">
        <v>13</v>
      </c>
      <c r="B3" s="14" t="s">
        <v>80</v>
      </c>
      <c r="C3" s="14" t="s">
        <v>84</v>
      </c>
      <c r="D3" s="14" t="s">
        <v>78</v>
      </c>
    </row>
    <row r="4" spans="1:4" x14ac:dyDescent="0.25">
      <c r="A4" s="36"/>
      <c r="B4" s="4"/>
      <c r="C4" s="4"/>
      <c r="D4" s="5"/>
    </row>
    <row r="5" spans="1:4" ht="121.5" customHeight="1" x14ac:dyDescent="0.25">
      <c r="A5" s="36">
        <v>1</v>
      </c>
      <c r="B5" s="2" t="s">
        <v>81</v>
      </c>
      <c r="C5" s="13">
        <v>6</v>
      </c>
      <c r="D5" s="35" t="s">
        <v>87</v>
      </c>
    </row>
    <row r="6" spans="1:4" ht="121.5" customHeight="1" x14ac:dyDescent="0.25">
      <c r="A6" s="36">
        <v>2</v>
      </c>
      <c r="B6" s="2" t="s">
        <v>82</v>
      </c>
      <c r="C6" s="13">
        <v>10</v>
      </c>
      <c r="D6" s="35" t="s">
        <v>86</v>
      </c>
    </row>
    <row r="7" spans="1:4" ht="121.5" customHeight="1" x14ac:dyDescent="0.25">
      <c r="A7" s="36">
        <v>3</v>
      </c>
      <c r="B7" s="2" t="s">
        <v>83</v>
      </c>
      <c r="C7" s="13">
        <v>20</v>
      </c>
      <c r="D7" s="35" t="s">
        <v>85</v>
      </c>
    </row>
    <row r="8" spans="1:4" ht="121.5" customHeight="1" x14ac:dyDescent="0.25">
      <c r="A8" s="36"/>
      <c r="B8" s="2"/>
      <c r="C8" s="13"/>
      <c r="D8" s="7"/>
    </row>
    <row r="9" spans="1:4" ht="58.5" customHeight="1" x14ac:dyDescent="0.25">
      <c r="A9" s="38" t="s">
        <v>63</v>
      </c>
      <c r="B9" s="39"/>
      <c r="C9" s="39"/>
      <c r="D9" s="39"/>
    </row>
    <row r="10" spans="1:4" ht="17.25" x14ac:dyDescent="0.25">
      <c r="A10" s="8"/>
      <c r="B10" s="9"/>
      <c r="C10" s="10"/>
      <c r="D10" s="11"/>
    </row>
  </sheetData>
  <mergeCells count="2">
    <mergeCell ref="A9:D9"/>
    <mergeCell ref="A2:D2"/>
  </mergeCells>
  <pageMargins left="0.31496062992125984" right="0.47244094488188981" top="0.23622047244094491" bottom="0.15748031496062992" header="0.23622047244094491" footer="0.15748031496062992"/>
  <pageSetup paperSize="5" scale="55" fitToWidth="0" orientation="landscape" horizont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Datos Generales-Proyectos 2019</vt:lpstr>
      <vt:lpstr>Analisis Tecnico de Proyectos</vt:lpstr>
      <vt:lpstr>'Analisis Tecnico de Proyectos'!Área_de_impresión</vt:lpstr>
      <vt:lpstr>'Datos Generales-Proyectos 2019'!Área_de_impresión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FISC1</dc:creator>
  <cp:lastModifiedBy>PC7</cp:lastModifiedBy>
  <cp:lastPrinted>2021-01-05T21:57:05Z</cp:lastPrinted>
  <dcterms:created xsi:type="dcterms:W3CDTF">2017-03-20T20:30:41Z</dcterms:created>
  <dcterms:modified xsi:type="dcterms:W3CDTF">2021-01-29T17:15:32Z</dcterms:modified>
</cp:coreProperties>
</file>