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C:\Users\OFC INFORMACION\Documents\UAIP 2019\INVENTARIO ACTUALIZADO 2018\"/>
    </mc:Choice>
  </mc:AlternateContent>
  <xr:revisionPtr revIDLastSave="0" documentId="8_{E0005E4C-0740-48A3-97E8-EDCDEC4158F6}" xr6:coauthVersionLast="43" xr6:coauthVersionMax="43" xr10:uidLastSave="{00000000-0000-0000-0000-000000000000}"/>
  <bookViews>
    <workbookView xWindow="-120" yWindow="-120" windowWidth="20730" windowHeight="11160" xr2:uid="{00000000-000D-0000-FFFF-FFFF00000000}"/>
  </bookViews>
  <sheets>
    <sheet name="bienes muebles" sheetId="1" r:id="rId1"/>
    <sheet name="ACTUALIZ. INV. X GENERAL" sheetId="5" r:id="rId2"/>
    <sheet name="bienes inmuebles" sheetId="2" r:id="rId3"/>
    <sheet name="DESCARGOS" sheetId="4" r:id="rId4"/>
    <sheet name="Hoja1" sheetId="3" r:id="rId5"/>
    <sheet name="Hoja2" sheetId="6" r:id="rId6"/>
  </sheets>
  <definedNames>
    <definedName name="_xlnm._FilterDatabase" localSheetId="1" hidden="1">'ACTUALIZ. INV. X GENERAL'!$A$7:$X$772</definedName>
    <definedName name="_xlnm._FilterDatabase" localSheetId="0" hidden="1">'bienes muebles'!$A$7:$R$135</definedName>
    <definedName name="_xlnm.Print_Titles" localSheetId="0">'bienes muebles'!$7:$7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R128" i="1" l="1"/>
  <c r="R129" i="1"/>
  <c r="R130" i="1"/>
  <c r="R112" i="1" l="1"/>
  <c r="R114" i="1"/>
  <c r="R116" i="1"/>
  <c r="R117" i="1"/>
  <c r="R118" i="1"/>
  <c r="R120" i="1"/>
  <c r="R131" i="1"/>
  <c r="R111" i="1"/>
  <c r="R759" i="5" l="1"/>
  <c r="R758" i="5"/>
  <c r="R757" i="5"/>
  <c r="R756" i="5"/>
  <c r="R755" i="5"/>
  <c r="R754" i="5"/>
  <c r="R753" i="5"/>
  <c r="R752" i="5"/>
  <c r="R751" i="5"/>
  <c r="R750" i="5"/>
  <c r="R749" i="5"/>
  <c r="R748" i="5"/>
  <c r="R747" i="5"/>
  <c r="R746" i="5"/>
  <c r="R745" i="5"/>
  <c r="R744" i="5"/>
  <c r="R743" i="5"/>
  <c r="R742" i="5"/>
  <c r="R13" i="4"/>
  <c r="R12" i="4"/>
  <c r="R11" i="4"/>
  <c r="R10" i="4"/>
  <c r="R9" i="4"/>
  <c r="R8" i="4"/>
  <c r="R14" i="5" l="1"/>
  <c r="R19" i="5" l="1"/>
  <c r="R20" i="5"/>
  <c r="R22" i="5"/>
  <c r="R23" i="5"/>
  <c r="R24" i="5"/>
  <c r="R25" i="5"/>
  <c r="R26" i="5"/>
  <c r="R27" i="5"/>
  <c r="R28" i="5"/>
  <c r="R29" i="5"/>
  <c r="R16" i="5"/>
  <c r="Q770" i="5" l="1"/>
  <c r="R769" i="5"/>
  <c r="R768" i="5"/>
  <c r="R767" i="5"/>
  <c r="R766" i="5"/>
  <c r="R765" i="5"/>
  <c r="R763" i="5"/>
  <c r="R762" i="5"/>
  <c r="R761" i="5"/>
  <c r="R18" i="5"/>
  <c r="R17" i="5"/>
  <c r="R15" i="5"/>
  <c r="R110" i="1" l="1"/>
  <c r="R82" i="1" l="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32" i="1"/>
  <c r="Q133" i="1" l="1"/>
  <c r="S16" i="4"/>
  <c r="S15" i="4"/>
  <c r="S14" i="4"/>
  <c r="R78" i="1" l="1"/>
  <c r="R79" i="1"/>
  <c r="R80" i="1"/>
  <c r="R81" i="1"/>
  <c r="R37" i="1" l="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36" i="1"/>
  <c r="R35" i="1"/>
  <c r="R34" i="1"/>
  <c r="R33" i="1"/>
  <c r="R32" i="1"/>
  <c r="R31" i="1"/>
  <c r="R29" i="1"/>
  <c r="R30" i="1"/>
  <c r="R28" i="1"/>
  <c r="R27" i="1"/>
  <c r="R24" i="1" l="1"/>
  <c r="R22" i="1" l="1"/>
  <c r="R23" i="1"/>
  <c r="R25" i="1"/>
  <c r="S16" i="2" l="1"/>
  <c r="S15" i="2"/>
  <c r="S14" i="2"/>
  <c r="S13" i="2"/>
  <c r="S12" i="2"/>
  <c r="S11" i="2"/>
  <c r="S10" i="2"/>
  <c r="S9" i="2"/>
  <c r="B5" i="3"/>
  <c r="R18" i="1"/>
  <c r="R21" i="1" l="1"/>
  <c r="B30" i="3" l="1"/>
  <c r="A30" i="3"/>
  <c r="L25" i="3"/>
  <c r="K25" i="3"/>
  <c r="G25" i="3"/>
  <c r="F25" i="3"/>
  <c r="B25" i="3"/>
  <c r="A25" i="3"/>
  <c r="L20" i="3"/>
  <c r="K20" i="3"/>
  <c r="G20" i="3"/>
  <c r="F20" i="3"/>
  <c r="B20" i="3"/>
  <c r="A20" i="3"/>
  <c r="L15" i="3"/>
  <c r="K15" i="3"/>
  <c r="G15" i="3"/>
  <c r="F15" i="3"/>
  <c r="B15" i="3"/>
  <c r="A15" i="3"/>
  <c r="L10" i="3"/>
  <c r="K10" i="3"/>
  <c r="G10" i="3"/>
  <c r="F10" i="3"/>
  <c r="B10" i="3"/>
  <c r="A10" i="3"/>
  <c r="L5" i="3"/>
  <c r="K5" i="3"/>
  <c r="G5" i="3"/>
  <c r="F5" i="3"/>
  <c r="A5" i="3"/>
  <c r="R8" i="1" l="1"/>
  <c r="R19" i="1" l="1"/>
  <c r="R9" i="1" l="1"/>
  <c r="R10" i="1"/>
  <c r="R11" i="1"/>
  <c r="R12" i="1"/>
  <c r="R13" i="1"/>
  <c r="R14" i="1"/>
  <c r="R15" i="1"/>
  <c r="R16" i="1"/>
  <c r="R17" i="1"/>
  <c r="R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 Dionisio</author>
  </authors>
  <commentList>
    <comment ref="I31" authorId="0" shapeId="0" xr:uid="{00000000-0006-0000-0000-000001000000}">
      <text>
        <r>
          <rPr>
            <b/>
            <sz val="9"/>
            <color indexed="81"/>
            <rFont val="Tahoma"/>
            <family val="2"/>
          </rPr>
          <t>San Dionisio:</t>
        </r>
        <r>
          <rPr>
            <sz val="9"/>
            <color indexed="81"/>
            <rFont val="Tahoma"/>
            <family val="2"/>
          </rPr>
          <t xml:space="preserve">
EL AIRIE ACONDICIONADA INSTALADO TIENE UNA CAPACIDAD DE 22,000BTU SEGÚN LA PLACA DEL MISMO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San Dionisio</author>
  </authors>
  <commentList>
    <comment ref="B157" authorId="0" shapeId="0" xr:uid="{00000000-0006-0000-0100-000001000000}">
      <text>
        <r>
          <rPr>
            <b/>
            <sz val="9"/>
            <color indexed="81"/>
            <rFont val="Tahoma"/>
            <family val="2"/>
          </rPr>
          <t xml:space="preserve">sara:
extrabiada 
</t>
        </r>
        <r>
          <rPr>
            <sz val="9"/>
            <color indexed="81"/>
            <rFont val="Tahoma"/>
            <family val="2"/>
          </rPr>
          <t xml:space="preserve">
</t>
        </r>
      </text>
    </comment>
    <comment ref="B385" authorId="0" shapeId="0" xr:uid="{00000000-0006-0000-0100-000002000000}">
      <text>
        <r>
          <rPr>
            <b/>
            <sz val="9"/>
            <color indexed="81"/>
            <rFont val="Tahoma"/>
            <family val="2"/>
          </rPr>
          <t>USUARIO:</t>
        </r>
        <r>
          <rPr>
            <sz val="9"/>
            <color indexed="81"/>
            <rFont val="Tahoma"/>
            <family val="2"/>
          </rPr>
          <t xml:space="preserve">
las donaron </t>
        </r>
      </text>
    </comment>
    <comment ref="B575" authorId="1" shapeId="0" xr:uid="{00000000-0006-0000-0100-000003000000}">
      <text>
        <r>
          <rPr>
            <b/>
            <sz val="9"/>
            <color indexed="81"/>
            <rFont val="Tahoma"/>
            <family val="2"/>
          </rPr>
          <t>San Dionisio:</t>
        </r>
        <r>
          <rPr>
            <sz val="9"/>
            <color indexed="81"/>
            <rFont val="Tahoma"/>
            <family val="2"/>
          </rPr>
          <t xml:space="preserve">
cambiar codigo 02</t>
        </r>
      </text>
    </comment>
    <comment ref="B699" authorId="1" shapeId="0" xr:uid="{00000000-0006-0000-0100-000004000000}">
      <text>
        <r>
          <rPr>
            <b/>
            <sz val="9"/>
            <color indexed="81"/>
            <rFont val="Tahoma"/>
            <family val="2"/>
          </rPr>
          <t>San Dionisio:</t>
        </r>
        <r>
          <rPr>
            <sz val="9"/>
            <color indexed="81"/>
            <rFont val="Tahoma"/>
            <family val="2"/>
          </rPr>
          <t xml:space="preserve">
cambiar codigo 03</t>
        </r>
      </text>
    </comment>
  </commentList>
</comments>
</file>

<file path=xl/sharedStrings.xml><?xml version="1.0" encoding="utf-8"?>
<sst xmlns="http://schemas.openxmlformats.org/spreadsheetml/2006/main" count="2485" uniqueCount="1131">
  <si>
    <t xml:space="preserve"> </t>
  </si>
  <si>
    <t>VERSIÓN: 01</t>
  </si>
  <si>
    <t>Cant.</t>
  </si>
  <si>
    <t>Marca</t>
  </si>
  <si>
    <t>Modelo</t>
  </si>
  <si>
    <t>Serial</t>
  </si>
  <si>
    <t>Características particulares</t>
  </si>
  <si>
    <t>Ubicación física</t>
  </si>
  <si>
    <t>Unidad Responsable</t>
  </si>
  <si>
    <t>ALCALDIA MUNICIPAL DE SAN DIONISIO</t>
  </si>
  <si>
    <t>Código de Inventario</t>
  </si>
  <si>
    <t>Fecha de compra</t>
  </si>
  <si>
    <t>Tipo</t>
  </si>
  <si>
    <t>Capacidad</t>
  </si>
  <si>
    <t>Valor de Adquisicion</t>
  </si>
  <si>
    <t>Color</t>
  </si>
  <si>
    <t>Bienes igual 0 Mayores a $ 600</t>
  </si>
  <si>
    <t>Fecha de descargo</t>
  </si>
  <si>
    <t>Fecha:31/12/2017</t>
  </si>
  <si>
    <t>Alcalde Municipal</t>
  </si>
  <si>
    <t>LEVANTADO AL 31 DE DICIEMBRE DE 2,017</t>
  </si>
  <si>
    <t>DEPARTAMENTO DE USULUTAN, EL SALVADOR.</t>
  </si>
  <si>
    <t>Responsable Inventario</t>
  </si>
  <si>
    <t>TARJETA REGISTRO Y CONTROL DE INVENTARIO DE BIENES MUEBLES E INMUEBLES</t>
  </si>
  <si>
    <t>Valor de Descargos</t>
  </si>
  <si>
    <t>911710-1-1-02-03-05</t>
  </si>
  <si>
    <t>G2100</t>
  </si>
  <si>
    <t>MULTIFUNCIONAL</t>
  </si>
  <si>
    <t>CANON</t>
  </si>
  <si>
    <t>NEGRO</t>
  </si>
  <si>
    <t>IMPRESOR</t>
  </si>
  <si>
    <t>REF</t>
  </si>
  <si>
    <t>911702-1-1-02-03-02</t>
  </si>
  <si>
    <t>AUDITORIA INTERNA</t>
  </si>
  <si>
    <t>kkdx46143</t>
  </si>
  <si>
    <t>kkdx45253</t>
  </si>
  <si>
    <t>KKDX46090</t>
  </si>
  <si>
    <t>UNIDAD MPAL.DE LA MUJER</t>
  </si>
  <si>
    <t>REGISTRO DEL EST FAMILIAR</t>
  </si>
  <si>
    <t>UMM</t>
  </si>
  <si>
    <t>911709-1-2-02-03-03</t>
  </si>
  <si>
    <t>KKDX46087</t>
  </si>
  <si>
    <t>UACI</t>
  </si>
  <si>
    <t>KKDX46075</t>
  </si>
  <si>
    <t>TESORERIA</t>
  </si>
  <si>
    <t>911708-1-1-02-03-03</t>
  </si>
  <si>
    <t>KKDX46187</t>
  </si>
  <si>
    <t>CTAS. CTES</t>
  </si>
  <si>
    <t>CTAS. CTES.</t>
  </si>
  <si>
    <t>911710-1-1-02-08-06</t>
  </si>
  <si>
    <t>UPS</t>
  </si>
  <si>
    <t>NT-501</t>
  </si>
  <si>
    <t>500VA</t>
  </si>
  <si>
    <t>911710-1-1-01-28-01</t>
  </si>
  <si>
    <t>CLOSET</t>
  </si>
  <si>
    <t>MADERA</t>
  </si>
  <si>
    <t>ESTANTERIA</t>
  </si>
  <si>
    <t>911713-1-1-01-28-01</t>
  </si>
  <si>
    <t>CHINERO</t>
  </si>
  <si>
    <t>CONTIGUO SALA DE REUNIONES.</t>
  </si>
  <si>
    <t xml:space="preserve">SALA DE ESPERA </t>
  </si>
  <si>
    <t>ORDENANZA</t>
  </si>
  <si>
    <t>MONITOR</t>
  </si>
  <si>
    <t>AOC</t>
  </si>
  <si>
    <t>E970SW</t>
  </si>
  <si>
    <t>LED DE 18.5"</t>
  </si>
  <si>
    <t>911710-1-1-01-17-05</t>
  </si>
  <si>
    <t>SILLA</t>
  </si>
  <si>
    <t>FORZA</t>
  </si>
  <si>
    <t>911708-1-1-02-08-06</t>
  </si>
  <si>
    <t>NT-511</t>
  </si>
  <si>
    <t>911716-1-1-02-01-01</t>
  </si>
  <si>
    <t>ACER</t>
  </si>
  <si>
    <t>PROMOCION SOCIAL</t>
  </si>
  <si>
    <t>911716-1-1-02-08-01</t>
  </si>
  <si>
    <t>SL-761LCD</t>
  </si>
  <si>
    <t>750VA, DE 5 TOMAS  DECORRIENTE</t>
  </si>
  <si>
    <t>Benjamin Ramos Martínez</t>
  </si>
  <si>
    <t>**Fuente de Financiamiento 1=Fodes; 2= Fondos Propios; 3=Donaciones; 4= Prestamos Internos</t>
  </si>
  <si>
    <t>VIÑETAS PARA INVENTARIO 2017</t>
  </si>
  <si>
    <t>ALCALDÍA MUNICIPAL SAN DIONISIO</t>
  </si>
  <si>
    <t>A. INTERNA</t>
  </si>
  <si>
    <t>PROM. SOCIAL</t>
  </si>
  <si>
    <t>911714-1-1-09-06-01</t>
  </si>
  <si>
    <t>VERDE</t>
  </si>
  <si>
    <t>JHON DEERE</t>
  </si>
  <si>
    <t>D170</t>
  </si>
  <si>
    <t>1GXD170AJGG700325</t>
  </si>
  <si>
    <t>TRACTOR JARDINERO</t>
  </si>
  <si>
    <t>CASA COMUNAL</t>
  </si>
  <si>
    <t>ENC. DE MANT.</t>
  </si>
  <si>
    <t>911717-1-1-03-08-01</t>
  </si>
  <si>
    <t>TRITURADORA  DE PAPEL</t>
  </si>
  <si>
    <t>NEGO</t>
  </si>
  <si>
    <t>POWERSWRED</t>
  </si>
  <si>
    <t>60CS</t>
  </si>
  <si>
    <t>ARCHIVO INST.</t>
  </si>
  <si>
    <t>*Estado del bien</t>
  </si>
  <si>
    <t>**Fuente Financ.</t>
  </si>
  <si>
    <t xml:space="preserve">* Estado del bien 1 = Buen estado y en servicio; 2. En mal estado y en servicio; 3 = descargado; 4 = Recibido en comodato, 5 Entregado en comodato </t>
  </si>
  <si>
    <t>Pedro Antonio Vásquez</t>
  </si>
  <si>
    <t>Nombre</t>
  </si>
  <si>
    <t>Naturaleza del bien</t>
  </si>
  <si>
    <t>INMUEBLE</t>
  </si>
  <si>
    <t>URBANA</t>
  </si>
  <si>
    <t>CONTIGUA CEMENTERIO MPAL.</t>
  </si>
  <si>
    <t>DOS MANZANAS DE TERRENO.</t>
  </si>
  <si>
    <t>CONCEJO MPAL.</t>
  </si>
  <si>
    <t>911701-2-1-1-1-13</t>
  </si>
  <si>
    <t>COMPUTADOR, CPU TODO EN UNO</t>
  </si>
  <si>
    <t>PANTALLA LED 21.5"PROCESADOR INTER CORE I3, WINDOWS 10HSL</t>
  </si>
  <si>
    <t>911712-1-1-02-03-02</t>
  </si>
  <si>
    <t>911707-1-1-02-03-05</t>
  </si>
  <si>
    <t>911710-1-1-02-02-01</t>
  </si>
  <si>
    <t>PROYECTOR</t>
  </si>
  <si>
    <t>EPSON</t>
  </si>
  <si>
    <t>SECRETARÍA</t>
  </si>
  <si>
    <t>911705-1-1-03-03-02</t>
  </si>
  <si>
    <t xml:space="preserve">DESHUMIFICADOR </t>
  </si>
  <si>
    <t>NEGRO/BLANCO</t>
  </si>
  <si>
    <t>EXCEEL</t>
  </si>
  <si>
    <t>911717-1-1-16-02-01</t>
  </si>
  <si>
    <t>TOTAL DE BIENES ADQUIRIDOS HASTA ABRIL 2018</t>
  </si>
  <si>
    <t>CONDENZADOR Y EVAPORADOR DE AIRE.</t>
  </si>
  <si>
    <t>GRIS</t>
  </si>
  <si>
    <t>COMFORTSTAR</t>
  </si>
  <si>
    <t>CLI12CD-410(I)</t>
  </si>
  <si>
    <t>12000BTU</t>
  </si>
  <si>
    <t>ALCALDE</t>
  </si>
  <si>
    <t>UNIDAD DE SINDICATURA</t>
  </si>
  <si>
    <t>UNIDAD ARCHIVO INSTITUCIONAL</t>
  </si>
  <si>
    <t>BLANCO</t>
  </si>
  <si>
    <t>EVERWELL</t>
  </si>
  <si>
    <t>MG2423-EU</t>
  </si>
  <si>
    <t xml:space="preserve"> ALCALDE</t>
  </si>
  <si>
    <t>TECNOLOGIA INVERTER (ADQ. EN PROY. MEJ SIST AIRES)</t>
  </si>
  <si>
    <t>18000BTU</t>
  </si>
  <si>
    <t>DESPACHO DE ALCALDE</t>
  </si>
  <si>
    <t>BLANCO HUESO</t>
  </si>
  <si>
    <t>LG</t>
  </si>
  <si>
    <t>AVNQ36GM1A0</t>
  </si>
  <si>
    <t>36000BTU</t>
  </si>
  <si>
    <t>OFICINAS AMPLIACION DE ALCALDIA MPAL.</t>
  </si>
  <si>
    <t>MRR60-410</t>
  </si>
  <si>
    <t>60000BTU</t>
  </si>
  <si>
    <t>PASILLO TRASERO DE ALCALDIA</t>
  </si>
  <si>
    <t>MOTOR</t>
  </si>
  <si>
    <t>ROJO</t>
  </si>
  <si>
    <t>HONDA</t>
  </si>
  <si>
    <t>WB30</t>
  </si>
  <si>
    <t>3 ´´</t>
  </si>
  <si>
    <t>CGAAH</t>
  </si>
  <si>
    <t>911714-1-2-10-01-01</t>
  </si>
  <si>
    <t xml:space="preserve">PRESTAMO A EMPRENDEDORES SAN LORENZO </t>
  </si>
  <si>
    <t>911714-1-2-15-02-01</t>
  </si>
  <si>
    <t>AZUL</t>
  </si>
  <si>
    <t>24000BTU</t>
  </si>
  <si>
    <t>AIRE ACONDICIONADO</t>
  </si>
  <si>
    <t>CASA DE LA CULTURA</t>
  </si>
  <si>
    <t>CORDINADOR CASA DE LA CULTURA</t>
  </si>
  <si>
    <t>911718-1-4-05-02-01</t>
  </si>
  <si>
    <t>911718-1-4-05-02-02</t>
  </si>
  <si>
    <t>911718-1-4-01-08-01</t>
  </si>
  <si>
    <t>ESTANTE</t>
  </si>
  <si>
    <t xml:space="preserve">LAVADERO </t>
  </si>
  <si>
    <t>LAVADEROS DE PVC</t>
  </si>
  <si>
    <t>911718-1-4-01-08-02</t>
  </si>
  <si>
    <t>911718-1-4-01-08-03</t>
  </si>
  <si>
    <t>911718-1-4-01-08-04</t>
  </si>
  <si>
    <t>911718-1-4-01-08-05</t>
  </si>
  <si>
    <t>911718-1-4-01-08-06</t>
  </si>
  <si>
    <t>911718-1-4-01-08-07</t>
  </si>
  <si>
    <t>911718-1-4-01-08-08</t>
  </si>
  <si>
    <t>911718-1-4-01-14-01</t>
  </si>
  <si>
    <t>MESA</t>
  </si>
  <si>
    <t>911718-1-4-01-14-02</t>
  </si>
  <si>
    <t>64000BTU (ADQ. EN PROY. CASA D LA CULTURA)</t>
  </si>
  <si>
    <t>DE METAL  (ADQ. EN PROY. CASA D LA CULTURA)</t>
  </si>
  <si>
    <t xml:space="preserve"> (ADQ. EN PROY. CASA D LA CULTURA)</t>
  </si>
  <si>
    <t>SECRETARIAL</t>
  </si>
  <si>
    <t>911718-1-4-01-20-01</t>
  </si>
  <si>
    <t xml:space="preserve"> SIN BRAZOS (ADQ. EN PROY. CASA D LA CULTURA)</t>
  </si>
  <si>
    <t>911718-1-4-01-20-02</t>
  </si>
  <si>
    <t>911718-1-4-01-20-03</t>
  </si>
  <si>
    <t>911718-1-4-01-20-04</t>
  </si>
  <si>
    <t>911718-1-4-01-20-05</t>
  </si>
  <si>
    <t>911718-1-4-01-20-06</t>
  </si>
  <si>
    <t>911718-1-4-01-20-07</t>
  </si>
  <si>
    <t>911718-1-4-01-20-08</t>
  </si>
  <si>
    <t>911718-1-4-01-20-09</t>
  </si>
  <si>
    <t>911718-1-4-01-20-10</t>
  </si>
  <si>
    <t>911718-1-4-01-20-11</t>
  </si>
  <si>
    <t>911718-1-4-01-20-12</t>
  </si>
  <si>
    <t>911718-1-4-01-20-13</t>
  </si>
  <si>
    <t>911718-1-4-01-20-14</t>
  </si>
  <si>
    <t>911718-1-4-01-20-15</t>
  </si>
  <si>
    <t>911718-1-4-01-20-16</t>
  </si>
  <si>
    <t>911718-1-4-01-20-17</t>
  </si>
  <si>
    <t>911718-1-4-01-20-18</t>
  </si>
  <si>
    <t>911718-1-4-01-20-19</t>
  </si>
  <si>
    <t>911718-1-4-01-20-20</t>
  </si>
  <si>
    <t>911718-1-4-01-20-21</t>
  </si>
  <si>
    <t>911718-1-4-01-20-22</t>
  </si>
  <si>
    <t>911718-1-4-01-20-23</t>
  </si>
  <si>
    <t>911718-1-4-01-20-24</t>
  </si>
  <si>
    <t>911718-1-4-01-20-25</t>
  </si>
  <si>
    <t>CANOPI</t>
  </si>
  <si>
    <t>LONA AULADA 5X10MTS</t>
  </si>
  <si>
    <t>LONA AULADA 5X5MTS</t>
  </si>
  <si>
    <t>911708-1-1-02-03-04</t>
  </si>
  <si>
    <t>L380</t>
  </si>
  <si>
    <t>ESCRITORIO</t>
  </si>
  <si>
    <t>911714-1-2-12-15-04</t>
  </si>
  <si>
    <t>911714-1-2-12-15-05</t>
  </si>
  <si>
    <t>911714-1-2-12-15-06</t>
  </si>
  <si>
    <t>EJECUTIVO DE PERSINA EN L</t>
  </si>
  <si>
    <t>OVALADA</t>
  </si>
  <si>
    <t>LEVANTADO AL 31 DE JULIO DE 2,018</t>
  </si>
  <si>
    <t>SCANER</t>
  </si>
  <si>
    <t>HP</t>
  </si>
  <si>
    <t>PRO-4500FN1</t>
  </si>
  <si>
    <t>911710-1-1-02-04-01</t>
  </si>
  <si>
    <t>EJECUTIVA</t>
  </si>
  <si>
    <t>SEMI EJECUTIVA</t>
  </si>
  <si>
    <t>SALA DE REUNIONES</t>
  </si>
  <si>
    <t>911717-1-1-01-17-04</t>
  </si>
  <si>
    <t>911712-1-1-01-17-02</t>
  </si>
  <si>
    <t>MADERA/LAMINA</t>
  </si>
  <si>
    <t>PROTECCION CIVIL</t>
  </si>
  <si>
    <t>911701-1-2-01-06-03</t>
  </si>
  <si>
    <t>911701-1-1-01-09-05</t>
  </si>
  <si>
    <t>ARCHIVADOR</t>
  </si>
  <si>
    <t>CUATRO GAVETAS</t>
  </si>
  <si>
    <t>PIZARRA</t>
  </si>
  <si>
    <t>ACRILICA</t>
  </si>
  <si>
    <t>BLANCA</t>
  </si>
  <si>
    <t>911701-1-3-01-22-03</t>
  </si>
  <si>
    <t>BORDES DE ALUMINIO, 90X1.8MTS</t>
  </si>
  <si>
    <t>911701-1-3-02-03-01</t>
  </si>
  <si>
    <t>LAPTOP</t>
  </si>
  <si>
    <t>911701-1-3-02-13-01</t>
  </si>
  <si>
    <t>911701-1-3-02-11-01</t>
  </si>
  <si>
    <t>DISCO DURO</t>
  </si>
  <si>
    <t>1TERRA</t>
  </si>
  <si>
    <t>911701-1-3-03-03-01</t>
  </si>
  <si>
    <t>WINDOWS10, RAM8GB, INTEL CORE i5</t>
  </si>
  <si>
    <t>H855A</t>
  </si>
  <si>
    <t>LCD</t>
  </si>
  <si>
    <t>REFLECTORES</t>
  </si>
  <si>
    <t>NEGROS</t>
  </si>
  <si>
    <t>GENERAL LIGHTING</t>
  </si>
  <si>
    <t>PEDESTAL ROJO TRIPODE</t>
  </si>
  <si>
    <t>LED 2040W</t>
  </si>
  <si>
    <t>911701-1-3-05-07-01</t>
  </si>
  <si>
    <t xml:space="preserve">MESA </t>
  </si>
  <si>
    <t>PLEGABLE</t>
  </si>
  <si>
    <t>911701-1-3-01-14-06</t>
  </si>
  <si>
    <t>911701-1-3-05-07-02</t>
  </si>
  <si>
    <t>911701-1-3-01-14-07</t>
  </si>
  <si>
    <t>GENERADOR  (PLANTA ELECT)</t>
  </si>
  <si>
    <t>LT3600S</t>
  </si>
  <si>
    <t>15 LITROS</t>
  </si>
  <si>
    <t>911701-1-3-10-07-01</t>
  </si>
  <si>
    <t>SIN BRAZOZ</t>
  </si>
  <si>
    <t>SILLA DE ESPERA</t>
  </si>
  <si>
    <t>911701-1-3-01-28-01</t>
  </si>
  <si>
    <t>911701-1-3-01-28-02</t>
  </si>
  <si>
    <t>911701-1-3-01-28-03</t>
  </si>
  <si>
    <t>911701-1-3-01-28-04</t>
  </si>
  <si>
    <t>911701-1-3-01-28-05</t>
  </si>
  <si>
    <t>911701-1-3-01-28-06</t>
  </si>
  <si>
    <t>911701-1-3-01-28-07</t>
  </si>
  <si>
    <t>911701-1-3-01-28-08</t>
  </si>
  <si>
    <t>911701-1-3-01-28-09</t>
  </si>
  <si>
    <t>911701-1-3-01-28-10</t>
  </si>
  <si>
    <t>MOTOSIEERA</t>
  </si>
  <si>
    <t>NARANJA</t>
  </si>
  <si>
    <t>MS310</t>
  </si>
  <si>
    <t>STIHL</t>
  </si>
  <si>
    <t>911701-1-3-10-04-01</t>
  </si>
  <si>
    <t>CAMARA</t>
  </si>
  <si>
    <t>DIGITAL</t>
  </si>
  <si>
    <t>EOST6</t>
  </si>
  <si>
    <t>CAMARA PROFESIONAL</t>
  </si>
  <si>
    <t>911718-1-1-02-03-01</t>
  </si>
  <si>
    <t>CONTABILIDAD</t>
  </si>
  <si>
    <t>UNIDAD DE CONTABILIDAD</t>
  </si>
  <si>
    <t>MOTO BOMBA</t>
  </si>
  <si>
    <t xml:space="preserve">WH2OX 5SHPS </t>
  </si>
  <si>
    <t xml:space="preserve"> 0002-8809408</t>
  </si>
  <si>
    <t>CONDENZADOR</t>
  </si>
  <si>
    <t xml:space="preserve"> 60, 000 BTU </t>
  </si>
  <si>
    <t>TEMPSTAR</t>
  </si>
  <si>
    <t>ALCALDIA</t>
  </si>
  <si>
    <t>911701-1-1-05-01-01</t>
  </si>
  <si>
    <t>911701-1-1-05-01-02</t>
  </si>
  <si>
    <t>CREDENZA</t>
  </si>
  <si>
    <t>CAFÉ</t>
  </si>
  <si>
    <t>911701-1-1-01-15-01</t>
  </si>
  <si>
    <t>AMPLIFICADA DE 50</t>
  </si>
  <si>
    <t xml:space="preserve">CONSOLA </t>
  </si>
  <si>
    <t>COLUMNA DE SONIDO</t>
  </si>
  <si>
    <t>INTENSE</t>
  </si>
  <si>
    <t>DE 15'' 8</t>
  </si>
  <si>
    <t>911701-1-1-08-01-01 Y 02</t>
  </si>
  <si>
    <t xml:space="preserve"> 911701-1-1-08-02-01</t>
  </si>
  <si>
    <t>SUBTOTAL AÑO 2003</t>
  </si>
  <si>
    <t xml:space="preserve">SILLA PLASTICA MARCA MEGA COLOR AZUL, COMPRADA EL VEINTIOCHO  DE OCTUBRE DE DOS MIL CUATRO, PARA SER UTILIZADA EN EVENTOS SOCIALES, UBICADA EN CASA COMUNAL BARRIO EL CENTRO, ASIGNADA AL ORDENANZA MPAL. CÓDIGO 911713-1-2-01-21-06/2-01, VALORADA EN ........... </t>
  </si>
  <si>
    <t xml:space="preserve">SILLA PLASTICA MARCA MEGA COLOR AZUL, COMPRADA EL VEINTIOCHO  DE OCTUBRE DE DOS MIL CUATRO, PARA SER UTILIZADA EN EVENTOS SOCIALES, UBICADA EN CASA COMUNAL BARRIO EL CENTRO, ASIGNADA AL ORDENANZA MPAL. CÓDIGO 911713-1-2-01-21-07/2-01, VALORADA EN ........... </t>
  </si>
  <si>
    <t xml:space="preserve">SILLA PLASTICA MARCA MEGA COLOR AZUL, COMPRADA EL VEINTIOCHO  DE OCTUBRE DE DOS MIL CUATRO, PARA SER UTILIZADA EN EVENTOS SOCIALES, UBICADA EN CASA COMUNAL BARRIO EL CENTRO, ASIGNADA AL ORDENANZA MPAL. CÓDIGO 911713-1-2-01-21-08/2-01, VALORADA EN ........... </t>
  </si>
  <si>
    <t xml:space="preserve">SILLA PLASTICA MARCA MEGA COLOR AZUL, COMPRADA EL VEINTIOCHO  DE OCTUBRE DE DOS MIL CUATRO, PARA SER UTILIZADA EN EVENTOS SOCIALES, UBICADA EN CASA COMUNAL BARRIO EL CENTRO, ASIGNADA AL ORDENANZA MPAL. CÓDIGO 911713-1-2-01-21-09/2-01, VALORADA EN ........... </t>
  </si>
  <si>
    <t xml:space="preserve">SILLA PLASTICA MARCA MEGA COLOR AZUL, COMPRADA EL VEINTIOCHO  DE OCTUBRE DE DOS MIL CUATRO, PARA SER UTILIZADA EN EVENTOS SOCIALES, UBICADA EN CASA COMUNAL BARRIO EL CENTRO, ASIGNADA AL ORDENANZA MPAL. CÓDIGO 911713-1-2-01-21-10/2-01, VALORADA EN ........... </t>
  </si>
  <si>
    <t xml:space="preserve">SILLA PLASTICA MARCA MEGA COLOR AZUL, COMPRADA EL VEINTIOCHO  DE OCTUBRE DE DOS MIL CUATRO, PARA SER UTILIZADA EN EVENTOS SOCIALES, UBICADA EN CASA COMUNAL BARRIO EL CENTRO, ASIGNADA AL ORDENANZA MPAL. CÓDIGO 911713-1-2-01-21-11/2-01, VALORADA EN ........... </t>
  </si>
  <si>
    <t xml:space="preserve">SILLA PLASTICA MARCA MEGA COLOR AZUL, COMPRADA EL VEINTIOCHO  DE OCTUBRE DE DOS MIL CUATRO, PARA SER UTILIZADA EN EVENTOS SOCIALES, UBICADA EN CASA COMUNAL BARRIO EL CENTRO, ASIGNADA AL ORDENANZA MPAL. CÓDIGO 911713-1-2-01-21-12/2-01, VALORADA EN ........... </t>
  </si>
  <si>
    <t xml:space="preserve">SILLA PLASTICA MARCA MEGA COLOR AZUL, COMPRADA EL VEINTIOCHO  DE OCTUBRE DE DOS MIL CUATRO, PARA SER UTILIZADA EN EVENTOS SOCIALES, UBICADA EN CASA COMUNAL BARRIO EL CENTRO, ASIGNADA AL ORDENANZA MPAL. CÓDIGO 911713-1-2-01-21-13/2-01, VALORADA EN ........... </t>
  </si>
  <si>
    <t xml:space="preserve">SILLA PLASTICA MARCA MEGA COLOR AZUL, COMPRADA EL VEINTIOCHO  DE OCTUBRE DE DOS MIL CUATRO, PARA SER UTILIZADA EN EVENTOS SOCIALES, UBICADA EN CASA COMUNAL BARRIO EL CENTRO, ASIGNADA AL ORDENANZA MPAL. CÓDIGO 911713-1-2-01-21-14/2-01, VALORADA EN ........... </t>
  </si>
  <si>
    <t xml:space="preserve">SILLA PLASTICA MARCA MEGA COLOR AZUL, COMPRADA EL VEINTIOCHO  DE OCTUBRE DE DOS MIL CUATRO, PARA SER UTILIZADA EN EVENTOS SOCIALES, UBICADA EN CASA COMUNAL BARRIO EL CENTRO, ASIGNADA AL ORDENANZA MPAL. CÓDIGO 911713-1-2-01-21-15/2-01, VALORADA EN ........... </t>
  </si>
  <si>
    <t xml:space="preserve">SILLA PLASTICA MARCA MEGA COLOR AZUL, COMPRADA EL VEINTIOCHO  DE OCTUBRE DE DOS MIL CUATRO, PARA SER UTILIZADA EN EVENTOS SOCIALES, UBICADA EN CASA COMUNAL BARRIO EL CENTRO, ASIGNADA AL ORDENANZA MPAL. CÓDIGO 911713-1-2-01-21-16/2-01, VALORADA EN ........... </t>
  </si>
  <si>
    <t>SILLA PLASTICA MARCA MEGA COLOR AZUL, COMPRADA EL VEINTIOCHO  DE OCTUBRE DE DOS MIL CUATRO, PARA SER UTILIZADA EN EVENTOS SOCIALES, UBICADA EN CASA COMUNAL BARRIO EL CENTRO, ASIGNADA AL ORDENANZA MPAL. CÓDIGO 911713-1-2-01-21-17/2-01, VALORADA EN ...........</t>
  </si>
  <si>
    <t>SILLA PLASTICA MARCA MEGA COLOR AZUL, COMPRADA EL VEINTIOCHO  DE OCTUBRE DE DOS MIL CUATRO, PARA SER UTILIZADA EN EVENTOS SOCIALES, UBICADA EN CASA COMUNAL BARRIO EL CENTRO, ASIGNADA AL ORDENANZA MPAL. CÓDIGO 911713-1-2-01-21-18/2-01, VALORADA EN ...........</t>
  </si>
  <si>
    <t xml:space="preserve">SILLA PLASTICA MARCA MEGA COLOR AZUL, COMPRADA EL VEINTIOCHO  DE OCTUBRE DE DOS MIL CUATRO, PARA SER UTILIZADA EN EVENTOS SOCIALES, UBICADA EN CASA COMUNAL BARRIO EL CENTRO, ASIGNADA AL ORDENANZA MPAL. CÓDIGO 911713-1-2-01-21-19/2-01, VALORADA EN ........... </t>
  </si>
  <si>
    <t xml:space="preserve">SILLA PLASTICA MARCA MEGA COLOR AZUL, COMPRADA EL VEINTIOCHO  DE OCTUBRE DE DOS MIL CUATRO, PARA SER UTILIZADA EN EVENTOS SOCIALES, UBICADA EN CASA COMUNAL BARRIO EL CENTRO, ASIGNADA AL ORDENANZA MPAL. CÓDIGO 911713-1-2-01-21-20/2-01, VALORADA EN ........... </t>
  </si>
  <si>
    <t>SILLA PLASTICA MARCA MEGA COLOR AZUL, COMPRADA EL VEINTIOCHO  DE OCTUBRE DE DOS MIL CUATRO, SER UTILIZADA EN EVENTOS SOCIALES, UBICADA EN CASA COMUNAL BARRIO EL CENTRO, ASIGNADA AL ORDENANZA MPAL. CÓDIGO 911713-1-2-01-21-21/2-01, VALORADA EN ...........</t>
  </si>
  <si>
    <t xml:space="preserve">SILLA PLASTICA MARCA MEGA COLOR AZUL, COMPRADA EL VEINTIOCHO  DE OCTUBRE DE DOS MIL CUATRO, PARA SER UTILIZADA EN EVENTOS SOCIALES, UBICADA EN CASA COMUNAL BARRIO EL CENTRO, ASIGNADA AL ORDENANZA MPAL. CÓDIGO 911713-1-2-01-21-22/2-01, VALORADA EN ........... </t>
  </si>
  <si>
    <t xml:space="preserve">SILLA PLASTICA MARCA MEGA COLOR AZUL, COMPRADA EL VEINTIOCHO  DE OCTUBRE DE DOS MIL CUATRO, PARA SER UTILIZADA EN EVENTOS SOCIALES, UBICADA EN CASA COMUNAL BARRIO EL CENTRO, ASIGNADA AL ORDENANZA MPAL. CÓDIGO 911713-1-2-01-21-23/2-01, VALORADA EN ........... </t>
  </si>
  <si>
    <t xml:space="preserve">SILLA PLASTICA MARCA MEGA COLOR AZUL, COMPRADA EL VEINTIOCHO  DE OCTUBRE DE DOS MIL CUATRO, PARA SER UTILIZADA EN EVENTOS SOCIALES, UBICADA EN CASA COMUNAL BARRIO EL CENTRO, ASIGNADA AL ORDENANZA MPAL. CÓDIGO 911713-1-2-01-21-24/2-01, VALORADA EN ........... </t>
  </si>
  <si>
    <t xml:space="preserve">SILLA PLASTICA MARCA MEGA COLOR AZUL, COMPRADA EL VEINTIOCHO  DE OCTUBRE DE DOS MIL CUATRO, PARA SER UTILIZADA EN EVENTOS SOCIALES, UBICADA EN CASA COMUNAL BARRIO EL CENTRO, ASIGNADA AL ORDENANZA MPAL. CÓDIGO 911713-1-2-01-21-25/2-01, VALORADA EN ........... </t>
  </si>
  <si>
    <t xml:space="preserve">SILLA PLASTICA MARCA MEGA COLOR AZUL, COMPRADA EL VEINTIOCHO  DE OCTUBRE DE DOS MIL CUATRO, PARA SER UTILIZADA EN EVENTOS SOCIALES, UBICADA EN CASA COMUNAL BARRIO EL CENTRO, ASIGNADA AL ORDENANZA MPAL. CÓDIGO 911713-1-2-01-21-26/2-01, VALORADA EN ........... </t>
  </si>
  <si>
    <t xml:space="preserve">SILLA PLASTICA MARCA MEGA COLOR AZUL, COMPRADA EL VEINTIOCHO  DE OCTUBRE DE DOS MIL CUATRO, PARA SER UTILIZADA EN EVENTOS SOCIALES, UBICADA EN CASA COMUNAL BARRIO EL CENTRO, ASIGNADA AL ORDENANZA MPAL. CÓDIGO 911713-1-2-01-21-27/2-01, VALORADA EN ........... </t>
  </si>
  <si>
    <t xml:space="preserve">SILLA PLASTICA MARCA MEGA COLOR AZUL, COMPRADA EL VEINTIOCHO  DE OCTUBRE DE DOS MIL CUATRO, PARA SER UTILIZADA EN EVENTOS SOCIALES, UBICADA EN CASA COMUNAL BARRIO EL CENTRO, ASIGNADA AL ORDENANZA MPAL. CÓDIGO 911713-1-2-01-21-28/2-01, VALORADA EN ........... </t>
  </si>
  <si>
    <t xml:space="preserve">SILLA PLASTICA MARCA MEGA COLOR AZUL, COMPRADA EL VEINTIOCHO  DE OCTUBRE DE DOS MIL CUATRO, SER UTILIZADA EN EVENTOS SOCIALES, UBICADA EN CASA COMUNAL BARRIO EL CENTRO, ASIGNADA AL ORDENANZA MPAL. CÓDIGO 911713-1-2-01-21-29/2-01, VALORADA EN ........... </t>
  </si>
  <si>
    <t xml:space="preserve">SILLA PLASTICA MARCA MEGA COLOR AZUL, COMPRADA EL VEINTIOCHO  DE OCTUBRE DE DOS MIL CUATRO, PARA SER UTILIZADA EN EVENTOS SOCIALES, UBICADA EN CASA COMUNAL BARRIO EL CENTRO, ASIGNADA AL ORDENANZA MPAL. CÓDIGO 911713-1-2-01-21-30/2-01, VALORADA EN ........... </t>
  </si>
  <si>
    <t xml:space="preserve">SILLA PLASTICA MARCA MEGA COLOR AZUL, COMPRADA EL VEINTIOCHO  DE OCTUBRE DE DOS MIL CUATRO, PARA SER UTILIZADA EN EVENTOS SOCIALES, UBICADA EN CASA COMUNAL BARRIO EL CENTRO, ASIGNADA AL ORDENANZA MPAL. CÓDIGO 911713-1-2-01-21-31/2-01, VALORADA EN ........... </t>
  </si>
  <si>
    <t xml:space="preserve">SILLA PLASTICA MARCA MEGA COLOR AZUL, COMPRADA EL VEINTIOCHO  DE OCTUBRE DE DOS MIL CUATRO, PARA SER UTILIZADA EN EVENTOS SOCIALES, UBICADA EN CASA COMUNAL BARRIO EL CENTRO, ASIGNADA AL ORDENANZA MPAL. CÓDIGO 911713-1-2-01-21-32/2-01, VALORADA EN ........... </t>
  </si>
  <si>
    <t xml:space="preserve">SILLA PLASTICA MARCA MEGA COLOR AZUL, COMPRADA EL VEINTIOCHO  DE OCTUBRE DE DOS MIL CUATRO, PARA SER UTILIZADA EN EVENTOS SOCIALES, UBICADA EN CASA COMUNAL BARRIO EL CENTRO, ASIGNADA AL ORDENANZA MPAL. CÓDIGO 911713-1-2-01-21-33/2-01, VALORADA EN ........... </t>
  </si>
  <si>
    <t xml:space="preserve">SILLA PLASTICA MARCA MEGA COLOR AZUL, COMPRADA EL VEINTIOCHO  DE OCTUBRE DE DOS MIL CUATRO, PARA SER UTILIZADA EN EVENTOS SOCIALES, UBICADA EN CASA COMUNAL BARRIO EL CENTRO, ASIGNADA AL ORDENANZA MPAL. CÓDIGO 911713-1-2-01-21-34/2-01, VALORADA EN ........... </t>
  </si>
  <si>
    <t xml:space="preserve">SILLA PLASTICA MARCA MEGA COLOR AZUL, COMPRADA EL VEINTIOCHO  DE OCTUBRE DE DOS MIL CUATRO, PARA SER UTILIZADA EN EVENTOS SOCIALES, UBICADA EN CASA COMUNAL BARRIO EL CENTRO, ASIGNADA AL ORDENANZA MPAL. CÓDIGO 911713-1-2-01-21-36/2-01, VALORADA EN ........... </t>
  </si>
  <si>
    <t xml:space="preserve">SILLA PLASTICA MARCA MEGA COLOR AZUL, COMPRADA EL VEINTIOCHO  DE OCTUBRE DE DOS MIL CUATRO, PARA SER UTILIZADA EN EVENTOS SOCIALES, UBICADA EN CASA COMUNAL BARRIO EL CENTRO, ASIGNADA AL ORDENANZA MPAL. CÓDIGO 911713-1-2-01-21-37/2-01, VALORADA EN ........... </t>
  </si>
  <si>
    <t xml:space="preserve">SILLA PLASTICA MARCA MEGA COLOR AZUL, COMPRADA EL VEINTIOCHO  DE OCTUBRE DE DOS MIL CUATRO, PARA SER UTILIZADA EN EVENTOS SOCIALES, UBICADA EN CASA COMUNAL BARRIO EL CENTRO, ASIGNADA AL ORDENANZA MPAL. CÓDIGO 911713-1-2-01-21-38/2-01, VALORADA EN ........... </t>
  </si>
  <si>
    <t xml:space="preserve">SILLA PLASTICA MARCA MEGA COLOR AZUL, COMPRADA EL VEINTIOCHO  DE OCTUBRE DE DOS MIL CUATRO, PARA SER UTILIZADA EN EVENTOS SOCIALES, UBICADA EN CASA COMUNAL BARRIO EL CENTRO, ASIGNADA AL ORDENANZA MPAL. CÓDIGO 911713-1-2-01-21-39/2-01, VALORADA EN ........... </t>
  </si>
  <si>
    <t xml:space="preserve">SILLA PLASTICA MARCA MEGA COLOR AZUL, COMPRADA EL VEINTIOCHO  DE OCTUBRE DE DOS MIL CUATRO, PARA SER UTILIZADA EN EVENTOS SOCIALES, UBICADA EN CASA COMUNAL BARRIO EL CENTRO, ASIGNADA AL ORDENANZA MPAL. CÓDIGO 911713-1-2-01-21-40/2-01, VALORADA EN ........... </t>
  </si>
  <si>
    <t xml:space="preserve">SILLA PLASTICA MARCA MEGA COLOR AZUL, COMPRADA EL VEINTIOCHO  DE OCTUBRE DE DOS MIL CUATRO, PARA SER UTILIZADA EN EVENTOS SOCIALES, UBICADA EN CASA COMUNAL BARRIO EL CENTRO, ASIGNADA AL ORDENANZA MPAL. CÓDIGO 911713-1-2-01-21-41/2-01, VALORADA EN ........... </t>
  </si>
  <si>
    <t xml:space="preserve">SILLA PLASTICA MARCA MEGA COLOR AZUL, COMPRADA EL VEINTIOCHO  DE OCTUBRE DE DOS MIL CUATRO, PARA SER UTILIZADA EN EVENTOS SOCIALES, UBICADA EN CASA COMUNAL BARRIO EL CENTRO, ASIGNADA AL ORDENANZA MPAL. CÓDIGO 911713-1-2-01-21-42/2-01, VALORADA EN ........... </t>
  </si>
  <si>
    <t xml:space="preserve">SILLA PLASTICA MARCA MEGA COLOR AZUL, COMPRADA EL VEINTIOCHO  DE OCTUBRE DE DOS MIL CUATRO, PARA SER UTILIZADA EN EVENTOS SOCIALES, UBICADA EN CASA COMUNAL BARRIO EL CENTRO, ASIGNADA AL ORDENANZA MPAL. CÓDIGO 911713-1-2-01-21-43/2-01, VALORADA EN ........... </t>
  </si>
  <si>
    <t xml:space="preserve">SILLA PLASTICA MARCA MEGA COLOR AZUL, COMPRADA EL VEINTIOCHO  DE OCTUBRE DE DOS MIL CUATRO, PARA SER UTILIZADA EN EVENTOS SOCIALES, UBICADA EN CASA COMUNAL BARRIO EL CENTRO, ASIGNADA AL ORDENANZA MPAL. CÓDIGO 911713-1-2-01-21-44/2-01, VALORADA EN ........... </t>
  </si>
  <si>
    <t xml:space="preserve">SILLA PLASTICA MARCA MEGA COLOR AZUL, COMPRADA EL VEINTIOCHO  DE OCTUBRE DE DOS MIL CUATRO, PARA SER UTILIZADA EN EVENTOS SOCIALES, UBICADA EN CASA COMUNAL BARRIO EL CENTRO, ASIGNADA AL ORDENANZA MPAL. CÓDIGO 911713-1-2-01-21-45/2-01, VALORADA EN ........... </t>
  </si>
  <si>
    <t xml:space="preserve">SILLA PLASTICA MARCA MEGA COLOR AZUL, COMPRADA EL VEINTIOCHO  DE OCTUBRE DE DOS MIL CUATRO, PARA SER UTILIZADA EN EVENTOS SOCIALES, UBICADA EN CASA COMUNAL BARRIO EL CENTRO, ASIGNADA AL ORDENANZA MPAL. CÓDIGO 911713-1-2-01-21-46/2-01, VALORADA EN ........... </t>
  </si>
  <si>
    <t xml:space="preserve">SILLA PLASTICA MARCA MEGA COLOR AZUL, COMPRADA EL VEINTIOCHO  DE OCTUBRE DE DOS MIL CUATRO, PARA SER UTILIZADA EN EVENTOS SOCIALES, UBICADA EN CASA COMUNAL BARRIO EL CENTRO, ASIGNADA AL ORDENANZA MPAL. CÓDIGO 911713-1-2-01-21-47/2-01, VALORADA EN ........... </t>
  </si>
  <si>
    <t xml:space="preserve">SILLA PLASTICA MARCA MEGA COLOR AZUL, COMPRADA EL VEINTIOCHO  DE OCTUBRE DE DOS MIL CUATRO, PARA SER UTILIZADA EN EVENTOS SOCIALES, UBICADA EN CASA COMUNAL BARRIO EL CENTRO, ASIGNADA AL ORDENANZA MPAL. CÓDIGO 911713-1-2-01-21-49/2-01, VALORADA EN ........... </t>
  </si>
  <si>
    <t xml:space="preserve">SILLA PLASTICA MARCA MEGA COLOR AZUL, COMPRADA EL VEINTIOCHO  DE OCTUBRE DE DOS MIL CUATRO, PARA SER UTILIZADA EN EVENTOS SOCIALES, UBICADA EN CASA COMUNAL BARRIO EL CENTRO, ASIGNADA AL ORDENANZA MPAL. CÓDIGO 911713-1-2-01-21-50/2-01, VALORADA EN ........... </t>
  </si>
  <si>
    <t xml:space="preserve">SILLA PLASTICA MARCA MEGA COLOR AZUL, COMPRADA EL VEINTIOCHO  DE OCTUBRE DE DOS MIL CUATRO, PARA SER UTILIZADA EN EVENTOS SOCIALES, UBICADA EN CASA COMUNAL BARRIO EL CENTRO, ASIGNADA AL ORDENANZA MPAL. CÓDIGO 911713-1-2-01-21-51/2-01, VALORADA EN ........... </t>
  </si>
  <si>
    <t xml:space="preserve">SILLA PLASTICA MARCA MEGA COLOR AZUL, COMPRADA EL VEINTIOCHO  DE OCTUBRE DE DOS MIL CUATRO, PARA SER UTILIZADA EN EVENTOS SOCIALES, UBICADA EN CASA COMUNAL BARRIO EL CENTRO, ASIGNADA AL ORDENANZA MPAL. CÓDIGO 911713-1-2-01-21-52/2-01, VALORADA EN ........... </t>
  </si>
  <si>
    <t xml:space="preserve">SILLA PLASTICA MARCA MEGA COLOR AZUL, COMPRADA EL VEINTIOCHO  DE OCTUBRE DE DOS MIL CUATRO, PARA SER UTILIZADA EN EVENTOS SOCIALES, UBICADA EN CASA COMUNAL BARRIO EL CENTRO, ASIGNADA AL ORDENANZA MPAL. CÓDIGO 911713-1-2-01-21-53/2-01, VALORADA EN ........... </t>
  </si>
  <si>
    <t xml:space="preserve">SILLA PLASTICA MARCA MEGA COLOR AZUL, COMPRADA EL VEINTIOCHO  DE OCTUBRE DE DOS MIL CUATRO, PARA SER UTILIZADA EN EVENTOS SOCIALES, UBICADA EN CASA COMUNAL BARRIO EL CENTRO, ASIGNADA AL ORDENANZA MPAL. CÓDIGO 911713-1-2-01-21-54/2-01, VALORADA EN ........... </t>
  </si>
  <si>
    <t xml:space="preserve">SILLA PLASTICA MARCA MEGA COLOR AZUL, COMPRADA EL VEINTIOCHO  DE OCTUBRE DE DOS MIL CUATRO, PARA SER UTILIZADA EN EVENTOS SOCIALES, UBICADA EN CASA COMUNAL BARRIO EL CENTRO, ASIGNADA AL ORDENANZA MPAL. CÓDIGO 911713-1-2-01-21-55/2-01, VALORADA EN ........... </t>
  </si>
  <si>
    <t xml:space="preserve">SILLA PLASTICA MARCA MEGA COLOR AZUL, COMPRADA EL VEINTIOCHO  DE OCTUBRE DE DOS MIL CUATRO, PARA SER UTILIZADA EN EVENTOS SOCIALES, UBICADA EN CASA COMUNAL BARRIO EL CENTRO, ASIGNADA AL ORDENANZA MPAL. CÓDIGO 911713-1-2-01-21-57/2-01, VALORADA EN ........... </t>
  </si>
  <si>
    <t xml:space="preserve">SILLA PLASTICA MARCA MEGA COLOR AZUL, COMPRADA EL VEINTIOCHO  DE OCTUBRE DE DOS MIL CUATRO, PARA SER UTILIZADA EN EVENTOS SOCIALES, UBICADA EN CASA COMUNAL BARRIO EL CENTRO, ASIGNADA AL ORDENANZA MPAL. CÓDIGO 911713-1-2-01-21-58/2-01, VALORADA EN ........... </t>
  </si>
  <si>
    <t xml:space="preserve">SILLA PLASTICA MARCA MEGA COLOR AZUL, COMPRADA EL VEINTIOCHO  DE OCTUBRE DE DOS MIL CUATRO, PARA SER UTILIZADA EN EVENTOS SOCIALES, UBICADA EN CASA COMUNAL BARRIO EL CENTRO, ASIGNADA AL ORDENANZA MPAL. CÓDIGO 911713-1-2-01-21-59/2-01, VALORADA EN ........... </t>
  </si>
  <si>
    <t xml:space="preserve">SILLA PLASTICA MARCA MEGA COLOR AZUL, COMPRADA EL VEINTIOCHO  DE OCTUBRE DE DOS MIL CUATRO, PARA SER UTILIZADA EN EVENTOS SOCIALES, UBICADA EN CASA COMUNAL BARRIO EL CENTRO, ASIGNADA AL ORDENANZA MPAL. CÓDIGO 911713-1-2-01-21-60/2-01, VALORADA EN ........... </t>
  </si>
  <si>
    <t xml:space="preserve">SILLA PLASTICA MARCA MEGA COLOR AZUL, COMPRADA EL VEINTIOCHO  DE OCTUBRE DE DOS MIL CUATRO, PARA SER UTILIZADA EN EVENTOS SOCIALES, UBICADA EN CASA COMUNAL BARRIO EL CENTRO, ASIGNADA AL ORDENANZA MPAL. CÓDIGO 911713-1-2-01-21-61/2-01, VALORADA EN ........... </t>
  </si>
  <si>
    <t xml:space="preserve">SILLA PLASTICA MARCA MEGA COLOR AZUL, COMPRADA EL VEINTIOCHO  DE OCTUBRE DE DOS MIL CUATRO, PARA SER UTILIZADA EN EVENTOS SOCIALES, UBICADA EN CASA COMUNAL BARRIO EL CENTRO, ASIGNADA AL ORDENANZA MPAL. CÓDIGO 911713-1-2-01-21-62/2-01, VALORADA EN ........... </t>
  </si>
  <si>
    <t xml:space="preserve">SILLA PLASTICA MARCA MEGA COLOR AZUL, COMPRADA EL VEINTIOCHO  DE OCTUBRE DE DOS MIL CUATRO, PARA SER UTILIZADA EN EVENTOS SOCIALES, UBICADA EN CASA COMUNAL BARRIO EL CENTRO, ASIGNADA AL ORDENANZA MPAL. CÓDIGO 911713-1-2-01-21-63/2-01, VALORADA EN ........... </t>
  </si>
  <si>
    <t xml:space="preserve">SILLA PLASTICA MARCA MEGA COLOR AZUL, COMPRADA EL VEINTIOCHO  DE OCTUBRE DE DOS MIL CUATRO,  PARA SER UTILIZADA EN EVENTOS SOCIALES, UBICADA EN CASA COMUNAL BARRIO EL CENTRO, ASIGNADA AL ORDENANZA MPAL. CÓDIGO 911713-1-2-01-21-65/2-01, VALORADA EN ........... </t>
  </si>
  <si>
    <t xml:space="preserve">SILLA PLASTICA MARCA MEGA COLOR AZUL, COMPRADA EL VEINTIOCHO  DE OCTUBRE DE DOS MIL CUATRO, PARA SER UTILIZADA EN EVENTOS SOCIALES, UBICADA EN CASA COMUNAL BARRIO EL CENTRO, ASIGNADA AL ORDENANZA MPAL. CÓDIGO 911713-1-2-01-21-66/2-01, VALORADA EN ........... </t>
  </si>
  <si>
    <t xml:space="preserve">SILLA PLASTICA MARCA MEGA COLOR AZUL, COMPRADA EL VEINTIOCHO  DE OCTUBRE DE DOS MIL CUATRO, PARA SER UTILIZADA EN EVENTOS SOCIALES, UBICADA EN CASA COMUNAL BARRIO EL CENTRO, ASIGNADA AL ORDENANZA MPAL. CÓDIGO 911713-1-2-01-21-67/2-01, VALORADA EN ........... </t>
  </si>
  <si>
    <t>SILLA PLASTICA MARCA MEGA COLOR AZUL, COMPRADA EL VEINTIOCHO  DE OCTUBRE DE DOS MIL CUATRO, PARA SER UTILIZADA EN EVENTOS SOCIALES, UBICADA EN CASA COMUNAL BARRIO EL CENTRO, ASIGNADA AL ORDENANZA MPAL. CÓDIGO 911713-1-2-01-21-68/2-01, VALORADA EN ...........</t>
  </si>
  <si>
    <t xml:space="preserve">SILLA PLASTICA MARCA MEGA COLOR AZUL, COMPRADA EL VEINTIOCHO  DE OCTUBRE DE DOS MIL CUATRO, PARA SER UTILIZADA EN EVENTOS SOCIALES, UBICADA EN CASA COMUNAL BARRIO EL CENTRO, ASIGNADA AL ORDENANZA MPAL. CÓDIGO 911713-1-2-01-21-70/2-01, VALORADA EN ........... </t>
  </si>
  <si>
    <t xml:space="preserve">SILLA PLASTICA MARCA MEGA COLOR AZUL, COMPRADA EL VEINTIOCHO  DE OCTUBRE DE DOS MIL CUATRO, PARA SER UTILIZADA EN EVENTOS SOCIALES, UBICADA EN CASA COMUNAL BARRIO EL CENTRO, ASIGNADA AL ORDENANZA MPAL. CÓDIGO 911713-1-2-01-21-71/2-01, VALORADA EN ........... </t>
  </si>
  <si>
    <t xml:space="preserve">SILLA PLASTICA MARCA MEGA COLOR AZUL, COMPRADA EL VEINTIOCHO  DE OCTUBRE DE DOS MIL CUATRO, PARA SER UTILIZADA EN EVENTOS SOCIALES, UBICADA EN CASA COMUNAL BARRIO EL CENTRO, ASIGNADA AL ORDENANZA MPAL. CÓDIGO 911713-1-2-01-21-74/2-01, VALORADA EN ........... </t>
  </si>
  <si>
    <t>SILLA PLASTICA MARCA MEGA COLOR AZUL, COMPRADA EL VEINTIOCHO  DE OCTUBRE DE DOS MIL CUATRO, PARA SER UTILIZADA EN EVENTOS SOCIALES, UBICADA EN CASA COMUNAL BARRIO EL CENTRO, ASIGNADA AL ORDENANZA MPAL. CÓDIGO 911713-1-2-01-21-76/2-01, VALORADA EN ...........</t>
  </si>
  <si>
    <t xml:space="preserve">SILLA PLASTICA MARCA MEGA COLOR AZUL, COMPRADA EL VEINTIOCHO  DE OCTUBRE DE DOS MIL CUATRO, PARA SER UTILIZADA EN EVENTOS SOCIALES, UBICADA EN CASA COMUNAL BARRIO EL CENTRO, ASIGNADA AL ORDENANZA MPAL. CÓDIGO 911713-1-2-01-21-77/2-01, VALORADA EN ........... </t>
  </si>
  <si>
    <t xml:space="preserve">SILLA PLASTICA MARCA MEGA COLOR AZUL, COMPRADA EL VEINTIOCHO  DE OCTUBRE DE DOS MIL CUATRO, PARA SER UTILIZADA EN EVENTOS SOCIALES, UBICADA EN CASA COMUNAL BARRIO EL CENTRO, ASIGNADA AL ORDENANZA MPAL. CÓDIGO 911713-1-2-01-21-78/2-01, VALORADA EN ........... </t>
  </si>
  <si>
    <t xml:space="preserve">SILLA PLASTICA MARCA MEGA COLOR AZUL, COMPRADA EL VEINTIOCHO  DE OCTUBRE DE DOS MIL CUATRO, PARA SER UTILIZADA EN EVENTOS SOCIALES, UBICADA EN CASA COMUNAL BARRIO EL CENTRO, ASIGNADA AL ORDENANZA MPAL. CÓDIGO 911713-1-2-01-21-79/2-01, VALORADA EN ........... </t>
  </si>
  <si>
    <t xml:space="preserve">SILLA PLASTICA MARCA MEGA COLOR AZUL, COMPRADA EL VEINTIOCHO  DE OCTUBRE DE DOS MIL CUATRO, PARA SER UTILIZADA EN EVENTOS SOCIALES, UBICADA EN CASA COMUNAL BARRIO EL CENTRO, ASIGNADA AL ORDENANZA MPAL. CÓDIGO 911713-1-2-01-21-80/2-01, VALORADA EN ........... </t>
  </si>
  <si>
    <t xml:space="preserve">SILLA PLASTICA MARCA MEGA COLOR AZUL, COMPRADA EL VEINTIOCHO  DE OCTUBRE DE DOS MIL CUATRO, PARA SER UTILIZADA EN EVENTOS SOCIALES, UBICADA EN CASA COMUNAL BARRIO EL CENTRO, ASIGNADA AL ORDENANZA MPAL. CÓDIGO 911713-1-2-01-21-81/2-01, VALORADA EN ........... </t>
  </si>
  <si>
    <t xml:space="preserve">SILLA PLASTICA MARCA MEGA COLOR AZUL, COMPRADA EL VEINTIOCHO  DE OCTUBRE DE DOS MIL CUATRO, PARA SER UTILIZADA EN EVENTOS SOCIALES, UBICADA EN CASA COMUNAL BARRIO EL CENTRO, ASIGNADA AL ORDENANZA MPAL. CÓDIGO 911713-1-2-01-21-82/2-01, VALORADA EN ........... </t>
  </si>
  <si>
    <t xml:space="preserve">SILLA PLASTICA MARCA MEGA COLOR AZUL, COMPRADA EL VEINTIOCHO  DE OCTUBRE DE DOS MIL CUATRO, PARA SER UTILIZADA EN EVENTOS SOCIALES, UBICADA EN CASA COMUNAL BARRIO EL CENTRO, ASIGNADA AL ORDENANZA MPAL. CÓDIGO 911713-1-2-01-21-85/2-01, VALORADA EN ........... </t>
  </si>
  <si>
    <t xml:space="preserve">SILLA PLASTICA MARCA MEGA COLOR AZUL, COMPRADA EL VEINTIOCHO  DE OCTUBRE DE DOS MIL CUATRO, PARA SER UTILIZADA EN EVENTOS SOCIALES, UBICADA EN CASA COMUNAL BARRIO EL CENTRO, ASIGNADA AL ORDENANZA MPAL. CÓDIGO 911713-1-2-01-21-86/2-01, VALORADA EN ........... </t>
  </si>
  <si>
    <t xml:space="preserve">SILLA PLASTICA MARCA MEGA COLOR AZUL, COMPRADA EL VEINTIOCHO  DE OCTUBRE DE DOS MIL CUATRO, PARA SER UTILIZADA EN EVENTOS SOCIALES, UBICADA EN CASA COMUNAL BARRIO EL CENTRO, ASIGNADA AL ORDENANZA MPAL. CÓDIGO 911713-1-2-01-21-87/2-01, VALORADA EN ........... </t>
  </si>
  <si>
    <t>SILLA PLASTICA MARCA MEGA COLOR AZUL, COMPRADA EL VEINTIOCHO  DE OCTUBRE DE DOS MIL CUATRO, PARA SER UTILIZADA EN EVENTOS SOCIALES, UBICADA EN CASA COMUNAL BARRIO EL CENTRO, ASIGNADA AL ORDENANZA MPAL. CÓDIGO 911713-1-2-01-21-91/2-01, VALORADA EN ...........</t>
  </si>
  <si>
    <t xml:space="preserve">SILLA PLASTICA MARCA MEGA COLOR AZUL, COMPRADA EL VEINTIOCHO  DE OCTUBRE DE DOS MIL CUATRO, SUSTITUIDA POR SILLA COLOR AZUL OSCURO,  PARA SER UTILIZADA EN EVENTOS SOCIALES, UBICADA EN CASA COMUNAL BARRIO EL CENTRO EL CENTRO,ASIGNADA AL ORDENANZA MPAL. CÓDIGO 911713-1-2-01-21-97/2-01, ,  VALORADA EN </t>
  </si>
  <si>
    <t xml:space="preserve">SILLA PLASTICA MARCA MEGA COLOR AZUL, COMPRADA EL VEINTIOCHO  DE OCTUBRE DE DOS MIL CUATRO, SILLA COLOR AZUL OSCURO,  PARA SER UTILIZADA EN EVENTOS SOCIALES, UBICADA EN CASA COMUNAL BARRIO EL CENTRO EL CENTRO,ASIGNADA AL ORDENANZA MPAL. CÓDIGO 911713-1-2-01-21-98/2-01, VALORADA EN ........... </t>
  </si>
  <si>
    <t xml:space="preserve">SILLA PLASTICA MARCA MEGA COLOR AZUL, COMPRADA EL VEINTIOCHO  DE OCTUBRE DE DOS MIL CUATRO, SILLA COLOR AZUL OSCURO,  PARA SER UTILIZADA EN EVENTOS SOCIALES, UBICADA EN CASA COMUNAL BARRIO EL CENTRO EL CENTRO,ASIGNADA AL ORDENANZA MPAL. CÓDIGO 911713-1-2-01-21-101/2-01,  VALORADA EN ........... </t>
  </si>
  <si>
    <t xml:space="preserve">SILLA PLASTICA MARCA MEGA COLOR AZUL, COMPRADA EL VEINTIOCHO  DE OCTUBRE DE DOS MIL CUATRO, SUSTITUIDA POR SILLA MARC OMEGA, COLOR VERDE, PARA SER UTILIZADA EN EVENTOS SOCIALES, UBICADA EN CASA COMUNAL BARRIO EL CENTRO, ASIGNADA AL ORDENANZA MPAL. CÓDIGO 911713-1-2-01-21-102, VALORADA EN ........... </t>
  </si>
  <si>
    <t xml:space="preserve">SILLA PLASTICA MARCA MEGA COLOR AZUL, COMPRADA EL VEINTIOCHO  DE OCTUBRE DE DOS MIL CUATRO, SUSTITUIDA POR SILLA MARC OMEGA, COLOR VERDE, PARA SER UTILIZADA EN EVENTOS SOCIALES, UBICADA EN CASA COMUNAL BARRIO EL CENTRO, ASIGNADA AL ORDENANZA MPAL. CÓDIGO 911713-1-2-01-21-103/2-01, VALORADA EN ........... </t>
  </si>
  <si>
    <t xml:space="preserve">SILLA PLASTICA MARCA MEGA COLOR AZUL, COMPRADA EL VEINTIOCHO  DE OCTUBRE DE DOS MIL CUATRO,SUSTITUIDA POR SILLA MARC OMEGA, COLOR VERDE, PARA SER UTILIZADA EN EVENTOS SOCIALES, UBICADA EN CASA COMUNAL BARRIO EL CENTRO, ASIGNADA AL ORDENANZA MPAL. CÓDIGO 911713-1-2-01-21-104/2-01, VALORADA EN ........... </t>
  </si>
  <si>
    <t>SUBTOTAL AÑO 2004</t>
  </si>
  <si>
    <t>CONTOMETRO MARCA CASIO DR210 COMPRADO EL 03- ENERO DE 2005 UBICADO EN LA UNIDAD DE TESORERIA, ASIGNADO AL TESORERO MPAL. CÓDIGO 911707-1-1-01-03-01,    VALORADO EN………...</t>
  </si>
  <si>
    <t>ARCHIVADOR METALICO MARCA PRADO DE 4 GAVETAS COLOR BEIGE, COMPRADO EL 31 DE MARZO 2,005 UBICADO EN BODEGA, ASIGNADO AL ENC. DE CONTABILIDAD, CÓDIGO 911706-1-1-01-06-02, VALORADO EN……..</t>
  </si>
  <si>
    <t>ARCHIVADOR METALICO MARCA PRADO DE 4 GAVETAS COLOR BEIGE, COMPRADO EL 31 DE MARZO 2,005 UBICADO EN EL DEPT. DE CONTABILIDAD, ASIGNADO AL ENC. DE CONTABILIDAD, CÓDIGO 911706-1-1-01-06-03, VALORADO EN……….</t>
  </si>
  <si>
    <t>ARCHIVADOR METALICO MARCA PRADO DE 4 GAVETAS COLOR BEIGE, COMPRADO EL 01 DE ABRIL 2005 UBICADO EL DEPT. DE SECRETARÍA, ASIGNADO AL SECRETARIO MPAL. CÓDIGO 911705-1-1-01-06-01, VALORADO EN……...</t>
  </si>
  <si>
    <t>ARCHIVADOR METALICO MARCA PRADO DE 4 GAVETAS COLOR BEIGE, COMPRADO EL 01 DE ABRIL 2005 UBICADO EL DEPT. DE SECRETARÍA, ASIGNADO AL SECRETARIO MPAL. CÓDIGO 911705-1-1-01-06-02, VALORADO EN……...</t>
  </si>
  <si>
    <t xml:space="preserve">ESCALERA METALICA DE 2.80 MTS COMPRADA EL 08-JULIO DE 2,005, UBICADA EN CASA COMUNAL BARRIO EL CENTRO, ASIGNADA AL ORDENANZA MPAL. CÓDIGO 911713-1-2-11-07-01, VALORADA EN……. </t>
  </si>
  <si>
    <t>MUEBLE DE RECEPCION MARCA LEADER DE 1.80 X 0.75 CON ELE AUXILIAR DE 1.0 X 0.45 MTS BASES METALICAS SUPERFICIE EN FORMICA COLOR MAPLE CON DOBLE CUBIERTA EN LAMINA, COMPRADA EL 07 DE SEPTIEMBRE 2,005, UBICADO EN EL DEPTO. DE CUENTAS CORRIENTES , ASIGNADO A LA ENC DE CTAS. CTES Y CATASTRO. CÓDIGO 911708-1-1-01-16-01, VALORADO EN………</t>
  </si>
  <si>
    <t xml:space="preserve">MESA DE REUNIONES EN CHAPA DE MADERA, LINEA 2000, DE 2.40X1.20MTS COMPRADA EL 07 DE SEPT. 2,005 Y UBICADA EN LA SALA DE REUNIONES, ASIGNADA AL CONCEJO MPAL, CÓDIGO 911701-1-1-01-14-01, VALORADA EN…... </t>
  </si>
  <si>
    <t xml:space="preserve">MESA DE REUNIONES EN CHAPA DE MADERA L-2000 DE 1.00MTS DE DIAMETRO, CON BASE EN CRUZ EN CHAPA DE MADERA COMPRADA EL 07 DE SEPT. 2,005 UBICADA EN EL DESPACHO DEL SR. ALCALDE, ASIGNADA AL CONCEJO MPAL, CÓDIGO 911701-1-1-01-14-02, VALORADA EN…... </t>
  </si>
  <si>
    <t>SILLA DE ESPERA COLOR NEGRO CON BRAZOS, COMPRADA EL 07 DE SEPT. 2,005 UBICADA EN LA SALA DE REUNIONES, ASIGNADA AL CONCEJO MPAL. CÓDIGO 911701-1-1-01-20-01 VALORADA EN…………...</t>
  </si>
  <si>
    <t>SILLA DE ESPERA COLOR NEGRO CON BRAZOS, COMPRADA EL 07 DE SEPT. 2,005 UBICADA EN LA SALA DE REUNIONES, ASIGNADA AL CONCEJO MPAL. CÓDIGO 911701-1-1-01-20-02 VALORADA EN…………...</t>
  </si>
  <si>
    <t>SILLA DE ESPERA COLOR NEGRO CON BRAZOS, COMPRADA EL 07 DE SEPT. DE 2,005 UBICADA EN SALA DE REUNIONES DE ESTA MUNICIPALIDAD, ASIGNADA AL CONCEJO MPAL. CÓDIGO 911701-1-1-01-20-03, VALORADA EN……….</t>
  </si>
  <si>
    <t>SILLA DE ESPERA COLOR NEGRO CON BRAZOS, COMPRADA EL 07 DE SEPT. DE 2,005 UBICADA EN SALA DE REUNIONES DE ESTA MUNICIPALIDAD, ASIGNADA AL CONCEJO MPAL. CÓDIGO 911701-1-1-01-20-04, VALORADA EN……….</t>
  </si>
  <si>
    <t>SILLA DE ESPERA COLOR NEGRO CON BRAZOS, COMPRADA EL 07 DE SEPT. DE 2,005 UBICADA EN SALA DE REUNIONES DE ESTA MUNICIPALIDAD, ASIGNADA AL CONCEJO MPAL.  CÓDIGO 911701-1-1-01-20-05, VALORADA EN……….</t>
  </si>
  <si>
    <t xml:space="preserve">SILLA DE ESPERA COLOR NEGRO CON BRAZOS, COMPRADA EL 07 DE SEPT. DE 2,005 UBICADA EN EL DESPACHO DEL SR. ALCALDE, ASIGNADA AL SR. ALCALDE MPAL.  CÓDIGO 911703-1-1-01-20-01, VALORADA EN……….. </t>
  </si>
  <si>
    <t xml:space="preserve">SILLA DE ESPERA COLOR NEGRO CON BRAZOS, COMPRADA EL 07 DE SEPT. DE 2,005 UBICADA EN EL DESPACHO DEL SR. ALCALDE, ASIGNADA AL SR. ALCALDE MPAL.  CÓDIGO 911703-1-1-01-20-02, VALORADA EN……….. </t>
  </si>
  <si>
    <t xml:space="preserve">SILLA DE ESPERA COLOR NEGRO CON BRAZOS, COMPRADA EL 07 DE SEPT. DE 2,005 UBICADA EN EL DESPACHO DEL SR. ALCALDE, ASIGNADA AL SR. ALCALDE MPAL.  CÓDIGO 911703-1-1-01-20-03, VALORADA EN……….. </t>
  </si>
  <si>
    <t xml:space="preserve">SILLA DE ESPERA COLOR NEGRO CON BRAZOS, COMPRADA EL 07 DE SEPT. DE 2,005 UBICADA EN EL DESPACHO DEL SR. ALCALDE, ASIGNADA AL SR. ALCALDE MPAL.  CÓDIGO 911703-1-1-01-20-04, VALORADA EN……….. </t>
  </si>
  <si>
    <t xml:space="preserve">SILLA DE ESPERA COLOR NEGRO CON BRAZOS, COMPRADA EL 07 DE SEPT. DE 2,005 UBICADA EN EL DESPACHO DEL SR. ALCALDE, ASIGNADA AL SR. ALCALDE MPAL.  CÓDIGO 911703-1-1-01-20-05, VALORADA EN……….. </t>
  </si>
  <si>
    <t xml:space="preserve">SILLA DE ESPERA COLOR NEGRO CON BRAZOS, COMPRADA EL 07 DE SEPT. DE 2,005 UBICADA EN EL DESPACHO DEL SR. ALCALDE, ASIGNADA AL SR. ALCALDE MPAL.  CÓDIGO 911703-1-1-01-20-06, VALORADA EN……….. </t>
  </si>
  <si>
    <t xml:space="preserve">SILLA DE ESPERA COLOR NEGRO CON BRAZOS, COMPRADA EL 07 DE SEPT. 2,005, UBICADA EN LA UNIDAD DE SINDICATURA, ASIGNADA AL SR. SINDICO MPAL. CÓDIGO 911704-1-1-01-20-01 VALORADA EN………….. </t>
  </si>
  <si>
    <t>SILLA DE ESPERA COLOR NEGRO CON BRAZOS, COMPRADA EL 07 DE SEPT. DE 2,005 UBICADA EN LA UNIDAD DE SECRETARÍA, ASIGNADA AL SECRETARIO MPAL. CÓDIGO 911705-1-1-01-20-01, VALORADA EN……………</t>
  </si>
  <si>
    <t>SILLA DE ESPERA COLOR NEGRO CON BRAZOS, COMPRADA EL 07 DE SEPT. DE 2,005 UBICADA EN LA UNIDAD DE SECRETARÍA, ASIGNADA AL SECRETARIO MPAL. CÓDIGO 911705-1-1-01-20-02, VALORADA EN……………</t>
  </si>
  <si>
    <t>SILLA DE ESPERA COLOR NEGRO CON BRAZOS, COMPRADA EL 07 DE SEPT. DE 2,005, UBICADA EN EL DEPTO. DE CONTABILIDAD, ASIGNADA AL ENC. CONTABILIDAD, CÓDIGO 911706-1-1-01-20-01 VALORADA  EN……….</t>
  </si>
  <si>
    <t>SILLA DE ESPERA COLOR NEGRO CON BRAZOS, COMPRADA EL 07 DE SEPT. DE 2,005, UBICADA EN EL DEPTO. DE CONTABILIDAD, ASIGNADA AL ENC. CONTABILIDAD, CÓDIGO 911706-1-1-01-20-02 VALORADA  EN……….</t>
  </si>
  <si>
    <t>SILLA DE ESPERA COLOR NEGRO CON BRAZOS, COMPRADA EL 07 DE SEPT. DE 2,005 UBICADA EN EL DEPTO. DE TESORERIA, ASIGNADA AL TESORERO MPAL. CÓDIGO 911707-1-1-01-20-01, VALORADA EN……………</t>
  </si>
  <si>
    <t>SILLA DE ESPERA COLOR NEGRO CON BRAZOS, COMPRADA EL 07 DE SEPT. DE 2,005 UBICADA EN EL DEPTO. DE TESORERIA, ASIGNADA AL TESORERO MPAL. CÓDIGO 911707-1-1-01-20-02, VALORADA EN……………</t>
  </si>
  <si>
    <t>SILLA DE ESPERA COLOR NEGRO CON BRAZOS, COMPRADA EL 07 DE SEPT. DE 2,005 UBICADA EN LA UNIDAD DE CATASTO Y CTAS. CTE., ASIGNADA A LA ENC. DE CTAS. CTES. CÓDIGO 911708-1-1-01-20-01, VALORADA EN……………</t>
  </si>
  <si>
    <t>SILLAS DE ESPERA COLOR NEGRO CON BRAZOS, COMPRADAS EL 07 DE SEPT. DE 2,005, UBICADAS EN EL DEPTO.CTAS. CTES. Y CATASTRO, ASIGNADA A LA ENC. DE CTAS. CTES. CÓDIGO 911708-1-1-01-20-02, VALORADA EN……….</t>
  </si>
  <si>
    <t>SILLAS DE ESPERA COLOR NEGRO CON BRAZOS, COMPRADAS EL 07 DE SEPT. DE 2,005, UBICADAS EN EL DEPTO.CTAS. CTES. Y CATASTRO, ASIGNADA A LA ENC. DE CTAS. CTES. CÓDIGO 911708-1-1-01-20-03, VALORADA EN……….</t>
  </si>
  <si>
    <t>SILLA DE ESPERA COLOR NEGRO CON BRAZOS, COMPRADA EL 07 DE SEPT. DE 2,005, UBICADA EN EL DEPTO. DE UACI, ASIGNADA A LA ENC. DE U.A.C.I. CÓDIGO 911709-1-1-01-20-01, VALORADA EN……….</t>
  </si>
  <si>
    <t>SILLA DE ESPERA COLOR NEGRO CON BRAZOS, COMPRADA EL 07 DE SEPT. DE 2,005, UBICADA EN EL DEPTO. DE UACI, ASIGNADA A LA ENC.  U.A.C.I. CÓDIGO 911709-1-1-01-20-02, VALORADA EN……….</t>
  </si>
  <si>
    <t>SILLA DE ESPERA COLOR NEGRO CON BRAZOS, COMPRADA EL 07 DE SEPT. DE 2,005 UBICADA EN EL DEPTO. DE REGISTRO DEL ESTADO FAMILIAR, ASIGNADA A LA JEFE DEL R.E.F.  CÓDIGO 911710-1-1-01-20-01, VALORADA EN……….</t>
  </si>
  <si>
    <t>SILLA DE ESPERA COLOR NEGRO CON BRAZOS, COMPRADA EL 07 DE SEPT. DE 2,005 UBICADA EN LA SALA DE ESPERA, ASIGNADA AL ORDENANZA MPAL. CÓDIGO 911713-1-1-01-20-01, VALORADA  EN……….</t>
  </si>
  <si>
    <t>SILLA DE ESPERA COLOR NEGRO CON BRAZOS, COMPRADA EL 07 DE SEPT. DE 2,005 UBICADA EN LA SALA DE ESPERA, ASIGNADA AL ORDENANZA MPAL. CÓDIGO 911713-1-1-01-20-02, VALORADA  EN……….</t>
  </si>
  <si>
    <t>SILLA DE ESPERA COLOR NEGRO CON BRAZOS, COMPRADA EL 07 DE SEPT. DE 2,005 UBICADA EN LA SALA DE ESPERA, ASIGNADA AL ORDENANZA MPAL CÓDIGO 911713-1-1-01-20-03, VALORADA  EN……….</t>
  </si>
  <si>
    <t>SILLA DE ESPERA COLOR NEGRO CON BRAZOS, COMPRADA EL 07 DE SEPT. DE 2,005 UBICADA EN LA SALA DE ESPERA, ASIGNADA AL ORDENANZA MPAL CÓDIGO 911713-1-1-01-20-04, VALORADA  EN……….</t>
  </si>
  <si>
    <t>SILLA DE ESPERA COLOR NEGRO CON BRAZOS, COMPRADA EL 07 DE SEPT. DE 2,005 UBICADA EN LA SALA DE ESPERA, ASIGNADA AL ORDENANZA MPAL. CÓDIGO 911713-1-1-01-20-05, VALORADA  EN……….</t>
  </si>
  <si>
    <t>SILLA DE ESPERA COLOR NEGRO CON BRAZOS, COMPRADA EL 07 DE SEPT. DE 2,005 UBICADA EN LA SALA DE ESPERA, ASIGNADA AL ORDENANZA MPAL. CÓDIGO 911713-1-1-01-20-06, VALORADA  EN……….</t>
  </si>
  <si>
    <t xml:space="preserve">SILLON EJECUTIVO, MODELO 3007 EN TELA COLOR NEGRO, COMPRADO EL 07 DE SEPT. DE 2,005 UBICADA EN EL DESPACHO DEL SR. ALCALDE, ASIGNADO AL SR. ALCALDE, CÓDIGO 911703-1-1-01-19-01 VALORADO EN…………….. </t>
  </si>
  <si>
    <t>TOTAL BIENES ADQUIRIDOS  2005</t>
  </si>
  <si>
    <t xml:space="preserve">ARCHIVADOR METALICO COLOR NEGRO DE 4 GAVETAS, COMPRADO EL 01 DE JUNIO DE 2,006 UBICADO EN LA UNIDAD DE SINDICATURA, ASIGNADO AL TESORERO MPAL, CÓDIGO  911707-1-1-01-06-02, VALORADO EN…………... </t>
  </si>
  <si>
    <t xml:space="preserve">ARCHIVADOR METALICO COLOR BEIGE DE 4 GAVETAS, COMPRADO EL 01 DE JUNIO DE 2.006, UBICADO EN EL DEPTO. DE TESORERIA ASIGNADO AL TESORERO MPAL., CÓDIGO 911707-1-1-01-06-03, VALORADO EN…………... </t>
  </si>
  <si>
    <t xml:space="preserve">ESCALERA DE EXTENCION, ALUMINIO IND. 281 COMPRADA. EL 09 DE OCTUBRE DE 2,006 UBICADA EN CASA COMUNAL BARRIO EL CENTRO, ASIGNADA AL ORDENANZA MPAL. CÓDIGO 911713-1-1-11-07-02, VALORADO EN…………... </t>
  </si>
  <si>
    <t xml:space="preserve">CUADRO DE MADERA CONTENIENDO MAPA OFICIAL DE LA REPUBLICA DE EL SALVADOR, COMPRADO EL 06 DE OCTUBRE DE 2,006 UBICADO EN LA SALA DE REUNIONES, ASIGNADO AL CONCEJO MPAL. CÓDIGO 911701-1-1-01-25-01, VALORADO EN…………... </t>
  </si>
  <si>
    <t xml:space="preserve">CONSOLA DE EQUIPO DE SONIDO, AMPLIFICADA DE 50, CON 2 ESPIGAS METALICA MONDAURAL, 2 STAND PARA COLUMNAS, 20 TSJ-2X16, CABLE VULCAN, COMPRADA EL 19 DE OCTUBRE DE 2,006, UBICADA EN SALA DE REUNIONES, ASIGNADA AL CONCEJO MPAL. CÓDIGO 911701-1-1-08-02-01, VALORADA EN......... </t>
  </si>
  <si>
    <t>COLUMNA DE SONIDO (BOCINA) MARCA INTENSE DE 15"8, COLOR NEGRO, COMPRADA EL 19 DE OCTUBRE DE 2,006, UBICADA EN SALA DE REUNIONES, ASIGNADA AL CONCEJO MPAL., CÓDIGO 911701-1-1-08-01-01</t>
  </si>
  <si>
    <t>COLUMNA DE SONIDO (BOCINA) MARCA INTENSE DE 15"8, COLOR NEGRO, COMPRADA EL 19 DE OCTUBRE DE 2,006, UBICADA EN SALA DE REUNIONES, ASIGNADA AL CONCEJO MPAL., CÓDIGO 911701-1-1-08-01-02</t>
  </si>
  <si>
    <t>RADIOGRABADORA MARCA PANASONIC CON CD, COMPRADA EL 20 DE OCTUBRE DE 2,006, ASIGNADA AL SR. ALCALDE, CÓDIGO 911701-1-2-08-04-01, VALORADO EN</t>
  </si>
  <si>
    <t>SUBTOTAL AÑO 2006</t>
  </si>
  <si>
    <t xml:space="preserve">ARCHIVADOR METALICO COLOR MARFIL MARCA PANAVISION DE 4 GAVETAS, COMPRADO EL 30 DE MAYO DE 2,007, UBICADO EN EL DEPTO. DE UACI, ASIGNADO A LA JEFE DE LA U.A.C.I. CÓDIGO 911709-1-1-01-06-07, VALORADO EN.. </t>
  </si>
  <si>
    <t>ARCHIVADOR METALICO COLOR MARFIL MARCA PANAVISION DE 4 GAVETAS, COMPRADO EL 30 DE MAYO DE 2,007, UBICADO EN EL DEPTO. DE CTAS. CTES., ASIGNADO A LA ENC. DE CTAS. CTES  CÓDIGO 911708-1-1-01-06-03, VALORADO EN……………………………………………………………………………………..</t>
  </si>
  <si>
    <t>ESCRITORIO EJECUTIVO, COLOR MARFIL, MADERA Y LAMINA DE 5 GAVETAS, COMPRADO EL 30 DE MAYO DE 2,007, UBICADO EN EL DEPTO. DE SECRETARÍA, ASIGNADO AL SECRETARIO MPAL., CÓDIGO 911705-1-1-01-09-01, VALORADO EN……….</t>
  </si>
  <si>
    <t>MUEBLE PEQUEÑO CON TOP P/COMPUTADORA COMPRADO EL OCHO DE JUNIO DE DOS MIL SIETE, UBICADO EN EL DEPTO. DE UACI, ASIGNADO A LA ENC. DE U.A.C.I.  CÓDIGO 911709-1-1-01-12-01, VALORADO EN...................</t>
  </si>
  <si>
    <t>SUBTOTAL AÑO 2007</t>
  </si>
  <si>
    <t>MESA, MADERA Y LAMINA CON RODOS, COLOR GRIS OSCURO DONADA A ESTA MUNICIPALIDAD EL DIA VEINTINUEVE DE AGOSTO DE DOS MIL OCHO, UBICADA EN  PASILLO DE ESTA ALCALDIA, ASIGNADA AL CONCEJO MUNICIPAL, CÓDIGO 911701-1-3-01-14-04, VALORADA EN……………</t>
  </si>
  <si>
    <t>PAPELERA METALICA COLOR BEIGE CLARO, DE TRES DEPOSITOS, COMPRADA EL DIECINUEVE DE SEPTIEMBRE DE DOS MIL OCHO, UBICADA EN DEPTO. DE TESORERIA, ASIGNADA AL TESORERO MPAL. CÓDIGO 911707-1-1-01-10-01, VALORADA EN……..</t>
  </si>
  <si>
    <t>COMPUTADORA CLON INTEL PENTIUM, MOTHER BOARD 775,  DISCO DURO DE 160GB, MEMORIA RAM 1GB, UNIDAD DE DVD-RW, CASE ATX USB FRONTALES, LICENCIA DE WINDOWS XP HOME, LICENCIA DE OFFICE BASICO 2007, COMPRADO EL NUEVE DE OCTUBRE DE DOS MIL OCHO; UBICADO EN LA UNIDAD DE TESORERIA ASIGNADO AL TESORERO MPAL. CÓDIGO (CPU) 911707-1-1-02-01-01, VALORADO EN…….</t>
  </si>
  <si>
    <t>MONITOR PLANO MARCA SAMSUNG, SERIE PE16H9NQ519481P, COLOR NEGRO, COMPRADO EL NUEVE DE OCTUBRE DE DOS MIL OCHO; UBICADO EN LA UNIDAD DE TESORERIA ASIGNADO AL TESORERO MPAL. CÓDIGO  911707-1-1-02-02-01</t>
  </si>
  <si>
    <t>IMPRESOR MARCA CANON IP 1800 COLOR NEGRO,  CÓDIGO  911707-1-1-02-03-01 DESCARGADO EL 31/12/14</t>
  </si>
  <si>
    <t>Teclado codigo  911707-1-1-02-05-01 DESCARGADO EL 31/12/14</t>
  </si>
  <si>
    <t>MUEBLE CON TOP PARA COMPUTADORA,   CÓDIGO  911707-1-1-01-12-01 DESCARGADO EL 31/12/14</t>
  </si>
  <si>
    <t>UPS MARCA FORZA DE 500 VA, CÓDIGO  911707-1-1-02-08-01, DESCARGADO EL 31/12/14</t>
  </si>
  <si>
    <t>PAPELERA METALICA COLOR BEIGE OSCURO, DE TRES DEPOSITOS, COMPRADA EL DIECINUEVE DE NOVIEMBRE DE DOS MIL OCHO, UBICADA EN DEPTO. DE TESORERIA, ASIGNADA AL TESORERO MPAL., CÓDIGO 911707-1-1-01-10-02, VALORADA EN…….</t>
  </si>
  <si>
    <t>PAPELERA METALICA COLOR BEIGE OSCURO, DE TRES DEPOSITOS, COMPRADA EL DIECINUEVE DE NOVIEMBRE DE DOS MIL OCHO, UBICADA EN DEPTO. DE UACI, ASIGNADA A LA ENCARGADA DE DE U.A.C.I. CÓDIGO 911709-1-1-01-10-01, VALORADA EN…….</t>
  </si>
  <si>
    <t>BIENES MUEBLES DONADOS POR CARE A LA MUNICIPALIDAD DE SAN DIONISIO, PARA FORMAR EL CENTRO DE OPERACIONES DE EMERGENCIA.</t>
  </si>
  <si>
    <t>TELEVISOR DE 21 PULG. MARCA SONY, COLOR GRIS, SERIE, 4011563, MODELO KV-21FW150, DONADO EL DIECISEIS DE MAYO DE DOS MIL OCHO, UBICADO EN LA SALA DE REUNIONES DE ESTA ALCALDIA, ASIGNADO AL CONCEJO MPAL. CÓDIGO 911701-1-3-03-05-01, VALORADO EN</t>
  </si>
  <si>
    <t>DVD MARCA SONY, COLOR GRIS, SERIE 2024237, MODELO DVP-NS57P, DONADO EL DIECISEIS DE MAYO D DOS MIL OCHO, UBICADO EN LA SALA DE REUNIONES DE ESTA ALCALDIA, ASIGNADO AL CONCEJO MPAL. CÓDIGO 911701-1-3-03-04-01, VALORADO EN…….</t>
  </si>
  <si>
    <t>SILLA  TIPO SECRETARIAL CON BRAZOS COLOR NEGRO, DONADA EL DIECISEIS DE MAYO DE DOS MIL OCHO, UBICADA EN LA UNIDAD DE TESORERIA, ASIGNADA AL TESORERO MUNICIPAL, CÓDIGO 911707-1-3-01-17-01, VALORADO EN…….</t>
  </si>
  <si>
    <t>MESA DE CONFERENCIAS PARA OCHO PERSONAS, COLOR CAFÉ,  DE FORMA OVALADA, DE 2.4 MTS. DE LARGA, 1.20 MTS DE ANCHO POR   0.75 MTS DE ALTO, CUATRO PATAS, DONADA EL DIECISEIS DE MAYO DE DOS MIL OCHO, UBICADA EN LA SALA DE REUNIONES DE ESTA ALCALDIA, ASIGNADA AL CONCEJO MPAL. CÓDIGO 911701-1-3-01-14-03, VALORADO EN…….</t>
  </si>
  <si>
    <t>TELEFAX MARCA SHARP, COLOR BLANCO, SERIE 5719068Y, MODELO UX-P115, DONADO EL DIECISEIS DE MAYO DE DOS MIL OCHO, UBICADO EN CTAS. CTES. ASIGNADO AL CONCEJO MPAL., CÓDIGO 911701-1-3-06-02-02, VALORADO EN…….</t>
  </si>
  <si>
    <t>ESCRITORIO TIPO L, COLOR BLANCO HUESO, MODELO HU 120, DONADO EL DIECISEIS DE MAYO DE DOS MIL OCHO, UBICADO EN LA UNIDAD DE CONTABILIDAD, ASIGNADO A LA ENC. DE LA UNIDAD MUNICIPAL DE LA MUJER CÓDIGO 911712-1-3-01-09-01, VALORADO EN…….</t>
  </si>
  <si>
    <t>ARCHIVADOR METALICO DE TRES GAVETAS, COLOR NEGRO, MARCA PANAVISION, DONADO EL DIECISEIS DE MAYO DE DOS MIL OCHO, UBICADO EN LA SALA DE REUNIONES DE ESTA ALCALDIA, ASIGNADO AL CONCEJO MPAL. CÓDIGO  911701-1-3-01-06-01, VALORADO EN…….</t>
  </si>
  <si>
    <t>PIZARRA ACRILICA, COLOR BLANCA, 2MTS. DE LARGO POR 1.20MTS DE ALTO, DONADA EL DIECISEIS DE MAYO DE DOS MIL OCHO, UBICADA EN LA SALA DE REUNIONES DE ESTA ALCALDIA, ASIGNADA AL CONCEJO MPAL. 911701-1-3-01-22-01, VALORADA EN……………</t>
  </si>
  <si>
    <t>PIZARRA ACRILICA Y MITAD CORCHO COLOR BLANCO, 1.20MTS. DE ANCHO POR 0.80 MTS DE ALTO, DONADA EL DIECISEIS DE MAYO DE DOS MIL OCHO, UBICADA EN LA SALA DE REUNIONES DE ESTA ALCALDIA,  ASIGNADA AL CONCEJO MPAL.CÓDIGO  911701-1-3-01-22-02, VALORADA EN</t>
  </si>
  <si>
    <t>ANILLADORA MARCA GBC, COLOR GRIS CON NEGRO, SERIE RAO1939P, MODELO C-110, DONADA EL DIECISEIS DE MAYO DE DOS MIL OCHO, UBICADA EN LA SALA DE REUNIONES DE ESTA ALCALDIA, ASIGNADA AL CONCEJO MPAL. CÓDIGO 911701-1-3-03-06-01, VALORADA EN…</t>
  </si>
  <si>
    <t xml:space="preserve">BIENES MUEBLES DONADOS POR SACDEL A LA MUNICIPALIDAD DE SAN DIONISIO, </t>
  </si>
  <si>
    <t>PERIODICO MURAL 2.00MTS DE LARGO POR 1.20 DE ALTO, CON VIDRIO EN LA PARTE FRONTAL, DONADO A LA MUNICIPALIDAD DE SAN DIONISIO EL DIA VEINTISIETE DE NOVIEMBRE DE DOS MIL OCHO, UBICADO EN LA SALA DE ESPERA DE ESTA OFICINA, ASIGNADO AL DEPTO. DE SECRETARIA, CÓDIGO 911705-1-3-01-23-01, VALORADA EN……………</t>
  </si>
  <si>
    <t>SUBTOTAL AÑO 2008</t>
  </si>
  <si>
    <t>UNA PERIODICO MURAL DE 1.20 METS DE LARGO POR 0.80 MTS DE ALTO, DONADO POR EL CONCEJO DEPARTAMENTAL DE ALCALDE DE USULUTAN (CDA), EL DIA 29 DE ENERO DE DOS MIL NUEVE, UBICADO EN LA ENTRADA PRICIPAL DE LA ALCALDIA MUNICIPAL DE SANDIONISIO, ASIGNADO AL ENCARGADO AL DEPARTAMENTO DE SECRETARIA, CÓDIGO 911705-1-3-01-23-02, VALORADA EN……………</t>
  </si>
  <si>
    <t xml:space="preserve"> SELLO FECHADOR COLOR GRIS / ROJO,  COMPRADO EL DÍA 9 DE FEBRERO DE 2009, UBICADO EN LA UNIDAD DE CUENTAS CORRIENTES Y CATASTRO. ASIGNADO A LA ENCARGADA DE ESTE MISMO DEPARTAMENTO, CÓDIGO 911708-1-1-01-05-01, VALORADA EN……………</t>
  </si>
  <si>
    <t xml:space="preserve"> MEMORIA USB DE 8 GB.COLOR AZUL, MARCA KINGSTÓN, COMPRADA EL DÍA 9 DE FEBRERO DE 2009, UBICADA EN LA UNIDAD DE TESORERIA, ASIGNADA AL TESORERO MUNICIPAL, CÓDIGO 911707-1-2-02-09-01, VALORADA EN……………</t>
  </si>
  <si>
    <t>VEHICULO NUEVO MARCA TOYOTA, MODELO LY235L-TBMFF, TIPO DINA, CLASE CAMIÓN, CHASIS VIN: SIN NUMERO; CHASIS GRAVADO:JTFUT33Y00K000174; NUMERO DE MOTOR 5L6124830; COLOR BLANCO; AÑO;2009, COMBUSTIBLE DIESEL, INVENTARIO 00098696. COMPRADO EL DÍA 17 DE ABRIL DE 2009, ASIGNADO AL CONCEJO MUNICIPAL. CÓDIGO 911701-1-1-09-02-01, VALORADO EN……………</t>
  </si>
  <si>
    <t>ARCHIVADOR DE CUATRO GAVETAS MARCA PANAVISIÓN ECON,  COLOR GRIS, COMPARADO EL 9 DE JULIO DE 2009, UBICADO EN EL REGISTRO DEL ESTADO FAMILIAR, ASIGNADO A LA JEFÉ DE ESTE DEPARTAMENTO, CÓDIGO 911710-1-1-01-06-06, VALORADO EN………..</t>
  </si>
  <si>
    <t>ESCALERA FIBRA DE VIDRIO, EXTENCIÓN 2´ SERIE 0661214019, COMPRADA EL 30 DE JULIO DE 2009, UBICADA EN CASA COMUNAL, ASIGNADA AL ORDENANZA MUNICIPAL, CÓDIGO 911713-1-2-11-07-03, VALORADA EN………..</t>
  </si>
  <si>
    <t>CINTA METRICA 50 MTS 164 FT FIBRA DE VIDRIO STANLEY. COLOR AMARILLO COMPARDA EL OCHO DE DICIEMBRE DE DOS MIL NUEVE. UBICADA EN LA UNIDAD DE CUENTAS CORRIENTES, ASIGNADA A LA ENC. DE ESTE DEPARTAMENTO. CÓDIGO 911708-1-2-12-08-01, VALORADO EN………..</t>
  </si>
  <si>
    <t>PARLANTE (MEGAFONO), NIPPON ER-GOOE, COLOR GRIS CON AZUL, DONADOA ESTA MUNICIPALIDAD POR CARE, EL VEINTITRES DE DICIEMBRE DE DOS MIL NUEVE,  UBICADO EN UNIDAD AMBIENTAL, ASIGNADO AL ENC. DE U. AMBIENTAL. CÓDIGO 911711-1-3-08-05-01, VALORADA EN……………</t>
  </si>
  <si>
    <t>BIENES MUEBLES DONADOS POR CARE A LA MUNICIPALIDAD DE SAN DIONISIO, PARA  EL CENTRO DE OPERACIONES DE EMERGENCIA MUNICIPAL. 2009</t>
  </si>
  <si>
    <t>OLLA DE ALUMINIO TIPO OTEL DE CUARENTA POR TREINTA,  DONADA A ESTA MUNICIPALIDAD EL DÍA 23 DE DICIEMBRE DE 2009 UBICADA EN CASA COMUNAL, ASIGNADA AL CONCEJO MUNICIPAL, CODÍGO 911701-1-3-13-02-01/2-01, VALORADA EN……..</t>
  </si>
  <si>
    <t xml:space="preserve">OLLA DE ALUMINIO TIPO OTEL DE CUARENTA POR TREINTA,  DONADA A ESTA MUNICIPALIDAD EL DÍA 23 DE DICIEMBRE DE 2009.UBICADA EN CASA COMUNAL, ASIGNADA AL CONCEJO MUNICIPAL, CODÍGO 911701-1-3-13-02-02/2-01, </t>
  </si>
  <si>
    <t xml:space="preserve">ARROCERA CURENTA POR TRECE TIPO HOTEL CON TAPADERA,  DONADA A ESTA MUNICIPALIDAD EL DÍA 23 DE DICIEMBRE DE 2009.UBICADA EN CASA COMUNAL, ASIGNADA AL CONCEJO MUNICIPAL, CODÍGO 911701-1-3-13-02-03/2-01, </t>
  </si>
  <si>
    <t xml:space="preserve">ARROCERA CURENTA POR TRECE TIPO HOTEL CON TAPADERA,  DONADA A ESTA MUNICIPALIDAD EL DÍA 23 DE DICIEMBRE DE 2009.UBICADA EN CASA COMUNAL, ASIGNADA AL CONCEJO MUNICIPAL, CODÍGO 911701-1-3-13-02-04/2-01, </t>
  </si>
  <si>
    <t>ESPÁTULA FREIDOR DE NUEVE PULGADAS POR TREINTA Y SEIS PULGADAS, DONADA A ESTA MUNICIPALIDAD EL DÍA 23 DE DICIEMBRE DE 2009. UBICADA EN CASA COMUNAL, ASIGNADA AL CONCEJO MUNICIPAL, CODÍGO 911701-1-3-13-03-01/2-01</t>
  </si>
  <si>
    <t xml:space="preserve">SARTEN MANGO FUNDIDO DE TREINTA CENTIMETROS, DONADO A ESTA MUNICIPALIDAD EL DÍA 23 DE DICIEMBRE DE 2009.UBICADO EN CASA COMUNAL, ASIGNADO AL CONCEJO MUNICIPAL, CODÍGO 911701-1-3-13-04-01/2-01, </t>
  </si>
  <si>
    <t xml:space="preserve">SARTEN MANGO FUNDIDO DE TREINTA CENTIMETROS, DONADO A ESTA MUNICIPALIDAD EL DÍA 23 DE DICIEMBRE DE 2009.UBICADO EN CASA COMUNAL, ASIGNADO AL CONCEJO MUNICIPAL, CODÍGO 911701-1-3-13-04-02/2-01, </t>
  </si>
  <si>
    <t>OLLA RECTA ALTA OREJA DE TREINTA Y CUATRO CENTIMETROS CON TAPADERA, DONADA A ESTA MUNICIPALIDAD EL DÍA 23 DE DICIEMBRE DE 2009.UBICADA EN CASA COMUNAL, ASIGNADA AL CONCEJO MUNICIPAL, CODÍGO 911701-1-3-13-02-05/2-01</t>
  </si>
  <si>
    <t>OLLA RECTA ALTA OREJA DE TREINTA Y CUATRO CENTIMETROS CON TAPADERA, DONADA A ESTA MUNICIPALIDAD EL DÍA 23 DE DICIEMBRE DE 2009.UBICADA EN CASA COMUNAL, ASIGNADA AL CONCEJO MUNICIPAL, CODÍGO911701-1-3-13-02-06/2-01</t>
  </si>
  <si>
    <t xml:space="preserve">CUCHARON DE CATORCE CENTIMETROS CON VENA; DONADO A ESTA MUNICIPALIDAD EL DÍA 23 DE DICIEMBRE DE 2009.UBICADO EN CASA COMUNAL, ASIGNADO AL CONCEJO MUNICIPAL, CODÍGO 911701-1-3-13-05-01/2-01 </t>
  </si>
  <si>
    <t>FRAZADAS DE DOS METROS DE LARGO Y UN METRO VEINTE CENTIMETROS DE ANCHO, DISEÑO DE FLORES. DONADAS A ESTA MUNICIPALIDAD EL DÍA 23 DE DICIEMBRE DE 2009. UBICADA EN CASA COMUNAL, ASIGNADA AL CONCEJO MUNICIPAL, CODÍGO 911701-1-3-14-02-1__11/2-01, VALORADA EN $7.90 C/U</t>
  </si>
  <si>
    <t xml:space="preserve">CONTENEDOR DE AGUA PLASTICO, COLOR CELESTE DONADO A ESTA MUNICIPALIDAD EL DÍA 23 DE DICIEMBRE DE 2009. UBICADA EN CASA COMUNAL BARRIO EL CENTRO, ASIGNADA AL CONCEJO MUNICIPAL, CODIGO 911701-1-3-13-08-01/2-01 VALORADA EN…………….. </t>
  </si>
  <si>
    <t xml:space="preserve">CONTENEDOR DE AGUA PLASTICO, COLOR AZUL DONADO A ESTA MUNICIPALIDAD EL DÍA 23 DE DICIEMBRE DE 2009. UBICADA EN CASA COMUNAL BARRIO EL CENTRO, ASIGNADA AL CONCEJO MUNICIPAL, CODIGO 911701-1-3-13-08-02/2-01 VALORADA EN…………….. </t>
  </si>
  <si>
    <t xml:space="preserve">CONTENEDOR DE AGUA PLASTICO, COLOR VERDE DONADO A ESTA MUNICIPALIDAD EL DÍA 23 DE DICIEMBRE DE 2009. UBICADA EN CASA COMUNAL BARRIO EL CENTRO, ASIGNADA AL CONCEJO MUNICIPAL, CODIGO 911701-1-3-13-08-03/2-01 VALORADA EN…………….. </t>
  </si>
  <si>
    <t xml:space="preserve">CONTENEDOR DE AGUA PLASTICO, COLOR AZUL DONADO A ESTA MUNICIPALIDAD EL DÍA 23 DE DICIEMBRE DE 2009. UBICADA EN CASA COMUNAL BARRIO EL CENTRO, ASIGNADA AL CONCEJO MUNICIPAL, CODIGO 911701-1-3-13-08-04/2-01 VALORADA EN…………….. </t>
  </si>
  <si>
    <t xml:space="preserve">CONTENEDOR DE AGUA PLASTICO, COLOR VERDE DONADO A ESTA MUNICIPALIDAD EL DÍA 23 DE DICIEMBRE DE 2009. UBICADA EN CASA COMUNAL BARRIO EL CENTRO, ASIGNADA AL CONCEJO MUNICIPAL, CODIGO 911701-1-3-13-08-05/2-01 VALORADA EN…………….. </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</si>
  <si>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911701-1-3-14-01-01/2-01,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</si>
  <si>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911701-1-3-14-01-05/2-01,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</si>
  <si>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911701-1-3-14-01-06/2-01,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</si>
  <si>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911701-1-3-14-01-07/2-01,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</si>
  <si>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911701-1-3-14-01-08/2-01,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</si>
  <si>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911701-1-3-14-01-09/2-01,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</si>
  <si>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911701-1-3-14-01-10/2-01,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</si>
  <si>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911701-1-3-14-01-14/2-01,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</si>
  <si>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911701-1-3-14-01-18/2-01,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</si>
  <si>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911701-1-3-14-01-20/2-01,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</si>
  <si>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911701-1-3-14-01-21/2-01,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</si>
  <si>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911701-1-3-14-01-22/2-01,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</si>
  <si>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911701-1-3-14-01-29/2-01,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</si>
  <si>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911701-1-3-14-01-30/2-01,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</si>
  <si>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911701-1-3-14-01-31/2-01,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</si>
  <si>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911701-1-3-14-01-32/2-01,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</si>
  <si>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911701-1-3-14-01-34/2-01,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</si>
  <si>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911701-1-3-14-01-36/2-01,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</si>
  <si>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911701-1-3-14-01-37/2-01,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</si>
  <si>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911701-1-3-14-01-38/2-01,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</si>
  <si>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911701-1-3-14-01-41/2-01,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</si>
  <si>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911701-1-3-14-01-49/2-01,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</si>
  <si>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911701-1-3-14-01-54/2-01,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</si>
  <si>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911701-1-3-14-01-55/2-01,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</si>
  <si>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911701-1-3-14-01-58/2-01,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</si>
  <si>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911701-1-3-14-01-59/2-01,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</si>
  <si>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911701-1-3-14-01-60/2-01,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</si>
  <si>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911701-1-3-14-01-61/2-01,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</si>
  <si>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911701-1-3-14-01-62/2-01,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</si>
  <si>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911701-1-3-14-01-63/2-01,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</si>
  <si>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911701-1-3-14-01-64/2-01,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</si>
  <si>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911701-1-3-14-01-66/2-01,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</si>
  <si>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911701-1-3-14-01-67/2-01,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</si>
  <si>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911701-1-3-14-01-69/2-01,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</si>
  <si>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911701-1-3-14-01-70/2-01,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</si>
  <si>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911701-1-3-14-01-71/2-01,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</si>
  <si>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911701-1-3-14-01-72/2-01,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</si>
  <si>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911701-1-3-14-01-73/2-01,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</si>
  <si>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911701-1-3-14-01-75/2-01,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</si>
  <si>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911701-1-3-14-01-76/2-01,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</si>
  <si>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911701-1-3-14-01-77/2-01,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</si>
  <si>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911701-1-3-14-01-78/2-01,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</si>
  <si>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911701-1-3-14-01-79/2-01,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</si>
  <si>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911701-1-3-14-01-80/2-01, VALORADA EN...........</t>
  </si>
  <si>
    <t>TOALLAS PLAYERAS. DONADAS A ESTA MUNICIPALIDAD EL DÍA 23 DE DICIEMBRE DE 2009. UBICADA EN CASA COMUNAL, ASIGNADA AL CONCEJO MUNICIPAL, CODÍGO 911701-1-3-14-03-01__30/2-01, VALORADA EN $4.20 C/U</t>
  </si>
  <si>
    <t>BICICLETA MARCA MAXIMA MTB DOS MIL UNO, DIESIOCHO VELOCIDADES, RAYO GRUESO Y TERMO DONADA A ESTA MUNICIPALIDAD EL DÍA 23 DE DICIEMBRE DE 2009 UBICADA EN CASA COMUNAL, ASIGNADA AL CONCEJO MUNICIPAL, CODÍGO 911701-1-3-09-04-01/2-01, VALORADA EN.</t>
  </si>
  <si>
    <t>UN TANQUE DE AGUA DE DOS MIL QUINIENTOS LITROS DE CAPACIDAD, MARCA ROTOPLASMA. DONADA  A ESTA MUNICIPALIDAD EL DÍA 23 DE DICIEMBRE DE 2009, ASIGNADO AL CONCEJO MUNICIPAL, UBICADO EN CASA COMUNAL BARRIO EL CENTRO, CODIGO 911701-1-3-15-01-01/2-01</t>
  </si>
  <si>
    <t>SUBTOTAL 2009</t>
  </si>
  <si>
    <t>SELLO, CONPRADO EL 18 DE ENERO DE 2010, ASIGNADO AL SÍNDICO MUNICIPAL, CÓDIGO 911704-1-2-01-05-01VALORADO EN.</t>
  </si>
  <si>
    <t>SELLO, CONPRADO EL 18 DE ENERO DE 2010, UBICADOS EN LA UNIDAD AMBIENTAL, ASIGNADOS AL ENCARGADO DE UNIDAD AMBIENTAL, CÓDIGO 911711-1-2-01-05-01 VALORADO EN.</t>
  </si>
  <si>
    <t>BOMBA PROTECNO, COLOR AZUL, COMPRADA EL DÍA 1 DE FEBRERO DE 2010, UBICADA EN BODEGA,  ASIGANDA AL ORDENANZA MUNICIPAL, CÓDIGO 911713-1-2-11-06-01, VALORADA EN.</t>
  </si>
  <si>
    <t>EQUIPO SWINGFAG SN-50, PARA FUMIGACIÓN, COMPRADO EL DÍA 10 DE JUNIO DE 2010, UBICADO EN BODEGA DE ESTA OFICINA, ASIGNADA AL SÍNDICO MUNICIPAL. CÓDIGO 911704-1-1-10-05-01, VALORADA EN.</t>
  </si>
  <si>
    <t>MONITOR MARCA HANNS-G DE 17´´, COMPRADO EL DÍA 23 DE JULIO DE 2010, UBICADO EN LA UNIDAD DE CUENTAS CORRIENTES Y CATASTRO, ASIGNADO A LA ENC. DE CTAS. CTES. Y CATASTRO CÓDIGO 911708-1-1-02-02-02, VALORADO EN.</t>
  </si>
  <si>
    <t>COMPUTADORA, CLÓN COLOR NEGRO, PROCESADOR INTEL PENTIUM DUAL CORE 2.7 GHZ, MODEBOARD BIOSTAR 775,MEMORIA RAM DDR2 1GB, DISCO DURO 320 GB, QUEMADOR DE DVD-RW , SISTEMA OPERATIVO WINDOWS 7 PROFESIONAL, OFFICE 2007. COMPRADA EL DÍA 3 DE AGOSTO DE 2010, UBICADA EN LA UNIDAD DEL REGISTRO DEL ESTADO FAMILIAR, ASIGNADO A LA AUXILIAR DE R.E.F. CÓDIGO 911710-1-1-02-01-02, VALORADA EN.</t>
  </si>
  <si>
    <t>MONITOR COLOR NEGRO, MARCA AOC, LCD 15.6´´. COMPRADO EL DIA 3 DE AGOSTO DE 2010, UBICADO EN LA UNIDAD DEL REGISTRO DEL ESTADO FAMILIAR, ASIGNADO A LA AUXILIAR DEL R.E.F. CÓDIGO 911710-1-1-02-02-02, VALORADO EN.</t>
  </si>
  <si>
    <t>TECLADO COLOR NEGRO CON GRIS CON PUERTO USB, COMPRADO EL DÍA 3 DE AGOSTO DE 2010, UBICADO EN LA UNIDAD DEL REGISTRO DEL ESTADO FAMILIAR, ASIGNADO A LA AUXILIAR DEL R.E.F. CÓDIGO 911710-1-1-02-05-02, VALORADO EN.</t>
  </si>
  <si>
    <t>MOTO SIERRA STIHL. MS 381 25´´, COLOR NARANJA / BLANCO, COMPRADA EL DÍA 3 DE AGOSTO DE 2010, UBICADA EN BODEGA, ASIGNADA AL ENCARGADO DE MANTENIMIENTO DEL PARQUE MUNICIPAL, CÓDIGO 911714-1-2-10-04-01, VALORADA EN.</t>
  </si>
  <si>
    <t>BOCINAS DE 600W C/AMPLIF. MARCA OMEGA. COMPRADOS EL DÍA 12 DE AGOSTO DE 2010, UBICADO EN LA UNIDAD DEL REGISTRO DEL ESTADO FAMILIAR, ASIGNADO A LA JEFÉ DEL R.E.F. CÓDIGO 911710-1-1-08-05-01, VALORADO EN.</t>
  </si>
  <si>
    <t>ARCHIVADOR DE CUATRO GAVETAS, COLOR BEIGE, L.T.0201, COMPRADO EL 17 DE AGOSTO DE 2010, UBICADO EN LA UNIDAD DE UNIDAD AMBIENTAL, ASIGNADO AL ENC. DE LA UNIDAD AMBIENTAL CÓDIGO 911711-1-1-01-06-02/2-01, VALORADO EN.</t>
  </si>
  <si>
    <t xml:space="preserve">SILLA PLASTICA COLOR VERDE ACUA, MARCA MEGA TURN. COMPRADA EL DÍA 5 DE NOVIEMBRE DE 2010, UBICADAS EN LA CASA COMUNAL FRENTE AL MINI-ESTADIO, ASIGNADAS AL ORDENANZA MUNICIPAL. CÓDIGO 911713-1-1-01-21-105/2-02, VALORADA EN. </t>
  </si>
  <si>
    <t xml:space="preserve">SILLA PLASTICA COLOR VERDE ACUA, MARCA MEGA TURN. COMPRADA EL DÍA 5 DE NOVIEMBRE DE 2010, UBICADAS EN LA CASA COMUNAL FRENTE AL MINI-ESTADIO, ASIGNADAS AL ORDENANZA MUNICIPAL. CÓDIGO 911713-1-1-01-21-106/2-02, VALORADA EN. </t>
  </si>
  <si>
    <t xml:space="preserve">SILLA PLASTICA COLOR VERDE ACUA, MARCA MEGA TURN. COMPRADA EL DÍA 5 DE NOVIEMBRE DE 2010, UBICADAS EN LA CASA COMUNAL FRENTE AL MINI-ESTADIO, ASIGNADAS AL ORDENANZA MUNICIPAL. CÓDIGO 911713-1-1-01-21-107/2-02, VALORADA EN. </t>
  </si>
  <si>
    <t xml:space="preserve">SILLA PLASTICA COLOR VERDE ACUA, MARCA MEGA TURN. COMPRADA EL DÍA 5 DE NOVIEMBRE DE 2010, UBICADAS EN LA CASA COMUNAL FRENTE AL MINI-ESTADIO, ASIGNADAS AL ORDENANZA MUNICIPAL. CÓDIGO 911713-1-1-01-21-108/2-02, VALORADA EN. </t>
  </si>
  <si>
    <t xml:space="preserve">SILLA PLASTICA COLOR VERDE ACUA, MARCA MEGA TURN. COMPRADA EL DÍA 5 DE NOVIEMBRE DE 2010, UBICADAS EN LA CASA COMUNAL FRENTE AL MINI-ESTADIO, ASIGNADAS AL ORDENANZA MUNICIPAL. CÓDIGO 911713-1-1-01-21-109/2-02, VALORADA EN. </t>
  </si>
  <si>
    <t xml:space="preserve">SILLA PLASTICA COLOR VERDE ACUA, MARCA MEGA TURN. COMPRADA EL DÍA 5 DE NOVIEMBRE DE 2010, UBICADAS EN LA CASA COMUNAL FRENTE AL MINI-ESTADIO, ASIGNADAS AL ORDENANZA MUNICIPAL. CÓDIGO 911713-1-1-01-21-110/2-02, VALORADA EN. </t>
  </si>
  <si>
    <t xml:space="preserve">SILLA PLASTICA COLOR VERDE ACUA, MARCA MEGA TURN. COMPRADA EL DÍA 5 DE NOVIEMBRE DE 2010, UBICADAS EN LA CASA COMUNAL FRENTE AL MINI-ESTADIO, ASIGNADAS AL ORDENANZA MUNICIPAL. CÓDIGO 911713-1-1-01-21-111/2-02, VALORADA EN. </t>
  </si>
  <si>
    <t xml:space="preserve">SILLA PLASTICA COLOR VERDE ACUA, MARCA MEGA TURN. COMPRADA EL DÍA 5 DE NOVIEMBRE DE 2010, UBICADAS EN LA CASA COMUNAL FRENTE AL MINI-ESTADIO, ASIGNADAS AL ORDENANZA MUNICIPAL. CÓDIGO 911713-1-1-01-21-112/2-02, VALORADA EN. </t>
  </si>
  <si>
    <t xml:space="preserve">SILLA PLASTICA COLOR VERDE ACUA, MARCA MEGA TURN. COMPRADA EL DÍA 5 DE NOVIEMBRE DE 2010, UBICADAS EN LA CASA COMUNAL FRENTE AL MINI-ESTADIO, ASIGNADAS AL ORDENANZA MUNICIPAL. CÓDIGO 911713-1-1-01-21-113/2-02, VALORADA EN. </t>
  </si>
  <si>
    <t xml:space="preserve">SILLA PLASTICA COLOR VERDE ACUA, MARCA MEGA TURN. COMPRADA EL DÍA 5 DE NOVIEMBRE DE 2010, UBICADAS EN LA CASA COMUNAL FRENTE AL MINI-ESTADIO, ASIGNADAS AL ORDENANZA MUNICIPAL. CÓDIGO 911713-1-1-01-21-114/2-02, VALORADA EN. </t>
  </si>
  <si>
    <t xml:space="preserve">SILLA PLASTICA COLOR VERDE ACUA, MARCA MEGA TURN. COMPRADA EL DÍA 5 DE NOVIEMBRE DE 2010, UBICADAS EN LA CASA COMUNAL FRENTE AL MINI-ESTADIO, ASIGNADAS AL ORDENANZA MUNICIPAL. CÓDIGO 911713-1-1-01-21-115/2-02, VALORADA EN. </t>
  </si>
  <si>
    <t xml:space="preserve">SILLA PLASTICA COLOR VERDE ACUA, MARCA MEGA TURN. COMPRADA EL DÍA 5 DE NOVIEMBRE DE 2010, UBICADAS EN LA CASA COMUNAL FRENTE AL MINI-ESTADIO, ASIGNADAS AL ORDENANZA MUNICIPAL. CÓDIGO 911713-1-1-01-21-116/2-02, VALORADA EN. </t>
  </si>
  <si>
    <t xml:space="preserve">SILLA PLASTICA COLOR VERDE ACUA, MARCA MEGA TURN. COMPRADA EL DÍA 5 DE NOVIEMBRE DE 2010, UBICADAS EN LA CASA COMUNAL FRENTE AL MINI-ESTADIO, ASIGNADAS AL ORDENANZA MUNICIPAL. CÓDIGO 911713-1-1-01-21-117/2-02, VALORADA EN. </t>
  </si>
  <si>
    <t xml:space="preserve">SILLA PLASTICA COLOR VERDE ACUA, MARCA MEGA TURN. COMPRADA EL DÍA 5 DE NOVIEMBRE DE 2010, UBICADAS EN LA CASA COMUNAL FRENTE AL MINI-ESTADIO, ASIGNADAS AL ORDENANZA MUNICIPAL. CÓDIGO 911713-1-1-01-21-118/2-02, VALORADA EN. </t>
  </si>
  <si>
    <t xml:space="preserve">SILLA PLASTICA COLOR VERDE ACUA, MARCA MEGA TURN. COMPRADA EL DÍA 5 DE NOVIEMBRE DE 2010, UBICADAS EN LA CASA COMUNAL FRENTE AL MINI-ESTADIO, ASIGNADAS AL ORDENANZA MUNICIPAL. CÓDIGO 911713-1-1-01-21-119/2-02, VALORADA EN. </t>
  </si>
  <si>
    <t xml:space="preserve">SILLA PLASTICA COLOR VERDE ACUA, MARCA MEGA TURN. COMPRADA EL DÍA 5 DE NOVIEMBRE DE 2010, UBICADAS EN LA CASA COMUNAL FRENTE AL MINI-ESTADIO, ASIGNADAS AL ORDENANZA MUNICIPAL. CÓDIGO 911713-1-1-01-21-120/2-02, VALORADA EN. </t>
  </si>
  <si>
    <t xml:space="preserve">SILLA PLASTICA COLOR VERDE ACUA, MARCA MEGA TURN. COMPRADA EL DÍA 5 DE NOVIEMBRE DE 2010, UBICADAS EN LA CASA COMUNAL FRENTE AL MINI-ESTADIO, ASIGNADAS AL ORDENANZA MUNICIPAL. CÓDIGO 911713-1-1-01-21-122/2-02, VALORADA EN. </t>
  </si>
  <si>
    <t xml:space="preserve">SILLA PLASTICA COLOR VERDE ACUA, MARCA MEGA TURN. COMPRADA EL DÍA 5 DE NOVIEMBRE DE 2010, UBICADAS EN LA CASA COMUNAL FRENTE AL MINI-ESTADIO, ASIGNADAS AL ORDENANZA MUNICIPAL. CÓDIGO 911713-1-1-01-21-123/2-02, VALORADA EN. </t>
  </si>
  <si>
    <t xml:space="preserve">SILLA PLASTICA COLOR VERDE ACUA, MARCA MEGA TURN. COMPRADA EL DÍA 5 DE NOVIEMBRE DE 2010, UBICADAS EN LA CASA COMUNAL FRENTE AL MINI-ESTADIO, ASIGNADAS AL ORDENANZA MUNICIPAL. CÓDIGO 911713-1-1-01-21-124/2-02, VALORADA EN. </t>
  </si>
  <si>
    <t xml:space="preserve">SILLA PLASTICA COLOR VERDE ACUA, MARCA MEGA TURN. COMPRADA EL DÍA 5 DE NOVIEMBRE DE 2010, UBICADAS EN LA CASA COMUNAL FRENTE AL MINI-ESTADIO, ASIGNADAS AL ORDENANZA MUNICIPAL. CÓDIGO 911713-1-1-01-21-125/2-02, VALORADA EN. </t>
  </si>
  <si>
    <t xml:space="preserve">SILLA PLASTICA COLOR VERDE ACUA, MARCA MEGA TURN. COMPRADA EL DÍA 5 DE NOVIEMBRE DE 2010, UBICADAS EN LA CASA COMUNAL FRENTE AL MINI-ESTADIO, ASIGNADAS AL ORDENANZA MUNICIPAL. CÓDIGO 911713-1-1-01-21-126/2-02, VALORADA EN. </t>
  </si>
  <si>
    <t xml:space="preserve">SILLA PLASTICA COLOR VERDE ACUA, MARCA MEGA TURN. COMPRADA EL DÍA 5 DE NOVIEMBRE DE 2010, UBICADAS EN LA CASA COMUNAL FRENTE AL MINI-ESTADIO, ASIGNADAS AL ORDENANZA MUNICIPAL. CÓDIGO 911713-1-1-01-21-127/2-02, VALORADA EN. </t>
  </si>
  <si>
    <t xml:space="preserve">SILLA PLASTICA COLOR VERDE ACUA, MARCA MEGA TURN. COMPRADA EL DÍA 5 DE NOVIEMBRE DE 2010, UBICADAS EN LA CASA COMUNAL FRENTE AL MINI-ESTADIO, ASIGNADAS AL ORDENANZA MUNICIPAL. CÓDIGO 911713-1-1-01-21-128/2-02, VALORADA EN. </t>
  </si>
  <si>
    <t xml:space="preserve">SILLA PLASTICA COLOR VERDE ACUA, MARCA MEGA TURN. COMPRADA EL DÍA 5 DE NOVIEMBRE DE 2010, UBICADAS EN LA CASA COMUNAL FRENTE AL MINI-ESTADIO, ASIGNADAS AL ORDENANZA MUNICIPAL. CÓDIGO 911713-1-1-01-21-129/2-02, VALORADA EN. </t>
  </si>
  <si>
    <t xml:space="preserve">SILLA PLASTICA COLOR VERDE ACUA, MARCA MEGA TURN. COMPRADA EL DÍA 5 DE NOVIEMBRE DE 2010, UBICADAS EN LA CASA COMUNAL FRENTE AL MINI-ESTADIO, ASIGNADAS AL ORDENANZA MUNICIPAL. CÓDIGO 911713-1-1-01-21-130/2-02, VALORADA EN. </t>
  </si>
  <si>
    <t xml:space="preserve">SILLA PLASTICA COLOR VERDE ACUA, MARCA MEGA TURN. COMPRADA EL DÍA 5 DE NOVIEMBRE DE 2010, UBICADAS EN LA CASA COMUNAL FRENTE AL MINI-ESTADIO, ASIGNADAS AL ORDENANZA MUNICIPAL. CÓDIGO 911713-1-1-01-21-131/2-02, VALORADA EN. </t>
  </si>
  <si>
    <t xml:space="preserve">SILLA PLASTICA COLOR VERDE ACUA, MARCA MEGA TURN. COMPRADA EL DÍA 5 DE NOVIEMBRE DE 2010, UBICADAS EN LA CASA COMUNAL FRENTE AL MINI-ESTADIO, ASIGNADAS AL ORDENANZA MUNICIPAL. CÓDIGO 911713-1-1-01-21-132/2-02, VALORADA EN. </t>
  </si>
  <si>
    <t xml:space="preserve">SILLA PLASTICA COLOR VERDE ACUA, MARCA MEGA TURN. COMPRADA EL DÍA 5 DE NOVIEMBRE DE 2010, UBICADAS EN LA CASA COMUNAL FRENTE AL MINI-ESTADIO, ASIGNADAS AL ORDENANZA MUNICIPAL. CÓDIGO 911713-1-1-01-21-133/2-02, VALORADA EN. </t>
  </si>
  <si>
    <t xml:space="preserve">SILLA PLASTICA COLOR VERDE ACUA, MARCA MEGA TURN. COMPRADA EL DÍA 5 DE NOVIEMBRE DE 2010, UBICADAS EN LA CASA COMUNAL FRENTE AL MINI-ESTADIO, ASIGNADAS AL ORDENANZA MUNICIPAL. CÓDIGO 911713-1-1-01-21-134/2-02, VALORADAS EN. </t>
  </si>
  <si>
    <t xml:space="preserve">SILLA PLASTICA COLOR VERDE ACUA, MARCA MEGA TURN. COMPRADA EL DÍA 5 DE NOVIEMBRE DE 2010, UBICADAS EN LA CASA COMUNAL FRENTE AL MINI-ESTADIO, ASIGNADAS AL ORDENANZA MUNICIPAL. CÓDIGO 911713-1-1-01-21-135/2-02, VALORADA EN. </t>
  </si>
  <si>
    <t xml:space="preserve">SILLA PLASTICA COLOR VERDE ACUA, MARCA MEGA TURN. COMPRADA EL DÍA 5 DE NOVIEMBRE DE 2010, UBICADAS EN LA CASA COMUNAL FRENTE AL MINI-ESTADIO, ASIGNADAS AL ORDENANZA MUNICIPAL. CÓDIGO 911713-1-1-01-21-136/2-02, VALORADA EN. </t>
  </si>
  <si>
    <t xml:space="preserve">SILLA PLASTICA COLOR VERDE ACUA, MARCA MEGA TURN. COMPRADA EL DÍA 5 DE NOVIEMBRE DE 2010, UBICADAS EN LA CASA COMUNAL FRENTE AL MINI-ESTADIO, ASIGNADAS AL ORDENANZA MUNICIPAL. CÓDIGO 911713-1-1-01-21-137/2-02, VALORADA EN. </t>
  </si>
  <si>
    <t xml:space="preserve">SILLA PLASTICA COLOR VERDE ACUA, MARCA MEGA TURN. COMPRADA EL DÍA 5 DE NOVIEMBRE DE 2010, UBICADAS EN LA CASA COMUNAL FRENTE AL MINI-ESTADIO, ASIGNADAS AL ORDENANZA MUNICIPAL. CÓDIGO 911713-1-1-01-21-138/2-02, VALORADA EN. </t>
  </si>
  <si>
    <t xml:space="preserve">SILLA PLASTICA COLOR VERDE ACUA, MARCA MEGA TURN. COMPRADA EL DÍA 5 DE NOVIEMBRE DE 2010, UBICADAS EN LA CASA COMUNAL FRENTE AL MINI-ESTADIO, ASIGNADAS AL ORDENANZA MUNICIPAL. CÓDIGO 911713-1-1-01-21-139/2-02, VALORADA EN. </t>
  </si>
  <si>
    <t xml:space="preserve">SILLA PLASTICA COLOR VERDE ACUA, MARCA MEGA TURN. COMPRADA EL DÍA 5 DE NOVIEMBRE DE 2010, UBICADAS EN LA CASA COMUNAL FRENTE AL MINI-ESTADIO, ASIGNADAS AL ORDENANZA MUNICIPAL. CÓDIGO 911713-1-1-01-21-140/2-02, VALORADAS EN. </t>
  </si>
  <si>
    <t xml:space="preserve">SILLA PLASTICA COLOR VERDE ACUA, MARCA MEGA TURN. COMPRADA EL DÍA 5 DE NOVIEMBRE DE 2010, UBICADAS EN LA CASA COMUNAL FRENTE AL MINI-ESTADIO, ASIGNADAS AL ORDENANZA MUNICIPAL. CÓDIGO 911713-1-1-01-21-141/2-02, VALORADA EN. </t>
  </si>
  <si>
    <t xml:space="preserve">SILLA PLASTICA COLOR VERDE ACUA, MARCA MEGA TURN. COMPRADA EL DÍA 5 DE NOVIEMBRE DE 2010, UBICADAS EN LA CASA COMUNAL FRENTE AL MINI-ESTADIO, ASIGNADAS AL ORDENANZA MUNICIPAL. CÓDIGO 911713-1-1-01-21-142/2-02, VALORADA EN. </t>
  </si>
  <si>
    <t xml:space="preserve">SILLA PLASTICA COLOR VERDE ACUA, MARCA MEGA TURN. COMPRADA EL DÍA 5 DE NOVIEMBRE DE 2010, UBICADAS EN LA CASA COMUNAL FRENTE AL MINI-ESTADIO, ASIGNADAS AL ORDENANZA MUNICIPAL. CÓDIGO 911713-1-1-01-21-143/2-02, VALORADA EN. </t>
  </si>
  <si>
    <t xml:space="preserve">SILLA PLASTICA COLOR VERDE ACUA, MARCA MEGA TURN. COMPRADA EL DÍA 5 DE NOVIEMBRE DE 2010, UBICADAS EN LA CASA COMUNAL FRENTE AL MINI-ESTADIO, ASIGNADAS AL ORDENANZA MUNICIPAL. CÓDIGO 911713-1-1-01-21-144/2-02, VALORADA EN. </t>
  </si>
  <si>
    <t xml:space="preserve">SILLA PLASTICA COLOR VERDE ACUA, MARCA MEGA TURN. COMPRADA EL DÍA 5 DE NOVIEMBRE DE 2010, UBICADAS EN LA CASA COMUNAL FRENTE AL MINI-ESTADIO, ASIGNADAS AL ORDENANZA MUNICIPAL. CÓDIGO 911713-1-1-01-21-145/2-02, VALORADA EN. </t>
  </si>
  <si>
    <t xml:space="preserve">SILLA PLASTICA COLOR VERDE ACUA, MARCA MEGA TURN. COMPRADA EL DÍA 5 DE NOVIEMBRE DE 2010, UBICADAS EN LA CASA COMUNAL FRENTE AL MINI-ESTADIO, ASIGNADAS AL ORDENANZA MUNICIPAL. CÓDIGO 911713-1-1-01-21-146/2-02, VALORADA EN. </t>
  </si>
  <si>
    <t xml:space="preserve">SILLA PLASTICA COLOR VERDE ACUA, MARCA MEGA TURN. COMPRADA EL DÍA 5 DE NOVIEMBRE DE 2010, UBICADAS EN LA CASA COMUNAL FRENTE AL MINI-ESTADIO, ASIGNADAS AL ORDENANZA MUNICIPAL. CÓDIGO 911713-1-1-01-21-147/2-02, VALORADA EN. </t>
  </si>
  <si>
    <t xml:space="preserve">SILLA PLASTICA COLOR VERDE ACUA, MARCA MEGA TURN. COMPRADA EL DÍA 5 DE NOVIEMBRE DE 2010, UBICADAS EN LA CASA COMUNAL FRENTE AL MINI-ESTADIO, ASIGNADAS AL ORDENANZA MUNICIPAL. CÓDIGO 911713-1-1-01-21-148/2-02, VALORADA EN. </t>
  </si>
  <si>
    <t xml:space="preserve">SILLA PLASTICA COLOR VERDE ACUA, MARCA MEGA TURN. COMPRADA EL DÍA 5 DE NOVIEMBRE DE 2010, UBICADAS EN LA CASA COMUNAL FRENTE AL MINI-ESTADIO, ASIGNADAS AL ORDENANZA MUNICIPAL. CÓDIGO 911713-1-1-01-21-149/2-02, VALORADA EN. </t>
  </si>
  <si>
    <t xml:space="preserve">SILLA PLASTICA COLOR VERDE ACUA, MARCA MEGA TURN. COMPRADA EL DÍA 5 DE NOVIEMBRE DE 2010, UBICADAS EN LA CASA COMUNAL FRENTE AL MINI-ESTADIO, ASIGNADAS AL ORDENANZA MUNICIPAL. CÓDIGO 911713-1-1-01-21-150/2-02, VALORADA EN. </t>
  </si>
  <si>
    <t xml:space="preserve">SILLA PLASTICA COLOR VERDE ACUA, MARCA MEGA TURN. COMPRADA EL DÍA 5 DE NOVIEMBRE DE 2010, UBICADAS EN LA CASA COMUNAL FRENTE AL MINI-ESTADIO, ASIGNADAS AL ORDENANZA MUNICIPAL. CÓDIGO 911713-1-1-01-21-151/2-02, VALORADA EN. </t>
  </si>
  <si>
    <t xml:space="preserve">SILLA PLASTICA COLOR VERDE ACUA, MARCA MEGA TURN. COMPRADA EL DÍA 5 DE NOVIEMBRE DE 2010, UBICADAS EN LA CASA COMUNAL FRENTE AL MINI-ESTADIO, ASIGNADAS AL ORDENANZA MUNICIPAL. CÓDIGO 911713-1-1-01-21-152/2-02, VALORADA EN. </t>
  </si>
  <si>
    <t xml:space="preserve">SILLA PLASTICA COLOR VERDE ACUA, MARCA MEGA TURN. COMPRADA EL DÍA 5 DE NOVIEMBRE DE 2010, UBICADAS EN LA CASA COMUNAL FRENTE AL MINI-ESTADIO, ASIGNADAS AL ORDENANZA MUNICIPAL. CÓDIGO 911713-1-1-01-21-153/2-02, VALORADA EN. </t>
  </si>
  <si>
    <t xml:space="preserve">SILLA PLASTICA COLOR VERDE ACUA, MARCA MEGA TURN. COMPRADA EL DÍA 5 DE NOVIEMBRE DE 2010, UBICADAS EN LA CASA COMUNAL FRENTE AL MINI-ESTADIO, ASIGNADAS AL ORDENANZA MUNICIPAL. CÓDIGO 911713-1-1-01-21-154/2-02, VALORADA EN. </t>
  </si>
  <si>
    <t>MESA PLASTICA CUADRADAS COLOR BLANCAS MARCA OMEGA, COMPRADA EL DÍA 5 DE NOVIEMBRE DE 2010, UBICADAS EN LA CASA COMUNAL FRENTE AL MINI-ESTADIO, ASIGNADA AL ENC. DE MANTENIMIENTO. CÓDIGO 911714-1-1-01-14-01 /2-02,  VALORADA EN</t>
  </si>
  <si>
    <t>MESA PLASTICA CUADRADAS COLOR BLANCAS MARCA OMEGA, COMPRADA EL DÍA 5 DE NOVIEMBRE DE 2010, UBICADAS EN LA CASA COMUNAL FRENTE AL MINI-ESTADIO, ASIGNADA AL ENC. DE MANTENIMIENTO. CÓDIGO 911714-1-1-01-14-02 /2-02, VALORADA EN</t>
  </si>
  <si>
    <t>MESA PLASTICA CUADRADAS COLOR BLANCAS MARCA OMEGA, COMPRADA EL DÍA 5 DE NOVIEMBRE DE 2010, UBICADAS EN LA CASA COMUNAL FRENTE AL MINI-ESTADIO, ASIGNADA AL ENC. DE MANTENIMIENTO. CÓDIGO 911714-1-1-01-14-03 /2-02, VALORADA EN</t>
  </si>
  <si>
    <t>MESA PLASTICA CUADRADAS COLOR BLANCAS MARCA OMEGA, COMPRADA EL DÍA 5 DE NOVIEMBRE DE 2010, UBICADAS EN LA CASA COMUNAL FRENTE AL MINI-ESTADIO, ASIGNADA AL ENC. DE MANTENIMIENTO. CÓDIGO 911714-1-1-01-14-04 /2-02, VALORADA EN</t>
  </si>
  <si>
    <t>MESA PLASTICA CUADRADAS COLOR BLANCAS MARCA OMEGA, COMPRADA EL DÍA 5 DE NOVIEMBRE DE 2010, UBICADAS EN LA CASA COMUNAL FRENTE AL MINI-ESTADIO, ASIGNADA AL ENC. DE MANTENIMIENTO. CÓDIGO 911714-1-1-01-14-05 /2-02, VALORADA EN</t>
  </si>
  <si>
    <t>MESA PLASTICA CUADRADAS COLOR BLANCAS MARCA OMEGA, COMPRADA EL DÍA 5 DE NOVIEMBRE DE 2010, UBICADAS EN LA CASA COMUNAL FRENTE AL MINI-ESTADIO, ASIGNADA AL ENC. DE MANTENIMIENTO. CÓDIGO 911714-1-1-01-14-06 /2-02, VALORADA EN</t>
  </si>
  <si>
    <t>MESA PLASTICA CUADRADAS COLOR BLANCAS MARCA OMEGA, COMPRADA EL DÍA 5 DE NOVIEMBRE DE 2010, UBICADAS EN LA CASA COMUNAL FRENTE AL MINI-ESTADIO, ASIGNADA AL ENC. DE MANTENIMIENTO. CÓDIGO 911714-1-1-01-14-07 /2-02, VALORADA EN</t>
  </si>
  <si>
    <t>MESA PLASTICA CUADRADAS COLOR BLANCAS MARCA OMEGA, COMPRADA EL DÍA 5 DE NOVIEMBRE DE 2010, UBICADAS EN LA CASA COMUNAL FRENTE AL MINI-ESTADIO, ASIGNADA AL ENC. DE MANTENIMIENTO. CÓDIGO 911714-1-1-01-14-08 /2-02, VALORADA EN</t>
  </si>
  <si>
    <t>MESA PLASTICA CUADRADAS COLOR BLANCAS MARCA OMEGA, COMPRADA EL DÍA 5 DE NOVIEMBRE DE 2010, UBICADAS EN LA CASA COMUNAL FRENTE AL MINI-ESTADIO, ASIGNADA AL ENC. DE MANTENIMIENTO. CÓDIGO 911714-1-1-01-14-09 /2-02, VALORADA EN</t>
  </si>
  <si>
    <t>SUBTOTAL AÑO 2010</t>
  </si>
  <si>
    <t>CPU COLOR NEGRO, PROCESADOR INTEL CORE2 DUAL 2.93, CON DISCO DURO DE 500 GB HITACHI, 2 MEMORIAS RAM DE 2 GB DDR2, CON LECTOR DE MEMORIA INCORPORADO EN LA PARTE FRONTAL, LIC DE WINDOWS 7 PROFECIONAL,  COMPRADO EL DÍA 6 DE ENERO DE 2011, UBICADO EN LA UNIDAD DEL CONTABILIDAD, ASIGNADO AL ENC. DE CONTABILIADAD. CÓDIGO 911706-1-1-02-01-02, VALORADO EN.............</t>
  </si>
  <si>
    <t>MONITOR COLOR NEGRO, LED DE 18.5, MARCA HP, COMPRADO EL DÍA 6 DE ENERO DE 2011, UBICADO EN LA UNIDAD DEL CONTABILIDAD, ASIGNADO AL ENC. DE CONTABILIADAD. CÓDIGO 911706-01-1-02-02-02, VALORADO EN.............</t>
  </si>
  <si>
    <t>UPS COLOR NEGRO MARCA FORZA DE 650VA, CÓDIGO 911706-01-1-02-08-02, DESACARGADO 31/12/14</t>
  </si>
  <si>
    <t>DISCO DURO EXTERNO,DE 500 GB, COLOR NEGRO CÓDIGO 911706-1-01-02-11-01 DESCARGADO 31/12/14</t>
  </si>
  <si>
    <t>TECLADO COLOR NEGRO, MARCA OMEGA, ÓDIGO 911706-1-1-02-05-03  DESCRGADO 31/12/14</t>
  </si>
  <si>
    <t>CPU COLOR NEGRO, PROCESADOR INTEL CORE2 DUAL 2.93, CON DISCO DURO DE 500 GB , 2 MEMORIAS RAM DE 2 Y 1 GB DDR2, CON LECTOR DE MEMORIA INCORPORADO EN LA PARTE FRONTAL, LIC DE WINDOWS 7 PROFECIONAL, COMPRADO EL DÍA 18 DE ENERO DE 2011, UBICADO EN LA UNIDAD DE CUENTAS CORRIENTES Y CATASTRO, ASIGNADO AL ENC. DE EL MISMO DEPARTAMENTO. CÓDIGO 911708-1-1-02-01-02, VALORADO EN.............</t>
  </si>
  <si>
    <t>TECLADO COLOR NEGRO, MARCA OMEGA,  CÓDIGO 911708-1-1-02-05-02, DESCARGADO 31/12/14</t>
  </si>
  <si>
    <t>UPS COLOR NEGRO MARCA FORZA DE 650VA,. CÓDIGO 911708-1-1-02-08-03 DESCARGADO 31/12/14</t>
  </si>
  <si>
    <t>IMPRESOR LQ590, MARCA EPSON, COLOR GRIS, CARRO ANGOSTO, COMPRADO EL DIESICHO DE DE FEBRERO DE 2011, UBICADO EN LA UNIDAD DE TESORERIA, ASIGANDO AL TESORERO MUNICIPAL, CODIGO 911707-1-1-02-03-02</t>
  </si>
  <si>
    <t xml:space="preserve">OASIS, MARCA G.E. M/GKCFOSD2. 5/5T0909JOO134, COLOR BLANCO COMPRADO EL DIA 10 DE MARZO DEL 2011,ASIGNADO AL ORDENANZA MUNICIPAL UBICADO EN ALCALDIA MUNICIAPL CÓDIGO 911713-1-1-07-01-01,  VALORADO EN ……………………………………………………………………...  </t>
  </si>
  <si>
    <t>CONTOMETRO COLOR NEGRO, MARCA CASIO DR-120TM, COMPRADO EL DÍA 8 DE ABRIL DE 2011, UBICADO EN LA UNIDAD DE CONTABILIDAD, ASIGNADO AL  AUDITOR INTERNO, CÓDIGO 911702-1-1-01-03-01, VALORADO EN………………..</t>
  </si>
  <si>
    <t>CPU COLOR  NEGRO, INTEL DUAL CORE 3.0, DISCO DURO 500 GB, MEMORIA RAM DE 2 GB, QUEMADOR 4 EN 1, LECTOR DE MEMORIAS INTERNO, MEMORIA RAM DDR 1 GB.333, CON LICENCIA DE WINDOWS 7, COMPRADO EL DÍA 8 DE ABRIL DE 2011, UBICADO EN LA UNIDAD DE AUDITORIA  ASIGNADO AL AUDITOR INTERNO, CÓDIGO  911702-1-1-02-01-01,  VALORADO EN................................</t>
  </si>
  <si>
    <t>UPS COLOR NEGRO, MARCA OMEGA, CÓDIGO  911702-1-1-02-08-01, Descargado 31/12/2015</t>
  </si>
  <si>
    <t>MONITOR  COLOR NEGRO, MARCA BENQ,  DE 17 LCD, COMPRADO EL DIA 8 DE ABRIL DE 2011, UBICADO EN LA UNIDAD DE AUDITORIA , ASIGNADO AL AUDITOR INTERNO, CÓDIGO  911702-1-1-02-02-01,  VALORADO EN................................</t>
  </si>
  <si>
    <t>IMPRESOR MULTIFUNCIONAL , MARCA CANON,  CÓDIGO  911702-1-1-02-03-01,  DESCARGADO 31/12/16</t>
  </si>
  <si>
    <t>TECLADO COLOR NEGRO, MARCA MEGA, COMPRADO EL DÍA 8 DE ABRIL DE 2011, UBICADO EN LA UNIDAD DE AUDITORIA , ASIGNADO AL AUDITOR INTERNO CÓDIGO  911702-1-1-02-05-01,  VALORADO EN................................</t>
  </si>
  <si>
    <t>IMPRESOR LQ 2090, MARCA EPSON, COLOR GRIS, COMPRADO EL DIA 8 DE JUNIO DE 2011, UBICADO EN LA UNIDAD DE CUENTAS  CORRIENTES Y CATASTRO, ASIGNADO A LA JEFE DE EL MISMO DEPARTAMENTO, CÓDIGO 911708-1-2-02-03-02, VALORADO EN ……………………</t>
  </si>
  <si>
    <t>MUEBLE PARA COMPUTADORA CON TOP DE MADERA BARNIZADA, COMPRADO EL DIA 9 DE JUNIO DE 2011, UBICADO EN EL DEPRATAMENTO DEL REGISTRO DEL ESTADO FAMILIAR, ASIGNADO A LA AUXILIAR DEL R.E.F, CÓDIGO 91710-1-2-01-12-01, VALORADO EN ……………………………..</t>
  </si>
  <si>
    <t>ESCRITORIO TIPO SECRETARIAL, MADERA Y LAMINA  DE 3 GABETAS, COMPRADO EL DIA 9 DE JUNIO DE 2011, UBICADO EN LA UNIDAD DEL REGISTRO DEL ESTADO FAMILIAR, ASIGNADO A LA JEFE DEL MISMO DEPARTAMENTO, CÓDIGO 911710-1-2-01-09-02, VALORADO EN ……………………….</t>
  </si>
  <si>
    <t>ESCRITORIO TIPO SECRETARIAL, MADERA Y LAMINA  DE 3 GABETAS, COMPRADO EL DIA 9 DE JUNIO DE 2011, UBICADO EN LA UNIDAD DEL REGISTRO DEL ESTADO FAMILIAR, ASIGNADO A LA AUXILIAR DEL MISMO DEPARTAMENTO, CÓDIGO 911710-1-2-01-09-3, VALORADO EN ……………………….</t>
  </si>
  <si>
    <t>ARCHIVADOR DE METAL DE CUATRO GAVETAS, COLOR BEIGE, COMPRADO EL DIA 9 DE JUNIO DE 2011, UBICADO EN LA UNIDAD DE TESORERIA, ASIGNADO AL TESORERO MUNICIPAL, CÓDIGO 911707-1-2-01-06-04, VALORADO EN …………………</t>
  </si>
  <si>
    <t xml:space="preserve">ARCHIVADOR DE METAL DE CUATRO GAVETAS, COLOR BEIGE, COMPRADO EL DIA 9 DE JUNIO DE 2011, UBICADO EN LA UNIDAD DE SINDICATURA, ASIGNADO AL SINDICO MUNICIPAL, CÓDIGO 911704-1-02-01-06-01, VALORADO EN </t>
  </si>
  <si>
    <t>LANCHA COLOR ROJO, BLANCO Y AZÚL, TIPO TURISTICA, ESLORA 28', MANGA 72", PUNTAL 4', CALADO 1', CAPACIDAD BRUTA 30 PERSONAS, CASCO F/VIDRIO, COMPRADO EL 10 DE JUNIO DEL AÑO 2011, ASIGNADA AL CONCEJO MUNICIPAL, CÓDIGO 911701-1-1-09-05-01, VALORADA EN $ 2,800.00</t>
  </si>
  <si>
    <t>TECHO DE LANCHA TIPO CAPOTA, COLOR BLANCO, BARILLAS DE HIERRO, COMPRADA EL 12 DE JULIO DE 2011, ASIGNADA AL CONCEJO MUNICIPAL, CODIGO 911701-1-1-12-15-01, VALORADO EN   $ 200.00</t>
  </si>
  <si>
    <t xml:space="preserve">MOTOR FUERA DE BORDA MARCA YAMAHA, MODELO E40XMHL. TIPO 66TKL, MOTOR # 1120440, AÑO 2012, COLOR NEGRO CON FRANJAS GRIS, COMBUSTIBLE GASOLINA, COMPRADO EL DIA 26 DE AGOSTO DE 2011,  ASIGNADO AL CONCEJO MUNICIPAL, CÓDIGO 911701-1-1-10-06-01, VALORADO EN  $3,700.00 </t>
  </si>
  <si>
    <t>OASIS COLOR BLANCO, MARCA GENERAL ELECTRIC, M/MTGXCF05D2, S/10071129N00048, COMPRADO EL DIA 22 DE JULIO DE 2011, UBICADO EN CASA COMUNAL BARRIO LA PARROQUIA, ASIGNADO AL ENC. DE MANTENIMIENTO, CÓDIGO 911714-1-2-07-01-02/2-02, VALORADO EN ………………………</t>
  </si>
  <si>
    <t>PARLANTES, MARCA OMEGA, COLOR NEGRO COMPRADOS EL DIA 12 DE SEPTIEMBRE DEL AÑO 2011,UBICADOS EN LA UNIDAD DE TESORERIA,  ASIGNADOS AL TESORERO MUNICIPAL,CÓDIGO 911707-1-1-02-07-01 VALORADOS EN…………………………………………………</t>
  </si>
  <si>
    <t>EXTINTOR MARCA KIDDE 10 LBS.ABC 466204 PRO 10 MP, COLOR ROJO, COMPRADO EL DIA 21 DE AGOSTO DEL AÑO 2011, UBICADO EN ENTRADA PRINCIPAL DE ALCALDIA, ASIGNADO AL CONCEJO MUNICIPAL,  CODIGO 911701-1-2-16-01-01 VALORADO EN ……………………………………………………….</t>
  </si>
  <si>
    <t>CPU COLOR NEGRO, INTEL PENTIUM DUAL CORRE 3.00 GHZ, MOTHERBOARD INTEL 775, 2 MEMORIAS DDR3 2 GB Y 1 GB, DISCO DURO DE 500 GB SEAGATE, QUEMADOR DVD-RW SAMSUMG, LIC. DE WINDOWS 7. COMPRADO EL DIA 21 DE SEPTIEMBRE DE 2011, UBICADO EN LA UNIDAD DE SECRETARÍA, ASIGNADO AL SECRETARIO MUNICIPAL. CÓDIGO 911705-1-1-02-01-02, VALORADO EN ................................................................................................................................................</t>
  </si>
  <si>
    <t>MONITOR COLOR NEGRO MARCA HP DE 20 PUL. LCD, COMPRADO EL DIA 21 DE SEPTIEMBRE DE 2011,  UBICADO EN LA UNIDAD DE SECRETARÍA, ASIGNADO AL SECRETARIO MUNICIPAL. CÓDIGO 911705-1-1-02-02-02, VALORADO EN ................................................................................................................................................</t>
  </si>
  <si>
    <t>TECLADO COLOR NEGRO MARCA OMEGA , COMPRADO EL DIA 21 DE SEPTIEMBRE DE 2011,  UBICADO EN LA UNIDAD DE SECRETARÍA, ASIGNADO AL SECRETARIO MUNICIPAL. CÓDIGO 911705-1-1-02-05-02, VALORADO EN .................</t>
  </si>
  <si>
    <t>MAUSE COLOR NEGRO MARCA OMEGA, CÓDIGO 911705-1-1-02-06-02, Descargado el 31/12/2015</t>
  </si>
  <si>
    <t>CAMARA DIGITAL BENQ DE 14 MEGAPIXELES COLOR GRIS, CON MEMORIA SD DE 2 GB,  COMPRADA EL DIA 21 DE SEPTIEMBRE DE 2011, ASIGNADA A LA JEFE DE U.A.C.I,  UBICADA EN EL MISMO DEPARTAMENTO, CÓDIGO 911709-1-1-04-01-01, VALORADA EN …………………..</t>
  </si>
  <si>
    <t>TOTAL BIENES ADQUIRIDOS  2011</t>
  </si>
  <si>
    <t>IMPRESOR COLOR COLOR BLANCO HUESO CON GRIS, MARCA EPSON, MODELO WORKFORCE K101, SERIE NC8Y002659, COMPRADO EL DIA 24 DE ENERO DE 2012, UBICADO EN LA UNIDAD DE CONTABILIDAD, ASIGNADO AL ENCARGADO DEL MISMO DEPARTAMENTO, CODIGO 911706-1-1-02-03-02</t>
  </si>
  <si>
    <t>UPS COLOR NEGRO, MARCA APC, 450 VA, COMPRADO EL DIA 24 DE ENERO DE 2012 UBICADO EN LA UNIDAD DE TESORERIA, ASIGNADO AL TESORERO MUNICIPAL, CÓDIGO  911707-1-1-02-08-02,  VALORADO EN................................</t>
  </si>
  <si>
    <t>PROYECTOR COLOR BLANCO, MARCA EPON, SERIE PTPF1X0158L, COMPRADO EL 24 DE ENERO DE DOS MIL DOCE , ASIGNADODO AL DEPTO. DE SECRETARÍA, UBICADO EN EL MISMO DEPARTAMENTO, CODIGO 911705-1-1-03-03-01.  VORADO EN…………………….</t>
  </si>
  <si>
    <t>COMPUTADORA LAPTOP COLOR NEGRO/GRIS, MARCA TOSHIBA, L740-SP4148FL, SERIE  XB136377W,  WINDOW 7, MICROSOFT OFFICE 2010, COMPRADO EL 24 DE ENERO DE DOS MIL DOCE , ASIGNADODO AL DEPTO. DE SECRETARÍA, UBICADO EN EL MISMO DEPARTAMENTO, CODIGO 911705-1-1-02-12-01.  VORADO EN…………</t>
  </si>
  <si>
    <t>ESCRITORIO EJECUTIVO, MADERA Y LAMINA, COLOR CAFÉ CLARO, MODELO TAMI-I27,TIPO L, CON ESPACIO PASA CABLE, COMPRADO EL DIA 25 DE ENERO DE 2012, UBICADO DEPARTAMENTO DE TESORERIA, ASIGNADO AL ENCARGADO DEL MISMO DEPARTAMENTO, CODIGO 911707-1-1-01-09-02, VALORADO EN .........................................</t>
  </si>
  <si>
    <t>ARCHIVADOR METALICO DE 4 GAVETAS, COLOR BEIGE, COMPRADO EL 24 DE ENERO DE 2012, UBICADO EN LA UNIDAD DE CONTABILIDAD, ASIGNADO AL ENCARGADO DEL MISMO DEPARTAMENTO CODIGO 911706-1-1-01-06-06 VALORADO EN ………………………………..</t>
  </si>
  <si>
    <t>ARCHIVADOR METALICO DE 4 GAVETAS, COLOR BEIGE, COMPRADO EL 24 DE ENERO DE 2012, UBICADO EN EL CUBICULO DE CARTAS DE VENTA, ASIGNADO A LA JEFE DE U.A.C.I,  CODIGO 911709-1-1-01-06-08,  VALORADO EN ………………………………..</t>
  </si>
  <si>
    <t>BOMBA PARA POZO, 1HP PEDROLLO, COMPRADA EL DIA  02 DE FEBRERO DE 2012, UBICADA EN PARQUE CENTRAL, ASIGNADA AL ENCARGADO DE MANTENIMIENTO, CODIGO 911714-1-2-05-03-02, VALORADA EN……………………..</t>
  </si>
  <si>
    <t>COMPUTADORA CLON, MARCA AOC, INTEL PENTIUM D.CORE 3.0, DISCO DURO DE 500GB, DVD-RW, MEMORIA DDR3 2GB, WINDOWS 7  CON LECTOR DE MEMORIAS,  COMPRADA EL 16 DE FEBRERO DE 2012, UBICADA EN EL DEPARATAMENTO DE U.A.C.I, ASIGNADA A LA JEFE DE MISMO, CODIGO CPU. 911709-1-1-02-01-02  VALORADA EN ………………………………..</t>
  </si>
  <si>
    <t xml:space="preserve">MONITOR MARCA AOC, LCD DE 16, COLOR NEGRO COMPRADO EL 16 DE FEBRERO DE 2012, UBICADO EN EL DEPARATAMENTO DE U.A.C.I, ASIGNADO A LA JEFE DE MISMO, VALORADO EN  CODIGO 911709-1-1-02-02-02, </t>
  </si>
  <si>
    <t>UPS COLOR NEGRO, MARCA FORZA, COMPRADO EL 16 DE FEBRERO DE 2012, UBICADO EN EL DEPARATAMENTO DE U.A.C.I, ASIGNADO A LA JEFE DE MISMO, CODIGO  911709-1-1-02-08-01, VALORADO EN ……………………………</t>
  </si>
  <si>
    <t>PLANTA OZONIZADORA, MARCA OZONO LUX, ACRILICO COMPPLETO, COLOR BLANCO, DE UN GRIFO, COMPRADA EL 7 DE MARZO DE 2012, UBICADA EN CUBÍCULO DE CARTAS DE VENTA, ASIGNADA AL ORDENANZA MUNICIPAL. CODIGO 911713-1-1-17-01-01, VALORADA EN ………….</t>
  </si>
  <si>
    <t xml:space="preserve">CUADRO DE MADERA CONTENIENDO MAPA DE RIESGO, COMPRADO EL 24 DE FEBRERO DE 2012  UBICADO CASA COMUNAL BARRIO EL CENTRO, ASIGNADO AL CONCEJO MUNICIPAL, BAJO LA RESPONSABILIDAD DE LA TECNICO DE PROTECCION CIVIL, CÓDIGO 911701-1-2-01-25-02/2-01, VALORADO EN $ 22.00 C/U…………... </t>
  </si>
  <si>
    <t xml:space="preserve">CUADRO DE MADERA CONTENIENDO MAPA DE RIESGO, COMPRADO EL 24 DE FEBRERO DE 2012  UBICADO CASA COMUNAL BARRIO EL CENTRO, ASIGNADO AL CONCEJO MUNICIPAL, BAJO LA RESPONSABILIDAD DE LA TECNICO DE PROTECCION CIVIL, CÓDIGO 911701-1-2-01-25-03/2-01, VALORADO EN $ 22.00 C/U…………... </t>
  </si>
  <si>
    <t xml:space="preserve">CUADRO DE MADERA CONTENIENDO MAPA DE RIESGO, COMPRADO EL 24 DE FEBRERO DE 2012  UBICADO CASA COMUNAL BARRIO EL CENTRO, ASIGNADO AL CONCEJO MUNICIPAL, BAJO LA RESPONSABILIDAD DE LA TECNICO DE PROTECCION CIVIL, CÓDIGO 911701-1-2-01-25-04/2-01, VALORADO EN $ 22.00 C/U…………... </t>
  </si>
  <si>
    <t xml:space="preserve">CUADRO DE MADERA CONTENIENDO MAPA DE RIESGO, COMPRADO EL 24 DE FEBRERO DE 2012  UBICADO CASA COMUNAL BARRIO EL CENTRO, ASIGNADO AL CONCEJO MUNICIPAL, BAJO LA RESPONSABILIDAD DE LA TECNICO DE PROTECCION CIVIL, CÓDIGO 911701-1-2-01-25-05/2-01, VALORADO EN $ 22.00 C/U…………... </t>
  </si>
  <si>
    <t xml:space="preserve">CUADRO DE MADERA CONTENIENDO MAPA DE RIESGO, COMPRADO EL 24 DE FEBRERO DE 2012  UBICADO CASA COMUNAL BARRIO EL CENTRO, ASIGNADO AL CONCEJO MUNICIPAL, BAJO LA RESPONSABILIDAD DE LA TECNICO DE PROTECCION CIVIL, CÓDIGO 911701-1-2-01-25-06/2-01, VALORADO EN $ 22.00 C/U…………... </t>
  </si>
  <si>
    <t xml:space="preserve">CUADRO DE MADERA CONTENIENDO MAPA DE RIESGO, COMPRADO EL 24 DE FEBRERO DE 2012  UBICADO CASA COMUNAL BARRIO EL CENTRO, ASIGNADO AL CONCEJO MUNICIPAL, BAJO LA RESPONSABILIDAD DE LA TECNICO DE PROTECCION CIVIL, CÓDIGO 911701-1-2-01-25-07/2-01, VALORADO EN $ 22.00 C/U…………... </t>
  </si>
  <si>
    <t>MESA PLASTICA CUADRADAS COLOR VERDE MUSGO, COMPRADA EL DÍA 30 DE MARZO 2012, UBICADA EN  CASA COMUNAL BARRIO LA PARROQUIA, ASIGNADA AL ENC. DE MANTENIMIENTO. CÓDIGO 911714-1-2-01-14-11/2-02, VALORADA EN……………………………………………………</t>
  </si>
  <si>
    <t>MESA PLASTICA CUADRADAS COLOR VERDE MUSGO, COMPRADA EL DÍA 30 DE MARZO 2012, UBICADA EN  CASA COMUNAL BARRIO LA PARROQUIA, ASIGNADA AL ENC. DE MANTENIMIENTO. CÓDIGO 911714-1-2-01-14-12/2-02, , VALORADA EN…………………………………</t>
  </si>
  <si>
    <t>MESA PLASTICA CUADRADAS COLOR VERDE MUSGO, COMPRADA EL DÍA 30 DE MARZO 2012, UBICADA EN  CASA COMUNAL BARRIO LA PARROQUIA, ASIGNADA AL ENC. DE MANTENIMIENTO. CÓDIGO 911714-1-2-01-14-13/2-02, VALORADA EN……………………………………………</t>
  </si>
  <si>
    <t>MESA PLASTICA CUADRADAS COLOR VERDE MUSGO, COMPRADA EL DÍA 30 DE MARZO 2012, UBICADA EN  CASA COMUNAL BARRIO LA PARROQUIA, ASIGNADA AL ENC. DE MANTENIMIENTO. CÓDIGO 911714-1-2-01-14-14/2-02, VALORADA EN………………………………………………</t>
  </si>
  <si>
    <t>COMPUTADORA CLON MARCA HP, COLOR NEGRO,DISCO DURO DE 500 GB, MEMORIA RAM 2.0 GB, DONADO A LA MUNICIPALIDAD POR ORGANIZACIÓN  SAVE THE CHILDREN, EL DIA DIEZ DE ABRIL DE 2012, UBICADO EN LA UNIDAD AMBIENTAL MUNICIPAL ASIGNADO AL ENCARGADO DE LA MISMA, CODIGO  911711-1-3-02-01-02 /2-01, VALORADO EN……………………………………………….</t>
  </si>
  <si>
    <t>MONITOR LCD MARCA HP, COLOR NEGRO, SERIE #  CNC201SGMK, DE 17 PULG.DONADO A LA MUNICIPALIDAD POR ORGANIZACIÓN  SAVE THE CHILDREN EL DIA DIEZ DE ABRIL DE 2012, UBICADO EN LA UNIDAD AMBIENTAL MUNICIPAL ASIGNADO AL ENCARGADO DE LA MISMA, CODIGO 911711-1-3-02-02-02 /2-01, VALORADO EN……………………………………………….</t>
  </si>
  <si>
    <t>TECLADO MARCA HP, COLOR NEGRO, DONADO A LA MUNICIPALIDAD POR ORGANIZACIÓN  SAVE THE CHILDREN EL DIA DIEZ DE ABRIL DE 2012, UBICADO EN LA UNIDAD AMBIENTAL MUNICIPAL ASIGNADO AL ENCARGADO DE LA MISMA, CODIGO 911711-1-3-02-05-02 /2-01, VALORADO EN……………………………………………….</t>
  </si>
  <si>
    <t>CAMARA DIGITAL MARCA SONY, COLOR NEGRO, 14.10 MEGAPIXEL, MEMORA DE 4 GB, DONADO A LA MUNICIPALIDAD POR ORGANIZACIÓN  SAVE THE CHILDREN EL DIA DIEZ DE ABRIL DE 2012, UBICADO EN LA UNIDAD AMBIENTAL MUNICIPAL ASIGNADO AL ENCARGADO DE LA MISMA, CODIGO 911711-1-3-04-01-02 /2-01, VALORADO EN……………………………………………….</t>
  </si>
  <si>
    <t>PARLANTE MARCA TOA, COLOR BLANCO MARFIL, MODELO TC-631, DONADO A LA MUNICIPALIDAD POR ORGANIZACIÓN  SAVE THE CHILDREN EL DIA DIEZ DE ABRIL DE 2012, ASIGNADO AL CONCEJO MUNICIPAL, BAJO LA RESPONSABILIDAD DE LA TECNICO DE PROTECCION CIVIL, UBICADO EN EL PARQUE CENTRAL DE SAN DIONISIO, CODIGO 911701-1-3-08-05-01.  VORADO EN…………………….</t>
  </si>
  <si>
    <t>PARLANTE MARCA TOA, COLOR BLANCO MARFIL, MODELO TC-631, DONADO A LA MUNICIPALIDAD POR ORGANIZACIÓN  SAVE THE CHILDREN EL DIA DIEZ DE ABRIL DE 2012, ASIGNADODO AL CONCEJO MUNICIPAL, BAJO LA RESPONSABILIDAD DEL TECNICO DE PROTECCION CIVIL, UBICADO EN EL PARQUE CENTRAL DE SAN DIONISIO, CODIGO 911701-1-3-08-05-02.  VORADO EN…………………….</t>
  </si>
  <si>
    <t>PARLANTE MARCA TOA, COLOR BLANCO MARFIL, MODELO TC-631, DONADO A LA MUNICIPALIDAD POR ORGANIZACIÓN  SAVE THE CHILDREN EL DIA DIEZ DE ABRIL DE 2012, ASIGNADODO AL CONCEJO MUNICIPAL, BAJO LA RESPONSABILIDAD DEL TECNICO DE PROTECCION CIVIL, UBICADO EN EL PARQUE CENTRAL DE SAN DIONISIO, CODIGO 911701-1-3-08-05-03.  VORADO EN…………………….</t>
  </si>
  <si>
    <t>PARLANTE MARCA TOA, COLOR BLANCO MARFIL, MODELO TC-631, DONADO A LA MUNICIPALIDAD POR ORGANIZACIÓN  SAVE THE CHILDREN EL DIA DIEZ DE ABRIL DE 2012, ASIGNADODO AL CONCEJO MUNICIPAL, BAJO LA RESPONSABILIDAD DEL TECNICO DE PROTECCION CIVIL, UBICADO EN EL PARQUE CENTRAL DE SAN DIONISIO, CODIGO 911701-1-3-08-05-04.  VALORADO EN…………………….</t>
  </si>
  <si>
    <t>AMPLIFICADOR MARCA TOA, COLOR NEGRO, DONADO A LA MUNICIPALIDAD DE SAN DINISIO POR ORGANIZACIÓN  SAVE THE CHILDREN EL DIA DIEZ DE ABRIL DE 2012, ASIGNADODO AL CONCEJO MUNICIPAL, BAJO LA RESPONSABILIDAD DEL TECNICO DE PROTECCION CIVIL, UBICADO EN CASA COMUNAL SAN DIONISIO BARRIO EL CENTRO, CODIGO 911701-1-3-08-02-02,  VALORADO EN…………………….</t>
  </si>
  <si>
    <t>MICROFONO MARCA TOA, COLOR NEGRO, DONADO A LA MUNICIPALIDAD DE SAN DINISIO POR ORGANIZACIÓN  SAVE THE CHILDREN EL DIA DIEZ DE ABRIL DE 2012, ASIGNADODO AL CONCEJO MUNICIPAL, BAJO LA RESPONSABILIDAD DEL TECNICO DE PROTECCION CIVIL, UBICADO EN CASA COMUNAL BARRIO EL CENTRO, CODIGO 911701-1-3-08-03-02,  VALORADO EN……………</t>
  </si>
  <si>
    <t>ESTANTE PROMA DE 5 DEPOSITOS, COLOR GRIS, COMPRADO EL DIA 20 DE ABRIL DE 2012, UBICADO EN LA UNIDAD DE CUENTAS CORRIENTES Y CATASTRO ASIGNADO A LA JEFE DEL REGISTRO DEL ESTADO FAMILIAR., CODIGO 911710-1-1-01-08-02, VALORADO EN…………………………………………..</t>
  </si>
  <si>
    <t>TANQUE PARA AGUA, MARCA DURMAN, CON FILTRO Y CAPACIDAD DE 1100 LTS, COLOR NEGRO, COMPRADO EL DIA  7 DE MAYO DE 2012, UBICADO EN PARQUE CENTRAL, ASIGNADO AL ENCARGADO DE MANTENIMIENTO, CODIGO  911714-1-2-15-01-01, VALORADO EN…………….</t>
  </si>
  <si>
    <t>CONTOMETRO COLOR NEGRO, MARCA CASIO, COMPRADO EL DIA 8 DE MAYO DE 2012, UBICADO EN LA UNIDAD DE CONTABILIDAD, ASIGNADO AL ENCARGADO DE CONTABILIDAD, CODIGO 911706-1-1-01-03-02, VALORADO EN………………………………………….</t>
  </si>
  <si>
    <t>GABINETE PRINCIPAL  DE CENTRAL TELEFONICA KX-TM824, CAPACIDAD PARA INSTALAR TRES LINEAS Y DISTRIBUIR OCHO EXTENCIONES HIBRIDAS, COLOR BLANCO,  COMPRADA EL DIA 14 DE MAYO DE 2012, UBICADA CONTIGUO A DESPACHO DE ALCALDE, ASIGNADA AL SECRETARIO MUNIICPAL, CODIGO 911705-1-1-06-01-01, VALORADA EN  $ 670.00..................</t>
  </si>
  <si>
    <t>TELEFONO MULTILINEAS PANASONIC (CONMUTADOR), MODELO Kx T 7730, CON PANTALLABOTON PARA LLAMADA TRIPARTITA, LLAMADAEN CONFERENCIA MANOS LIBRES Y ALTA VOZ, COLOR BLANCO, COMPRADO EL DIA 14 DE MAYO DE 2012, UBICADO EN LA UNIDAD DE SECRETARIA, ASIGNADO AL SECRETARIO MUNICIPAL, CODIGO 911705-1-1-06-02-01, VALORADA EN $ 130.00</t>
  </si>
  <si>
    <t>TELEFONO TS 500 PANASONIC, COLOR NEGRO, COMPRADO EL DIA 14 DE MAYO DE 2012, UBICADO EN LA UNIDAD U.A.C.I, ASIGNADO A LA JEFE DEL MISMO, CODIGO 911709-1-1-06-02-01, VALORADO EN $ 20.00………………………………………………………….</t>
  </si>
  <si>
    <t>TELEFONO TS 500 PANASONIC, COLOR BLANCO, COMPRADO EL DIA 14 DE MAYO DE 2012, UBICADO EN LA UNIDAD TESORERIA, ASIGNADO AL TESORERO MUNICPAL, CODIGO 911707-1-1-06-02-01, VALORADO EN $ 20.00………………………………………………………….</t>
  </si>
  <si>
    <t>TELEFONO TS 500 PANASONIC, COLOR BLANCO, COMPRADO EL DIA 14 DE MAYO DE 2012, UBICADO EN LA UNIDAD SINDICATURA, ASIGNADO AL SINDICO MUNICIPAL, CODIGO 911704-1-1-06-02-01, VALORADO EN  $ 20.00………………………………………………………….</t>
  </si>
  <si>
    <t>TELEFONO TS 500 PANASONIC, COLOR NEGRO, COMPRADO EL DIA 14 DE MAYO DE 2012, UBICADO EN LA UNIDAD CONTABILIDAD, ASIGNADO AL ENC. DE CONTABILIDAD, CODIGO 911706-1-1-06-02-01, VALORADO EN  $ 20.00………………………………………………………….</t>
  </si>
  <si>
    <t>TELEFONO TS 500 PANASONIC, COLOR NEGRO, COMPRADO EL DIA 14 DE MAYO DE 2012, UBICADO EN  UNIDAD DE LA MUJER, ASIGNADO A LA  ENC. DE LA MISMA, CODIGO 911712-1-1-06-02-01, VALORADO EN $ 20.00………………………………………………………….</t>
  </si>
  <si>
    <t>VEHICULO NUEVO MARCA TOYOTA, MODELO KUN26L-HRMSY; TIPO PICKUP DOBLE CABINA; CLASE PICKUP, CHASIS VIN: SIN NUMERO; CHASIS GRAVADO:MROFZ29G801654221; NUMERO DE MOTOR: 1KD5756557; COLOR GRIS OSCURO; AÑO;2012, COMBUSTIBLE DIESEL, COMPRADO EL DÍA 18 DE JULIO DE 2012, ASIGNADO AL CONCEJO MUNICIPAL. CÓDIGO 911701-1-1-09-01-02.</t>
  </si>
  <si>
    <t>IMPRESOR MULTIFUNCIONAL, MARCA CANNON, MP280, COLOR NEGRO, COMPRADA EL 17 DE AGOSTO DE 2012, UBICADA EN LA UNIDAD DEL REGOSTRO DEL ESTADO FAMILIAR, ASIGNADO A LA JEFE DEL MISMO, CODIGO 911710-1-1-02-03-04, VALORADO EN…………</t>
  </si>
  <si>
    <t>LONA PARA CANOPI, COLOR AZUL, DE 4X6 MTS, COMPRADO EL DIA 30 DE NOVIEMBRE DE 2012, UBICADO EN CASA COMUNAL BARRIO EL CENTRO, ASIGNADO AL ENCARGADO DE MANTENIEMIENTO, CODIGO 911714-1-1-12-16-01, VALORADO EN………..</t>
  </si>
  <si>
    <t xml:space="preserve">RELOJ MARCADOR DE HUELLA DIGITAL,MARCA EASY WAY BIOMETRICS, MODELO CONSTATION COMPRADA EL  20 DE NOVIEMBRE DE 2,012 UBICADO CONTIGUO A DESPACHO DE ALCALDE MUNICIPAL,  ASIGNADO A SINDICO MUNICIPAL, . CÓDIGO 911704-1-1-05-05-01, VALORADO EN…………... </t>
  </si>
  <si>
    <t>TOTAL BIENES ADQUIRIDOS  2012</t>
  </si>
  <si>
    <t xml:space="preserve">PERFORADOR GRANDE MAPED, COLOR NEGRO, COMPRADO EL DIA 7 DE ENERO DE 2013, UBICADO ENLA UNIDAD  DE CONTABILIDAD, ASIGNADO AL ENCARGADO DE LA MISMA UNIDAD , CODIGO 911706-1-1-01-27-01, VALORADO EN ………...….. </t>
  </si>
  <si>
    <t>ARCHIVADOR METALICO, COLOR BEIGE, DE 4 GAVETAS, COMPRADO EL DIA 12 DE MARZO DE 2013, UBICADO EN LA UNIDAD DE TESORERIA, ASIGNADO AL TESORERO MUNICIPAL, CODIGO 911707-1-1-01-06-05, VALORADO EN……………….</t>
  </si>
  <si>
    <t>ARCHIVADOR METALICO, COLOR BEIGE, DE 4 GAVETAS, COMPRADO EL DIA 12 DE MARZO DE 2013, UBICADO EN LA UNIDAD  DE CONTABILIDAD, ASIGNADO AL ENCARGADO DE CONTABILIDAD , CODIGO 911706-1-1-01-06-07, VALORADO EN……………….</t>
  </si>
  <si>
    <t>ARCHIVADOR METALICO, COLOR BEIGE, DE 4 GAVETAS, COMPRADO EL DIA 12 DE MARZO DE 2013, UBICADO EN LA UNIDAD DE CONTABILIDAD, ASIGNADO AL ENCARGADO DE CONTABILIDAD, CODIGO 911706-1-1-01-06-08, VALORADO EN……………….</t>
  </si>
  <si>
    <t>ARCHIVADOR METALICO, COLOR BEIGE, DE 4 GAVETAS, COMPRADO EL DIA 12 DE MARZO DE 2013, UBICADO EN LA UNIDAD DE AUDITORIA INTERNA , ASIGNADO AL AUDITOR INTERNO, CODIGO 911702-1-1-01-06-01, VALORADO EN……………….</t>
  </si>
  <si>
    <t>ARCHIVADOR METALICO, COLOR BEIGE, DE 4 GAVETAS, COMPRADO EL DIA 12 DE MARZO DE 2013, UBICADO EN LA UNIDAD  DE ACCESO A LA INFORMACION/ ADMINISTRADOR DE CONTRATO , ASIGNADO AL ENCRAGADO DE LA MISMA UNIDAD, CODIGO 911715-1-1-01-06-01, VALORADO EN……………………………………..….</t>
  </si>
  <si>
    <t>BOSINAS MARCA OMEGA, 1200W, COLOR NEGRO CON PLATEADO, COMPRADAS EL DIA 14 DE MARZO DE 2013, UBICADAS EN LA UNIDAD DE UACI ASIGNADAS AL ENCARGAGADA DE LA MISMA UNIDAD, CODIGO  911709-1-1-02-07-01, VALORADAS EN …</t>
  </si>
  <si>
    <t>IMPRESOR MARCA CANNON MP 2700,  COLOR NEGRO, COMPRADO EL DIA 11 DE ABRIL DE 2013, UBICADO EN LA UNIDAD DE UACI, ASIGNADO A LA ENCARGADA DE LA MISMA UNIDAD , CODIGO 911709-1-1-02-03-02, VALORADO EN ………………………….......</t>
  </si>
  <si>
    <t xml:space="preserve">SILLA PLASTICA MARCA MEGA COLOR AZUL, COMPRADA EL DIECINUEVE DE ABRIL  DE DOS MIL TRECE, PARA SER UTILIZADA EN EVENTOS SOCIALES, UBICADA EN CASA COMUNAL BARRIO EL CENTRO, ASIGNADA AL ORDENANZA MPAL. CÓDIGO 911713-1-2-01-21-155/2-01, VALORADA EN ........... </t>
  </si>
  <si>
    <t xml:space="preserve">SILLA PLASTICA MARCA MEGA COLOR AZUL, COMPRADA EL DIECINUEVE DE ABRIL  DE DOS MIL TRECE, PARA SER UTILIZADA EN EVENTOS SOCIALES, UBICADA EN CASA COMUNAL BARRIO EL CENTRO, ASIGNADA AL ORDENANZA MPAL. CÓDIGO 911713-1-2-01-21-157/2-01, VALORADA EN ........... </t>
  </si>
  <si>
    <t xml:space="preserve">SILLA PLASTICA MARCA MEGA COLOR AZUL, COMPRADA EL DIECINUEVE DE ABRIL  DE DOS MIL TRECE, PARA SER UTILIZADA EN EVENTOS SOCIALES, UBICADA EN CASA COMUNAL BARRIO EL CENTRO, ASIGNADA AL ORDENANZA MPAL. CÓDIGO 911713-1-2-01-21-158/2-01, VALORADA EN ........... </t>
  </si>
  <si>
    <t xml:space="preserve">SILLA PLASTICA MARCA MEGA COLOR AZUL, COMPRADA EL DIECINUEVE DE ABRIL  DE DOS MIL TRECE, PARA SER UTILIZADA EN EVENTOS SOCIALES, UBICADA EN CASA COMUNAL BARRIO EL CENTRO, ASIGNADA AL ORDENANZA MPAL. CÓDIGO 911713-1-2-01-21-159/2-01, VALORADA EN ........... </t>
  </si>
  <si>
    <t xml:space="preserve">SILLA PLASTICA MARCA MEGA COLOR AZUL, COMPRADA EL DIECINUEVE DE ABRIL  DE DOS MIL TRECE, PARA SER UTILIZADA EN EVENTOS SOCIALES, UBICADA EN CASA COMUNAL BARRIO EL CENTRO, ASIGNADA AL ORDENANZA MPAL. CÓDIGO 911713-1-2-01-21-160/2-01, VALORADA EN ........... </t>
  </si>
  <si>
    <t xml:space="preserve">SILLA PLASTICA MARCA MEGA COLOR AZUL, COMPRADA EL DIECINUEVE DE ABRIL  DE DOS MIL TRECE, PARA SER UTILIZADA EN EVENTOS SOCIALES, UBICADA EN CASA COMUNAL BARRIO EL CENTRO, ASIGNADA AL ORDENANZA MPAL. CÓDIGO 911713-1-2-01-21-161/2-01, VALORADA EN ........... </t>
  </si>
  <si>
    <t xml:space="preserve">SILLA PLASTICA MARCA MEGA COLOR AZUL, COMPRADA EL DIECINUEVE DE ABRIL  DE DOS MIL TRECE, PARA SER UTILIZADA EN EVENTOS SOCIALES, UBICADA EN CASA COMUNAL BARRIO EL CENTRO, ASIGNADA AL ORDENANZA MPAL. CÓDIGO 911713-1-2-01-21-162/2-01, VALORADA EN ........... </t>
  </si>
  <si>
    <t xml:space="preserve">SILLA PLASTICA MARCA MEGA COLOR AZUL, COMPRADA EL DIECINUEVE DE ABRIL  DE DOS MIL TRECE, PARA SER UTILIZADA EN EVENTOS SOCIALES, UBICADA EN CASA COMUNAL BARRIO EL CENTRO, ASIGNADA AL ORDENANZA MPAL. CÓDIGO 911713-1-2-01-21-163/2-01, VALORADA EN ........... </t>
  </si>
  <si>
    <t xml:space="preserve">SILLA PLASTICA MARCA MEGA COLOR AZUL, COMPRADA EL DIECINUEVE DE ABRIL  DE DOS MIL TRECE, PARA SER UTILIZADA EN EVENTOS SOCIALES, UBICADA EN CASA COMUNAL BARRIO EL CENTRO, ASIGNADA AL ORDENANZA MPAL. CÓDIGO 911713-1-2-01-21-164/2-01, VALORADA EN ........... </t>
  </si>
  <si>
    <t xml:space="preserve">SILLA PLASTICA MARCA MEGA COLOR AZUL, COMPRADA EL DIECINUEVE DE ABRIL  DE DOS MIL TRECE, PARA SER UTILIZADA EN EVENTOS SOCIALES, UBICADA EN CASA COMUNAL BARRIO EL CENTRO, ASIGNADA AL ORDENANZA MPAL. CÓDIGO 911713-1-2-01-21-165/2-01, VALORADA EN ........... </t>
  </si>
  <si>
    <t xml:space="preserve">SILLA PLASTICA MARCA MEGA COLOR AZUL, COMPRADA EL DIECINUEVE DE ABRIL  DE DOS MIL TRECE, PARA SER UTILIZADA EN EVENTOS SOCIALES, UBICADA EN CASA COMUNAL BARRIO EL CENTRO, ASIGNADA AL ORDENANZA MPAL. CÓDIGO 911713-1-2-01-21-166/2-01, VALORADA EN ........... </t>
  </si>
  <si>
    <t xml:space="preserve">SILLA PLASTICA MARCA MEGA COLOR AZUL, COMPRADA EL DIECINUEVE DE ABRIL  DE DOS MIL TRECE, PARA SER UTILIZADA EN EVENTOS SOCIALES, UBICADA EN CASA COMUNAL BARRIO EL CENTRO, ASIGNADA AL ORDENANZA MPAL. CÓDIGO 911713-1-2-01-21-167/2-01, VALORADA EN ........... </t>
  </si>
  <si>
    <t xml:space="preserve">SILLA PLASTICA MARCA MEGA COLOR AZUL, COMPRADA EL DIECINUEVE DE ABRIL  DE DOS MIL TRECE, PARA SER UTILIZADA EN EVENTOS SOCIALES, UBICADA EN CASA COMUNAL BARRIO EL CENTRO, ASIGNADA AL ORDENANZA MPAL. CÓDIGO 911713-1-2-01-21-168/2-01, VALORADA EN ........... </t>
  </si>
  <si>
    <t xml:space="preserve">SILLA PLASTICA MARCA MEGA COLOR AZUL, COMPRADA EL DIECINUEVE DE ABRIL  DE DOS MIL TRECE, PARA SER UTILIZADA EN EVENTOS SOCIALES, UBICADA EN CASA COMUNAL BARRIO EL CENTRO, ASIGNADA AL ORDENANZA MPAL. CÓDIGO 911713-1-2-01-21-169/2-01, VALORADA EN ........... </t>
  </si>
  <si>
    <t xml:space="preserve">SILLA PLASTICA MARCA MEGA COLOR AZUL, COMPRADA EL DIECINUEVE DE ABRIL  DE DOS MIL TRECE, PARA SER UTILIZADA EN EVENTOS SOCIALES, UBICADA EN CASA COMUNAL BARRIO EL CENTRO, ASIGNADA AL ORDENANZA MPAL. CÓDIGO 911713-1-2-01-21-170/2-01, VALORADA EN ........... </t>
  </si>
  <si>
    <t xml:space="preserve">SILLA PLASTICA MARCA MEGA COLOR AZUL, COMPRADA EL DIECINUEVE DE ABRIL  DE DOS MIL TRECE, PARA SER UTILIZADA EN EVENTOS SOCIALES, UBICADA EN CASA COMUNAL BARRIO EL CENTRO, ASIGNADA AL ORDENANZA MPAL. CÓDIGO 911713-1-2-01-21-171/2-01, VALORADA EN ........... </t>
  </si>
  <si>
    <t xml:space="preserve">SILLA PLASTICA MARCA MEGA COLOR AZUL, COMPRADA EL DIECINUEVE DE ABRIL  DE DOS MIL TRECE, PARA SER UTILIZADA EN EVENTOS SOCIALES, UBICADA EN CASA COMUNAL BARRIO EL CENTRO, ASIGNADA AL ORDENANZA MPAL. CÓDIGO 911713-1-2-01-21-172/2-01, VALORADA EN ........... </t>
  </si>
  <si>
    <t xml:space="preserve">SILLA PLASTICA MARCA MEGA COLOR AZUL, COMPRADA EL DIECINUEVE DE ABRIL  DE DOS MIL TRECE, PARA SER UTILIZADA EN EVENTOS SOCIALES, UBICADA EN CASA COMUNAL BARRIO EL CENTRO, ASIGNADA AL ORDENANZA MPAL. CÓDIGO 911713-1-2-01-21-173/2-01, VALORADA EN ........... </t>
  </si>
  <si>
    <t xml:space="preserve">SILLA PLASTICA MARCA MEGA COLOR AZUL, COMPRADA EL DIECINUEVE DE ABRIL  DE DOS MIL TRECE, PARA SER UTILIZADA EN EVENTOS SOCIALES, UBICADA EN CASA COMUNAL BARRIO EL CENTRO, ASIGNADA AL ORDENANZA MPAL. CÓDIGO 911713-1-2-01-21-174/2-01, VALORADA EN ........... </t>
  </si>
  <si>
    <t xml:space="preserve">SILLA PLASTICA MARCA MEGA COLOR AZUL, COMPRADA EL DIECINUEVE DE ABRIL  DE DOS MIL TRECE, PARA SER UTILIZADA EN EVENTOS SOCIALES, UBICADA EN CASA COMUNAL BARRIO EL CENTRO, ASIGNADA AL ORDENANZA MPAL. CÓDIGO 911713-1-2-01-21-175/2-01, VALORADA EN ........... </t>
  </si>
  <si>
    <t xml:space="preserve">SILLA PLASTICA MARCA MEGA COLOR AZUL, COMPRADA EL DIECINUEVE DE ABRIL  DE DOS MIL TRECE, PARA SER UTILIZADA EN EVENTOS SOCIALES, UBICADA EN CASA COMUNAL BARRIO EL CENTRO, ASIGNADA AL ORDENANZA MPAL. CÓDIGO 911713-1-2-01-21-176/2-01, VALORADA EN ........... </t>
  </si>
  <si>
    <t xml:space="preserve">SILLA PLASTICA MARCA MEGA COLOR AZUL, COMPRADA EL DIECINUEVE DE ABRIL  DE DOS MIL TRECE, PARA SER UTILIZADA EN EVENTOS SOCIALES, UBICADA EN CASA COMUNAL BARRIO EL CENTRO, ASIGNADA AL ORDENANZA MPAL. CÓDIGO 911713-1-2-01-21-177/2-01, VALORADA EN ........... </t>
  </si>
  <si>
    <t xml:space="preserve">SILLA PLASTICA MARCA MEGA COLOR AZUL, COMPRADA EL DIECINUEVE DE ABRIL  DE DOS MIL TRECE, PARA SER UTILIZADA EN EVENTOS SOCIALES, UBICADA EN CASA COMUNAL BARRIO EL CENTRO, ASIGNADA AL ORDENANZA MPAL. CÓDIGO 911713-1-2-01-21-178/2-01, VALORADA EN ........... </t>
  </si>
  <si>
    <t xml:space="preserve">SILLA PLASTICA MARCA MEGA COLOR AZUL, COMPRADA EL DIECINUEVE DE ABRIL  DE DOS MIL TRECE, PARA SER UTILIZADA EN EVENTOS SOCIALES, UBICADA EN CASA COMUNAL BARRIO EL CENTRO, ASIGNADA AL ORDENANZA MPAL. CÓDIGO 911713-1-2-01-21-179/2-01, VALORADA EN ........... </t>
  </si>
  <si>
    <t xml:space="preserve">SILLA PLASTICA MARCA MEGA COLOR AZUL, COMPRADA EL DIECINUEVE DE ABRIL  DE DOS MIL TRECE, PARA SER UTILIZADA EN EVENTOS SOCIALES, UBICADA EN CASA COMUNAL BARRIO EL CENTRO, ASIGNADA AL ORDENANZA MPAL. CÓDIGO 911713-1-2-01-21-180/2-01, VALORADA EN ........... </t>
  </si>
  <si>
    <t xml:space="preserve">SILLA PLASTICA MARCA MEGA COLOR AZUL, COMPRADA EL DIECINUEVE DE ABRIL  DE DOS MIL TRECE, PARA SER UTILIZADA EN EVENTOS SOCIALES, UBICADA EN CASA COMUNAL BARRIO EL CENTRO, ASIGNADA AL ORDENANZA MPAL. CÓDIGO 911713-1-2-01-21-181/2-01, VALORADA EN ........... </t>
  </si>
  <si>
    <t xml:space="preserve">SILLA PLASTICA MARCA MEGA COLOR AZUL, COMPRADA EL DIECINUEVE DE ABRIL  DE DOS MIL TRECE, PARA SER UTILIZADA EN EVENTOS SOCIALES, UBICADA EN CASA COMUNAL BARRIO EL CENTRO, ASIGNADA AL ORDENANZA MPAL. CÓDIGO 911713-1-2-01-21-182/2-01, VALORADA EN ........... </t>
  </si>
  <si>
    <t xml:space="preserve">SILLA PLASTICA MARCA MEGA COLOR AZUL, COMPRADA EL DIECINUEVE DE ABRIL  DE DOS MIL TRECE, PARA SER UTILIZADA EN EVENTOS SOCIALES, UBICADA EN CASA COMUNAL BARRIO EL CENTRO, ASIGNADA AL ORDENANZA MPAL. CÓDIGO 911713-1-2-01-21-183/2-01, VALORADA EN ........... </t>
  </si>
  <si>
    <t xml:space="preserve">SILLA PLASTICA MARCA MEGA COLOR AZUL, COMPRADA EL DIECINUEVE DE ABRIL  DE DOS MIL TRECE, PARA SER UTILIZADA EN EVENTOS SOCIALES, UBICADA EN CASA COMUNAL BARRIO EL CENTRO, ASIGNADA AL ORDENANZA MPAL. CÓDIGO 911713-1-2-01-21-184/2-01, VALORADA EN ........... </t>
  </si>
  <si>
    <t xml:space="preserve">SILLA PLASTICA MARCA MEGA COLOR AZUL, COMPRADA EL DIECINUEVE DE ABRIL  DE DOS MIL TRECE, PARA SER UTILIZADA EN EVENTOS SOCIALES, UBICADA EN CASA COMUNAL BARRIO EL CENTRO, ASIGNADA AL ORDENANZA MPAL. CÓDIGO 911713-1-2-01-21-185/2-01, VALORADA EN ........... </t>
  </si>
  <si>
    <t xml:space="preserve">SILLA PLASTICA MARCA MEGA COLOR AZUL, COMPRADA EL DIECINUEVE DE ABRIL  DE DOS MIL TRECE, PARA SER UTILIZADA EN EVENTOS SOCIALES, UBICADA EN CASA COMUNAL BARRIO EL CENTRO, ASIGNADA AL ORDENANZA MPAL. CÓDIGO 911713-1-2-01-21-186/2-01, VALORADA EN ........... </t>
  </si>
  <si>
    <t xml:space="preserve">SILLA PLASTICA MARCA MEGA COLOR AZUL, COMPRADA EL DIECINUEVE DE ABRIL  DE DOS MIL TRECE, PARA SER UTILIZADA EN EVENTOS SOCIALES, UBICADA EN CASA COMUNAL BARRIO EL CENTRO, ASIGNADA AL ORDENANZA MPAL. CÓDIGO 911713-1-2-01-21-187/2-01, VALORADA EN ........... </t>
  </si>
  <si>
    <t xml:space="preserve">SILLA PLASTICA MARCA MEGA COLOR AZUL, COMPRADA EL DIECINUEVE DE ABRIL  DE DOS MIL TRECE, PARA SER UTILIZADA EN EVENTOS SOCIALES, UBICADA EN CASA COMUNAL BARRIO EL CENTRO, ASIGNADA AL ORDENANZA MPAL. CÓDIGO 911713-1-2-01-21-188/2-01, VALORADA EN ........... </t>
  </si>
  <si>
    <t xml:space="preserve">SILLA PLASTICA MARCA MEGA COLOR AZUL, COMPRADA EL DIECINUEVE DE ABRIL  DE DOS MIL TRECE, PARA SER UTILIZADA EN EVENTOS SOCIALES, UBICADA EN CASA COMUNAL BARRIO EL CENTRO, ASIGNADA AL ORDENANZA MPAL. CÓDIGO 911713-1-2-01-21-189/2-01, VALORADA EN ........... </t>
  </si>
  <si>
    <t xml:space="preserve">SILLA PLASTICA MARCA MEGA COLOR AZUL, COMPRADA EL DIECINUEVE DE ABRIL  DE DOS MIL TRECE, PARA SER UTILIZADA EN EVENTOS SOCIALES, UBICADA EN CASA COMUNAL BARRIO EL CENTRO, ASIGNADA AL ORDENANZA MPAL. CÓDIGO 911713-1-2-01-21-190/2-01, VALORADA EN ........... </t>
  </si>
  <si>
    <t xml:space="preserve">SILLA PLASTICA MARCA MEGA COLOR AZUL, COMPRADA EL DIECINUEVE DE ABRIL  DE DOS MIL TRECE, PARA SER UTILIZADA EN EVENTOS SOCIALES, UBICADA EN CASA COMUNAL BARRIO EL CENTRO, ASIGNADA AL ORDENANZA MPAL. CÓDIGO 911713-1-2-01-21-191/2-01, VALORADA EN ........... </t>
  </si>
  <si>
    <t xml:space="preserve">SILLA PLASTICA MARCA MEGA COLOR AZUL, COMPRADA EL DIECINUEVE DE ABRIL  DE DOS MIL TRECE, PARA SER UTILIZADA EN EVENTOS SOCIALES, UBICADA EN CASA COMUNAL BARRIO EL CENTRO, ASIGNADA AL ORDENANZA MPAL. CÓDIGO 911713-1-2-01-21-192/2-01, VALORADA EN ........... </t>
  </si>
  <si>
    <t xml:space="preserve">SILLA PLASTICA MARCA MEGA COLOR AZUL, COMPRADA EL DIECINUEVE DE ABRIL  DE DOS MIL TRECE, PARA SER UTILIZADA EN EVENTOS SOCIALES, UBICADA EN CASA COMUNAL BARRIO EL CENTRO, ASIGNADA AL ORDENANZA MPAL. CÓDIGO 911713-1-2-01-21-193/2-01, VALORADA EN ........... </t>
  </si>
  <si>
    <t xml:space="preserve">SILLA PLASTICA MARCA MEGA COLOR AZUL, COMPRADA EL DIECINUEVE DE ABRIL  DE DOS MIL TRECE, PARA SER UTILIZADA EN EVENTOS SOCIALES, UBICADA EN CASA COMUNAL BARRIO EL CENTRO, ASIGNADA AL ORDENANZA MPAL. CÓDIGO 911713-1-2-01-21-194/2-01, VALORADA EN ........... </t>
  </si>
  <si>
    <t xml:space="preserve">SILLA PLASTICA MARCA MEGA COLOR AZUL, COMPRADA EL DIECINUEVE DE ABRIL  DE DOS MIL TRECE, PARA SER UTILIZADA EN EVENTOS SOCIALES, UBICADA EN CASA COMUNAL BARRIO EL CENTRO, ASIGNADA AL ORDENANZA MPAL. CÓDIGO 911713-1-2-01-21-195/2-01, VALORADA EN ........... </t>
  </si>
  <si>
    <t xml:space="preserve">SILLA PLASTICA MARCA MEGA COLOR AZUL, COMPRADA EL DIECINUEVE DE ABRIL  DE DOS MIL TRECE, PARA SER UTILIZADA EN EVENTOS SOCIALES, UBICADA EN CASA COMUNAL BARRIO EL CENTRO, ASIGNADA AL ORDENANZA MPAL. CÓDIGO 911713-1-2-01-21-196/2-01, VALORADA EN ........... </t>
  </si>
  <si>
    <t xml:space="preserve">SILLA PLASTICA MARCA MEGA COLOR AZUL, COMPRADA EL DIECINUEVE DE ABRIL  DE DOS MIL TRECE, PARA SER UTILIZADA EN EVENTOS SOCIALES, UBICADA EN CASA COMUNAL BARRIO EL CENTRO, ASIGNADA AL ORDENANZA MPAL. CÓDIGO 911713-1-2-01-21-197/2-01, VALORADA EN ........... </t>
  </si>
  <si>
    <t xml:space="preserve">SILLA PLASTICA MARCA MEGA COLOR AZUL, COMPRADA EL DIECINUEVE DE ABRIL  DE DOS MIL TRECE, PARA SER UTILIZADA EN EVENTOS SOCIALES, UBICADA EN CASA COMUNAL BARRIO EL CENTRO, ASIGNADA AL ORDENANZA MPAL. CÓDIGO 911713-1-2-01-21-198/2-01, VALORADA EN ........... </t>
  </si>
  <si>
    <t xml:space="preserve">SILLA PLASTICA MARCA MEGA COLOR AZUL, COMPRADA EL DIECINUEVE DE ABRIL  DE DOS MIL TRECE, PARA SER UTILIZADA EN EVENTOS SOCIALES, UBICADA EN CASA COMUNAL BARRIO EL CENTRO, ASIGNADA AL ORDENANZA MPAL. CÓDIGO 911713-1-2-01-21-199/2-01, VALORADA EN ........... </t>
  </si>
  <si>
    <t xml:space="preserve">SILLA PLASTICA MARCA MEGA COLOR AZUL, COMPRADA EL DIECINUEVE DE ABRIL  DE DOS MIL TRECE, PARA SER UTILIZADA EN EVENTOS SOCIALES, UBICADA EN CASA COMUNAL BARRIO EL CENTRO, ASIGNADA AL ORDENANZA MPAL. CÓDIGO 911713-1-2-01-21-200/2-01, VALORADA EN ........... </t>
  </si>
  <si>
    <t xml:space="preserve">SILLA PLASTICA MARCA MEGA COLOR AZUL, COMPRADA EL DIECINUEVE DE ABRIL  DE DOS MIL TRECE, PARA SER UTILIZADA EN EVENTOS SOCIALES, UBICADA EN CASA COMUNAL BARRIO EL CENTRO, ASIGNADA AL ORDENANZA MPAL. CÓDIGO 911713-1-2-01-21-201/2-01, VALORADA EN ........... </t>
  </si>
  <si>
    <t xml:space="preserve">SILLA PLASTICA MARCA MEGA COLOR AZUL, COMPRADA EL DIECINUEVE DE ABRIL  DE DOS MIL TRECE, PARA SER UTILIZADA EN EVENTOS SOCIALES, UBICADA EN CASA COMUNAL BARRIO EL CENTRO, ASIGNADA AL ORDENANZA MPAL. CÓDIGO 911713-1-2-01-21-202/2-01, VALORADA EN ........... </t>
  </si>
  <si>
    <t xml:space="preserve">SILLA PLASTICA MARCA MEGA COLOR AZUL, COMPRADA EL DIECINUEVE DE ABRIL  DE DOS MIL TRECE, PARA SER UTILIZADA EN EVENTOS SOCIALES, UBICADA EN CASA COMUNAL BARRIO EL CENTRO, ASIGNADA AL ORDENANZA MPAL. CÓDIGO 911713-1-2-01-21-203/2-01, VALORADA EN ........... </t>
  </si>
  <si>
    <t xml:space="preserve">SILLA PLASTICA MARCA MEGA COLOR AZUL, COMPRADA EL DIECINUEVE DE ABRIL  DE DOS MIL TRECE, PARA SER UTILIZADA EN EVENTOS SOCIALES, UBICADA EN CASA COMUNAL BARRIO EL CENTRO, ASIGNADA AL ORDENANZA MPAL. CÓDIGO 911713-1-2-01-21-204/2-01, VALORADA EN ........... </t>
  </si>
  <si>
    <t xml:space="preserve">SILLA PLASTICA MARCA MEGA COLOR AZUL, COMPRADA EL DIECINUEVE DE ABRIL  DE DOS MIL TRECE, PARA SER UTILIZADA EN EVENTOS SOCIALES, UBICADA EN CASA COMUNAL BARRIO EL CENTRO, ASIGNADA AL ORDENANZA MPAL. CÓDIGO 911713-1-2-01-21-205/2-01, VALORADA EN ........... </t>
  </si>
  <si>
    <t xml:space="preserve">SILLA PLASTICA MARCA MEGA COLOR AZUL, COMPRADA EL DIECINUEVE DE ABRIL  DE DOS MIL TRECE, PARA SER UTILIZADA EN EVENTOS SOCIALES, UBICADA EN CASA COMUNAL BARRIO EL CENTRO, ASIGNADA AL ORDENANZA MPAL. CÓDIGO 911713-1-2-01-21-206/2-01, VALORADA EN ........... </t>
  </si>
  <si>
    <t xml:space="preserve">SILLA PLASTICA MARCA MEGA COLOR AZUL, COMPRADA EL DIECINUEVE DE ABRIL  DE DOS MIL TRECE, PARA SER UTILIZADA EN EVENTOS SOCIALES, UBICADA EN CASA COMUNAL BARRIO EL CENTRO, ASIGNADA AL ORDENANZA MPAL. CÓDIGO 911713-1-2-01-21-207/2-01, VALORADA EN ........... </t>
  </si>
  <si>
    <t xml:space="preserve">SILLA PLASTICA MARCA MEGA COLOR AZUL, COMPRADA EL DIECINUEVE DE ABRIL  DE DOS MIL TRECE, PARA SER UTILIZADA EN EVENTOS SOCIALES, UBICADA EN CASA COMUNAL BARRIO EL CENTRO, ASIGNADA AL ORDENANZA MPAL. CÓDIGO 911713-1-2-01-21-208/2-01, VALORADA EN ........... </t>
  </si>
  <si>
    <t xml:space="preserve">SILLA PLASTICA MARCA MEGA COLOR AZUL, COMPRADA EL DIECINUEVE DE ABRIL  DE DOS MIL TRECE, PARA SER UTILIZADA EN EVENTOS SOCIALES, UBICADA EN CASA COMUNAL BARRIO EL CENTRO, ASIGNADA AL ORDENANZA MPAL. CÓDIGO 911713-1-2-01-21-209/2-01, VALORADA EN ........... </t>
  </si>
  <si>
    <t xml:space="preserve">SILLA PLASTICA MARCA MEGA COLOR AZUL, COMPRADA EL DIECINUEVE DE ABRIL  DE DOS MIL TRECE, PARA SER UTILIZADA EN EVENTOS SOCIALES, UBICADA EN CASA COMUNAL BARRIO EL CENTRO, ASIGNADA AL ORDENANZA MPAL. CÓDIGO 911713-1-2-01-21-210/2-01, VALORADA EN ........... </t>
  </si>
  <si>
    <t xml:space="preserve">SILLA PLASTICA MARCA MEGA COLOR AZUL, COMPRADA EL DIECINUEVE DE ABRIL  DE DOS MIL TRECE, PARA SER UTILIZADA EN EVENTOS SOCIALES, UBICADA EN CASA COMUNAL BARRIO EL CENTRO, ASIGNADA AL ORDENANZA MPAL. CÓDIGO 911713-1-2-01-21-211/2-01, VALORADA EN ........... </t>
  </si>
  <si>
    <t xml:space="preserve">SILLA PLASTICA MARCA MEGA COLOR AZUL, COMPRADA EL DIECINUEVE DE ABRIL  DE DOS MIL TRECE, PARA SER UTILIZADA EN EVENTOS SOCIALES, UBICADA EN CASA COMUNAL BARRIO EL CENTRO, ASIGNADA AL ORDENANZA MPAL. CÓDIGO 911713-1-2-01-21-212/2-01, VALORADA EN ........... </t>
  </si>
  <si>
    <t xml:space="preserve">SILLA PLASTICA MARCA MEGA COLOR AZUL, COMPRADA EL DIECINUEVE DE ABRIL  DE DOS MIL TRECE, PARA SER UTILIZADA EN EVENTOS SOCIALES, UBICADA EN CASA COMUNAL BARRIO EL CENTRO, ASIGNADA AL ORDENANZA MPAL. CÓDIGO 911713-1-2-01-21-213/2-01, VALORADA EN ........... </t>
  </si>
  <si>
    <t xml:space="preserve">SILLA PLASTICA MARCA MEGA COLOR AZUL, COMPRADA EL DIECINUEVE DE ABRIL  DE DOS MIL TRECE, PARA SER UTILIZADA EN EVENTOS SOCIALES, UBICADA EN CASA COMUNAL BARRIO EL CENTRO, ASIGNADA AL ORDENANZA MPAL. CÓDIGO 911713-1-2-01-21-214/2-01, VALORADA EN ........... </t>
  </si>
  <si>
    <t xml:space="preserve">SILLA PLASTICA MARCA MEGA COLOR AZUL, COMPRADA EL DIECINUEVE DE ABRIL  DE DOS MIL TRECE, PARA SER UTILIZADA EN EVENTOS SOCIALES, UBICADA EN CASA COMUNAL BARRIO EL CENTRO, ASIGNADA AL ORDENANZA MPAL. CÓDIGO 911713-1-2-01-21-215/2-01, VALORADA EN ........... </t>
  </si>
  <si>
    <t xml:space="preserve">SILLA PLASTICA MARCA MEGA COLOR AZUL, COMPRADA EL DIECINUEVE DE ABRIL  DE DOS MIL TRECE, PARA SER UTILIZADA EN EVENTOS SOCIALES, UBICADA EN CASA COMUNAL BARRIO EL CENTRO, ASIGNADA AL ORDENANZA MPAL. CÓDIGO 911713-1-2-01-21-216/2-01, VALORADA EN ........... </t>
  </si>
  <si>
    <t xml:space="preserve">SILLA PLASTICA MARCA MEGA COLOR AZUL, COMPRADA EL DIECINUEVE DE ABRIL  DE DOS MIL TRECE, PARA SER UTILIZADA EN EVENTOS SOCIALES, UBICADA EN CASA COMUNAL BARRIO EL CENTRO, ASIGNADA AL ORDENANZA MPAL. CÓDIGO 911713-1-2-01-21-217/2-01, VALORADA EN ........... </t>
  </si>
  <si>
    <t xml:space="preserve">SILLA PLASTICA MARCA MEGA COLOR AZUL, COMPRADA EL DIECINUEVE DE ABRIL  DE DOS MIL TRECE, PARA SER UTILIZADA EN EVENTOS SOCIALES, UBICADA EN CASA COMUNAL BARRIO EL CENTRO, ASIGNADA AL ORDENANZA MPAL. CÓDIGO 911713-1-2-01-21-218/2-01, VALORADA EN ........... </t>
  </si>
  <si>
    <t xml:space="preserve">SILLA PLASTICA MARCA MEGA COLOR AZUL, COMPRADA EL DIECINUEVE DE ABRIL  DE DOS MIL TRECE, PARA SER UTILIZADA EN EVENTOS SOCIALES, UBICADA EN CASA COMUNAL BARRIO EL CENTRO, ASIGNADA AL ORDENANZA MPAL. CÓDIGO 911713-1-2-01-21-219/2-01, VALORADA EN ........... </t>
  </si>
  <si>
    <t xml:space="preserve">SILLA PLASTICA MARCA MEGA COLOR AZUL, COMPRADA EL DIECINUEVE DE ABRIL  DE DOS MIL TRECE, PARA SER UTILIZADA EN EVENTOS SOCIALES, UBICADA EN CASA COMUNAL BARRIO EL CENTRO, ASIGNADA AL ORDENANZA MPAL. CÓDIGO 911713-1-2-01-21-220/2-01, VALORADA EN ........... </t>
  </si>
  <si>
    <t xml:space="preserve">SILLA PLASTICA MARCA MEGA COLOR AZUL, COMPRADA EL DIECINUEVE DE ABRIL  DE DOS MIL TRECE, PARA SER UTILIZADA EN EVENTOS SOCIALES, UBICADA EN CASA COMUNAL BARRIO EL CENTRO, ASIGNADA AL ORDENANZA MPAL. CÓDIGO 911713-1-2-01-21-221/2-01, VALORADA EN ........... </t>
  </si>
  <si>
    <t xml:space="preserve">SILLA PLASTICA MARCA MEGA COLOR AZUL, COMPRADA EL DIECINUEVE DE ABRIL  DE DOS MIL TRECE, PARA SER UTILIZADA EN EVENTOS SOCIALES, UBICADA EN CASA COMUNAL BARRIO EL CENTRO, ASIGNADA AL ORDENANZA MPAL. CÓDIGO 911713-1-2-01-21-222/2-01, VALORADA EN ........... </t>
  </si>
  <si>
    <t xml:space="preserve">SILLA PLASTICA MARCA MEGA COLOR AZUL, COMPRADA EL DIECINUEVE DE ABRIL  DE DOS MIL TRECE, PARA SER UTILIZADA EN EVENTOS SOCIALES, UBICADA EN CASA COMUNAL BARRIO EL CENTRO, ASIGNADA AL ORDENANZA MPAL. CÓDIGO 911713-1-2-01-21-223/2-01, VALORADA EN ........... </t>
  </si>
  <si>
    <t xml:space="preserve">SILLA PLASTICA MARCA MEGA COLOR AZUL, COMPRADA EL DIECINUEVE DE ABRIL  DE DOS MIL TRECE, PARA SER UTILIZADA EN EVENTOS SOCIALES, UBICADA EN CASA COMUNAL BARRIO EL CENTRO, ASIGNADA AL ORDENANZA MPAL. CÓDIGO 911713-1-2-01-21-224/2-01, VALORADA EN ........... </t>
  </si>
  <si>
    <t xml:space="preserve">SILLA PLASTICA MARCA MEGA COLOR AZUL, COMPRADA EL DIECINUEVE DE ABRIL  DE DOS MIL TRECE, PARA SER UTILIZADA EN EVENTOS SOCIALES, UBICADA EN CASA COMUNAL BARRIO EL CENTRO, ASIGNADA AL ORDENANZA MPAL. CÓDIGO 911713-1-2-01-21-225/2-01, VALORADA EN ........... </t>
  </si>
  <si>
    <t xml:space="preserve">SILLA PLASTICA MARCA MEGA COLOR AZUL, COMPRADA EL DIECINUEVE DE ABRIL  DE DOS MIL TRECE, PARA SER UTILIZADA EN EVENTOS SOCIALES, UBICADA EN CASA COMUNAL BARRIO EL CENTRO, ASIGNADA AL ORDENANZA MPAL. CÓDIGO 911713-1-2-01-21-226/2-01, VALORADA EN ........... </t>
  </si>
  <si>
    <t xml:space="preserve">SILLA PLASTICA MARCA MEGA COLOR AZUL, COMPRADA EL DIECINUEVE DE ABRIL  DE DOS MIL TRECE, PARA SER UTILIZADA EN EVENTOS SOCIALES, UBICADA EN CASA COMUNAL BARRIO EL CENTRO, ASIGNADA AL ORDENANZA MPAL. CÓDIGO 911713-1-2-01-21-227/2-01, VALORADA EN ........... </t>
  </si>
  <si>
    <t xml:space="preserve">SILLA PLASTICA MARCA MEGA COLOR AZUL, COMPRADA EL DIECINUEVE DE ABRIL  DE DOS MIL TRECE, PARA SER UTILIZADA EN EVENTOS SOCIALES, UBICADA EN CASA COMUNAL BARRIO EL CENTRO, ASIGNADA AL ORDENANZA MPAL. CÓDIGO 911713-1-2-01-21-228/2-01, VALORADA EN ........... </t>
  </si>
  <si>
    <t xml:space="preserve">SILLA PLASTICA MARCA MEGA COLOR AZUL, COMPRADA EL DIECINUEVE DE ABRIL  DE DOS MIL TRECE, PARA SER UTILIZADA EN EVENTOS SOCIALES, UBICADA EN CASA COMUNAL BARRIO EL CENTRO, ASIGNADA AL ORDENANZA MPAL. CÓDIGO 911713-1-2-01-21-229/2-01, VALORADA EN ........... </t>
  </si>
  <si>
    <t xml:space="preserve">SILLA PLASTICA MARCA MEGA COLOR AZUL, COMPRADA EL DIECINUEVE DE ABRIL  DE DOS MIL TRECE, PARA SER UTILIZADA EN EVENTOS SOCIALES, UBICADA EN CASA COMUNAL BARRIO EL CENTRO, ASIGNADA AL ORDENANZA MPAL. CÓDIGO 911713-1-2-01-21-230/2-01, VALORADA EN ........... </t>
  </si>
  <si>
    <t xml:space="preserve">SILLA PLASTICA MARCA MEGA COLOR AZUL, COMPRADA EL DIECINUEVE DE ABRIL  DE DOS MIL TRECE, PARA SER UTILIZADA EN EVENTOS SOCIALES, UBICADA EN CASA COMUNAL BARRIO EL CENTRO, ASIGNADA AL ORDENANZA MPAL. CÓDIGO 911713-1-2-01-21-231-01, VALORADA EN ........... </t>
  </si>
  <si>
    <t xml:space="preserve">SILLA PLASTICA MARCA MEGA COLOR AZUL, COMPRADA EL DIECINUEVE DE ABRIL  DE DOS MIL TRECE, PARA SER UTILIZADA EN EVENTOS SOCIALES, UBICADA EN CASA COMUNAL BARRIO EL CENTRO, ASIGNADA AL ORDENANZA MPAL. CÓDIGO 911713-1-2-01-21-232/2-01, VALORADA EN ........... </t>
  </si>
  <si>
    <t xml:space="preserve">SILLA PLASTICA MARCA MEGA COLOR AZUL, COMPRADA EL DIECINUEVE DE ABRIL  DE DOS MIL TRECE, PARA SER UTILIZADA EN EVENTOS SOCIALES, UBICADA EN CASA COMUNAL BARRIO EL CENTRO, ASIGNADA AL ORDENANZA MPAL. CÓDIGO 911713-1-2-01-21-233/2-01, VALORADA EN ........... </t>
  </si>
  <si>
    <t xml:space="preserve">SILLA PLASTICA MARCA MEGA COLOR AZUL, COMPRADA EL DIECINUEVE DE ABRIL  DE DOS MIL TRECE, PARA SER UTILIZADA EN EVENTOS SOCIALES, UBICADA EN CASA COMUNAL BARRIO EL CENTRO, ASIGNADA AL ORDENANZA MPAL. CÓDIGO 911713-1-2-01-21-234/2-01, VALORADA EN ........... </t>
  </si>
  <si>
    <t xml:space="preserve">SILLA PLASTICA MARCA MEGA COLOR AZUL, COMPRADA EL DIECINUEVE DE ABRIL  DE DOS MIL TRECE, PARA SER UTILIZADA EN EVENTOS SOCIALES, UBICADA EN CASA COMUNAL BARRIO EL CENTRO, ASIGNADA AL ORDENANZA MPAL. CÓDIGO 911713-1-2-01-21-235/2-01, VALORADA EN ........... </t>
  </si>
  <si>
    <t xml:space="preserve">SILLA PLASTICA MARCA MEGA COLOR AZUL, COMPRADA EL DIECINUEVE DE ABRIL  DE DOS MIL TRECE, PARA SER UTILIZADA EN EVENTOS SOCIALES, UBICADA EN CASA COMUNAL BARRIO EL CENTRO, ASIGNADA AL ORDENANZA MPAL. CÓDIGO 911713-1-2-01-21-236/2-01, VALORADA EN ........... </t>
  </si>
  <si>
    <t xml:space="preserve">SILLA PLASTICA MARCA MEGA COLOR AZUL, COMPRADA EL DIECINUEVE DE ABRIL  DE DOS MIL TRECE, PARA SER UTILIZADA EN EVENTOS SOCIALES, UBICADA EN CASA COMUNAL BARRIO EL CENTRO, ASIGNADA AL ORDENANZA MPAL. CÓDIGO 911713-1-2-01-21-237/2-01, VALORADA EN ........... </t>
  </si>
  <si>
    <t xml:space="preserve">SILLA PLASTICA MARCA MEGA COLOR AZUL, COMPRADA EL DIECINUEVE DE ABRIL  DE DOS MIL TRECE, PARA SER UTILIZADA EN EVENTOS SOCIALES, UBICADA EN CASA COMUNAL BARRIO EL CENTRO, ASIGNADA AL ORDENANZA MPAL. CÓDIGO 911713-1-2-01-21-238/2-01, VALORADA EN ........... </t>
  </si>
  <si>
    <t xml:space="preserve">SILLA PLASTICA MARCA MEGA COLOR AZUL, COMPRADA EL DIECINUEVE DE ABRIL  DE DOS MIL TRECE, PARA SER UTILIZADA EN EVENTOS SOCIALES, UBICADA EN CASA COMUNAL BARRIO EL CENTRO, ASIGNADA AL ORDENANZA MPAL. CÓDIGO 911713-1-2-01-21-239/2-01, VALORADA EN ........... </t>
  </si>
  <si>
    <t xml:space="preserve">SILLA PLASTICA MARCA MEGA COLOR AZUL, COMPRADA EL DIECINUEVE DE ABRIL  DE DOS MIL TRECE, PARA SER UTILIZADA EN EVENTOS SOCIALES, UBICADA EN CASA COMUNAL BARRIO EL CENTRO, ASIGNADA AL ORDENANZA MPAL. CÓDIGO 911713-1-2-01-21-240/2-01, VALORADA EN ........... </t>
  </si>
  <si>
    <t xml:space="preserve">SILLA PLASTICA MARCA MEGA COLOR AZUL, COMPRADA EL DIECINUEVE DE ABRIL  DE DOS MIL TRECE, PARA SER UTILIZADA EN EVENTOS SOCIALES, UBICADA EN CASA COMUNAL BARRIO EL CENTRO, ASIGNADA AL ORDENANZA MPAL. CÓDIGO 911713-1-2-01-21-241/2-01, VALORADA EN ........... </t>
  </si>
  <si>
    <t xml:space="preserve">SILLA PLASTICA MARCA MEGA COLOR AZUL, COMPRADA EL DIECINUEVE DE ABRIL  DE DOS MIL TRECE, PARA SER UTILIZADA EN EVENTOS SOCIALES, UBICADA EN CASA COMUNAL BARRIO EL CENTRO, ASIGNADA AL ORDENANZA MPAL. CÓDIGO 911713-1-2-01-21-242/2-01, VALORADA EN ........... </t>
  </si>
  <si>
    <t xml:space="preserve">SILLA PLASTICA MARCA MEGA COLOR AZUL, COMPRADA EL DIECINUEVE DE ABRIL  DE DOS MIL TRECE, PARA SER UTILIZADA EN EVENTOS SOCIALES, UBICADA EN CASA COMUNAL BARRIO EL CENTRO, ASIGNADA AL ORDENANZA MPAL. CÓDIGO 911713-1-2-01-21-243/2-01, VALORADA EN ........... </t>
  </si>
  <si>
    <t xml:space="preserve">SILLA PLASTICA MARCA MEGA COLOR AZUL, COMPRADA EL DIECINUEVE DE ABRIL  DE DOS MIL TRECE, PARA SER UTILIZADA EN EVENTOS SOCIALES, UBICADA EN CASA COMUNAL BARRIO EL CENTRO, ASIGNADA AL ORDENANZA MPAL. CÓDIGO 911713-1-2-01-21-244/2-01, VALORADA EN ........... </t>
  </si>
  <si>
    <t xml:space="preserve">SILLA PLASTICA MARCA MEGA COLOR AZUL, COMPRADA EL DIECINUEVE DE ABRIL  DE DOS MIL TRECE, PARA SER UTILIZADA EN EVENTOS SOCIALES, UBICADA EN CASA COMUNAL BARRIO EL CENTRO, ASIGNADA AL ORDENANZA MPAL. CÓDIGO 911713-1-2-01-21-245/2-01, VALORADA EN ........... </t>
  </si>
  <si>
    <t xml:space="preserve">SILLA PLASTICA MARCA MEGA COLOR AZUL, COMPRADA EL DIECINUEVE DE ABRIL  DE DOS MIL TRECE, PARA SER UTILIZADA EN EVENTOS SOCIALES, UBICADA EN CASA COMUNAL BARRIO EL CENTRO, ASIGNADA AL ORDENANZA MPAL. CÓDIGO 911713-1-2-01-21-246/2-01, VALORADA EN ........... </t>
  </si>
  <si>
    <t xml:space="preserve">SILLA PLASTICA MARCA MEGA COLOR AZUL, COMPRADA EL DIECINUEVE DE ABRIL  DE DOS MIL TRECE, PARA SER UTILIZADA EN EVENTOS SOCIALES, UBICADA EN CASA COMUNAL BARRIO EL CENTRO, ASIGNADA AL ORDENANZA MPAL. CÓDIGO 911713-1-2-01-21-247/2-01, VALORADA EN ........... </t>
  </si>
  <si>
    <t xml:space="preserve">SILLA PLASTICA MARCA MEGA COLOR AZUL, COMPRADA EL DIECINUEVE DE ABRIL  DE DOS MIL TRECE, PARA SER UTILIZADA EN EVENTOS SOCIALES, UBICADA EN CASA COMUNAL BARRIO EL CENTRO, ASIGNADA AL ORDENANZA MPAL. CÓDIGO 911713-1-2-01-21-248/2-01, VALORADA EN ........... </t>
  </si>
  <si>
    <t xml:space="preserve">SILLA PLASTICA MARCA MEGA COLOR AZUL, COMPRADA EL DIECINUEVE DE ABRIL  DE DOS MIL TRECE, PARA SER UTILIZADA EN EVENTOS SOCIALES, UBICADA EN CASA COMUNAL BARRIO EL CENTRO, ASIGNADA AL ORDENANZA MPAL. CÓDIGO 911713-1-2-01-21-249/2-01, VALORADA EN ........... </t>
  </si>
  <si>
    <t xml:space="preserve">SILLA PLASTICA MARCA MEGA COLOR AZUL, COMPRADA EL DIECINUEVE DE ABRIL  DE DOS MIL TRECE, PARA SER UTILIZADA EN EVENTOS SOCIALES, UBICADA EN CASA COMUNAL BARRIO EL CENTRO, ASIGNADA AL ORDENANZA MPAL. CÓDIGO 911713-1-2-01-21-250/2-01, VALORADA EN ........... </t>
  </si>
  <si>
    <t xml:space="preserve">SILLA PLASTICA MARCA MEGA COLOR AZUL, COMPRADA EL DIECINUEVE DE ABRIL  DE DOS MIL TRECE, PARA SER UTILIZADA EN EVENTOS SOCIALES, UBICADA EN CASA COMUNAL BARRIO EL CENTRO, ASIGNADA AL ORDENANZA MPAL. CÓDIGO 911713-1-2-01-21-251/2-01, VALORADA EN ........... </t>
  </si>
  <si>
    <t xml:space="preserve">SILLA PLASTICA MARCA MEGA COLOR AZUL, COMPRADA EL DIECINUEVE DE ABRIL  DE DOS MIL TRECE, PARA SER UTILIZADA EN EVENTOS SOCIALES, UBICADA EN CASA COMUNAL BARRIO EL CENTRO, ASIGNADA AL ORDENANZA MPAL. CÓDIGO 911713-1-2-01-21-252/2-01, VALORADA EN ........... </t>
  </si>
  <si>
    <t xml:space="preserve">SILLA PLASTICA MARCA MEGA COLOR AZUL, COMPRADA EL DIECINUEVE DE ABRIL  DE DOS MIL TRECE, PARA SER UTILIZADA EN EVENTOS SOCIALES, UBICADA EN CASA COMUNAL BARRIO EL CENTRO, ASIGNADA AL ORDENANZA MPAL. CÓDIGO 911713-1-2-01-21-253/2-01, VALORADA EN ........... </t>
  </si>
  <si>
    <t xml:space="preserve">SILLA PLASTICA MARCA MEGA COLOR AZUL, COMPRADA EL DIECINUEVE DE ABRIL  DE DOS MIL TRECE, PARA SER UTILIZADA EN EVENTOS SOCIALES, UBICADA EN CASA COMUNAL BARRIO EL CENTRO, ASIGNADA AL ORDENANZA MPAL. CÓDIGO 911713-1-2-01-21-254/2-01, VALORADA EN ........... </t>
  </si>
  <si>
    <t>ENGRAPADOR INDUSTRIAL, COLOR NEGRO, MARCA ISOFIT,COMPRADO EL DIA  19 DE JULIO DE 2013, UBICADO EN LA UNIDAD DE CONTABILIDAD, ASIGNADO AL ENCARGADO DE LA M ISMA UNIDAD . CODIGO  911706-1-1-01-26-01, VALORADO EN…………….…….</t>
  </si>
  <si>
    <t>TELEFONO MARCA PANASONIC TS 500, COLOR NEGRO, COMPRADO EL DIA 08 DE AGOSTO DE 2013, UBICADO EN LA UNIDAD DE REGISTRO DEL ESTADO FAMILIAR ASIGNADO A LA ENCARGADA DE LA MISMA UNIDAD, CODIGO  911710-1-1-06-02-01 VALORADO EN ……………………..</t>
  </si>
  <si>
    <t>TELEFONO MARCA PANASONIC TS 500, COLOR NEGRO, COMPRADO EL DIA 08 DE AGOSTO DE 2013, UBICADO EN LA UNIDAD DE CUENTAS CORRIENTES ASSIGNADO AL ENCARGADO DE LA MISMA UNIDAD, CODIGO  911708-1-1-06-02-01 VALORADO EN…</t>
  </si>
  <si>
    <t>BOSINA CIBER TECH, COMPRADA EL DIA 4 DE OCTUBRE DE 2013, UBICADA EN EL DEPARTAMENMTO DE CUENTAS CORRIENTES , ASIGNADA AL ENCARGADO DE LA MISMA UNIDAD CODIGO 911708-1-1-02-07-01 VALORADA EN …</t>
  </si>
  <si>
    <t>ROUTER NEXX 300, COMPRADO EL DIA 10 DE OCTUBRE DE 2013, UBICADO EN  DE LA UNIDAD  DE MEDIO AMBIENTE, ASIGNADO AL ENCARGADO DE LA MISMA  UNIDAD, CODIGO 911711-1-1-02-15-01 VALORADO EN …</t>
  </si>
  <si>
    <t>TELEFONO MARCA PANASONIC, COLOR BLANCO, COMPRADO EL DIA 6 DE NOVIEMBRE DE 2013, UBICADO EN LA UNIDAD DE LA MUJER ASIGNADO A LA ENCARGADA DE LA MISMA UNIDAD, CODIGO  911712-1-1-06-02-01 VALORADO EN ……………………..</t>
  </si>
  <si>
    <t xml:space="preserve">TELEFONO MARCA PANASONIC, COLOR BLANCO, COMPRADO EL DIA 6 DE NOVIEMBRE DE 2013, UBICADO EN LA UNIDAD DE AUDITORIA INTERNA ASIGNADO AL ENCARGADO DE LA MISMA UNIDAD , CODIGO 911702-1-1-06-02-01  VALORADO EN </t>
  </si>
  <si>
    <t>TELEFONO MARCA PANASONIC, COLOR NEGRO, COMPRADO EL DIA 6 DE NOVIEMBRE DE 2013, UBICADO EN LA UNIDAD  DE ACCESO A LA INFORMNACION/ADMINISTRADOR DE CONTARTO  , ASIGNADO AL ENCARGADO DE LA MISMA UNIDAD, CODIGO 911715-1-1-06-02-01 VALORADO EN ……………………..</t>
  </si>
  <si>
    <t>TELEFONO MARCA PANASONIC, COLOR NEGRO , COMPRADO EL DIA 6 DE NOVIEMBRE DE 2013, UBICADO EN LA UNIDAD DE MEDIO AMBIENTE ASIGNADO AL ENCARGADO DE LA MISMA UNIDAD CODIGO 911711-1-1-06-02-01 VALORADO EN ……………………..</t>
  </si>
  <si>
    <t>TELEFONO MARCA PANASONIC, COLOR BLANCO, COMPRADO EL DIA 6 DE NOVIEMBRE DE 2013, UBICADO EN UNIDAD DE PROTECCION CIVIL , ASIGNADO AL CONCEJO MUNICIPAL CODIGO 911701-1-1-06-02-05 VALORADO EN ……………………..</t>
  </si>
  <si>
    <t>SILLA SECRETARIAL CON BRAZOS, COLOR AZUL CON NEGRO, COMPRADA EL DIA 19 DE NOVIEMBRE DE 2013, UBICADA EN LA UNIDAD DEL REGISTRO DEL ESTADO FAMILIAR, ASIGNADA A LA AUXILIAR DE LA  MISMA UNIDAD , CODIGO 911710-1-1-01-17-03, VALORADA EN ……………………………........</t>
  </si>
  <si>
    <t>CONDENSADOR DE AIRE  DE 9000 BTU, MARCA LENNOX, COLOR MARFIL, ADQUIRIDO EL DIA 17 DE SEPTIEMBRE DE 2013 CON EL PROYECTO AMPLIACION DE OFICINAS DE ALCALDIA MUNICIPAL, UBICADO EN LA UNIDAD DE SINDICATURA, ASIGNADO AL SINDICO MUNICIPAL, CODIGO 911704-1-1-05-01-01, VALORADO EN ..........</t>
  </si>
  <si>
    <t>EVAPORADOR DE AIRE  MINI SPLIT DE 9000 BTU, MARCA LENNOX, COLOR BLANCO, ADQUIRIDO EL DIA 17 DE SEPTIEMBRE DE 2013 CON EL PROYECTO AMPLIACION DE OFICINAS DE ALCALDIA MUNICIPAL, UBICADO EN LA UNIDAD DE SINDICATURA, ASIGNADO AL SINDICO MUNICIPAL, CODIGO 911704-1-1-05-02-01, VALORADO EN ..........</t>
  </si>
  <si>
    <t>ESCRITORIO METALICO ESTÁNDAR DE 1.20 X 0.60 MTS, COLOR CAFÉ OSCURO CON NEGRO, MADERA Y LAMINA, DE TRES GAVETAS ADQUIRIDO EL DIA 17 DE SEPTIEMBRE DE 2013 CON EL PROYECTO AMPLIACION DE OFICINAS DE ALCALDIA MUNICIPAL, UBICADO EN LA UNIDAD DE ACCESO A LA INFORMACION, ASIGNADO AL ENCARGADO DE LA MISMA, CODIGO 911715-1-1-01-09-01, VALORADO EN........................</t>
  </si>
  <si>
    <t>ESCRITORIO METALICO TIPO L, CON TRES GAVETAS, COLOR CAFÉ OSCURO CON NEGRO, ADQUIRIDO EL DIA 17 DE SEPTIEMBRE DE 2013 CON EL PROYECTO AMPLIACION DE OFICINAS DE ALCALDIA MUNICIPAL, UBICADO EN LA UNIDAD DE LA MUJER, ASIGNADO A LA ENCARGADA DE LA MISMA, CODIGO 911712-1-1-01-09-03 VALORADO EN ......</t>
  </si>
  <si>
    <t>ESCRITORIO METALICO TIPO L, CON TRES GAVETAS, COLOR CAFÉ OSCURO CON NEGRO, ADQUIRIDO EL DIA 17 DE SEPTIEMBRE DE 2013 CON EL PROYECTO AMPLIACION DE OFICINAS DE ALCALDIA MUNICIPAL, UBICADO EN LA UNIDAD DE AUDITORIA INTERNA, ASIGNADO AL AUDITOR INTERNO, CODIGO 911702-1-1-01-09-01 VALORADO EN ......</t>
  </si>
  <si>
    <t>SILLA DE ESPERA SIN BRAZOS, COLOR NEGRO, ADQUIRIDA EL DIA 17 DE SEPTIEMBRE DE 2013 CON EL PROYECTO AMPLIACION DE OFICINAS DE ALCALDIA MUNICIPAL, UBICADA EN LA UNIDAD DE SINDICATURA ASIGNADA AL ENCARGADO DE LA MISMA UNIDAD CODIGO 911704-1-1-01-28-01 VALORADA EN.....................................................</t>
  </si>
  <si>
    <t>SILLA DE ESPERA SIN BRAZOS, COLOR NEGRO, ADQUIRIDA EL DIA 17 DE SEPTIEMBRE DE 2013 CON EL PROYECTO AMPLIACION DE OFICINAS DE ALCALDIA MUNICIPAL, UBICADA EN LA UNIDAD DE SINDICATURA ASIGNADA AL ENCARGADO DE LA MISMA UNIDAD CODIGO 911704--1-1-01-28-02 VALORADA EN.....................................................</t>
  </si>
  <si>
    <t>SILLA DE ESPERA SIN BRAZOS, COLOR NEGRO, ADQUIRIDA EL DIA 17 DE SEPTIEMBRE DE 2013 CON EL PROYECTO AMPLIACION DE OFICINAS DE ALCALDIA MUNICIPAL, UBICADA EN LA UNIDAD DE SINDICATURA ASIGNADA AL ENCARGADO DE LA MISMA UNIDAD CODIGO 911704--1-1-01-28-03 VALORADA EN.....................................................</t>
  </si>
  <si>
    <t xml:space="preserve">  </t>
  </si>
  <si>
    <t>SILLA DE ESPERA SIN BRAZOS, COLOR NEGRO, ADQUIRIDA EL DIA 17 DE SEPTIEMBRE DE 2013 CON EL PROYECTO AMPLIACION DE OFICINAS DE ALCALDIA MUNICIPAL, UBICADA EN LA UNIDAD MUNICIPAL DE LA MUJER  ASIGNADA A  LA ENCARGADA DE LA MISMA UNIDAD CODIGO 911712-1-1-01-28-01, VALORADA EN..............</t>
  </si>
  <si>
    <t>SILLA DE ESPERA SIN BRAZOS, COLOR NEGRO, ADQUIRIDA EL DIA 17 DE SEPTIEMBRE DE 2013 CON EL PROYECTO AMPLIACION DE OFICINAS DE ALCALDIA MUNICIPAL, UBICADA EN LA UNIDAD MUNICIPAL DE LA MUJER  ASIGNADA A  LA ENCARGADA DE LA MISMA UNIDAD CODIGO 911712-1-1-01-28-02, VALORADA EN...............................................</t>
  </si>
  <si>
    <t>SILLA DE ESPERA SIN BRAZOS, COLOR NEGRO, ADQUIRIDA EL DIA 17 DE SEPTIEMBRE DE 2013 CON EL PROYECTO AMPLIACION DE OFICINAS DE ALCALDIA MUNICIPAL, UBICADA EN UNIDAD DE MEDIO AMBIENTE  ASIGNADA AL ENCARGADO DE LA MISMA UNIDAD  CODIGO 911711-1-1-01-28-01, VALORADA EN.....................................................</t>
  </si>
  <si>
    <t>SILLA DE ESPERA SIN BRAZOS, COLOR NEGRO, ADQUIRIDA EL DIA 17 DE SEPTIEMBRE DE 2013 CON EL PROYECTO AMPLIACION DE OFICINAS DE ALCALDIA MUNICIPAL, UBICADA EN UNIDAD DE ACCESO A LA INFORMACION ,ASIGNADA AL ENCARGADO DE LA MISMA UNIDAD CODIGO 911715-1-1-01-28-01, VALORADA EN.........................................</t>
  </si>
  <si>
    <t>SILLA DE ESPERA SIN BRAZOS, COLOR NEGRO, ADQUIRIDA EL DIA 17 DE SEPTIEMBRE DE 2013 CON EL PROYECTO AMPLIACION DE OFICINAS DE ALCALDIA MUNICIPAL, UBICADA EN UNIDAD DE ACCESO A LA INFORMACION ASIGNADA AL ENCARGADO DE LA MISMA UNIDAD CODIGO 911715-1-1-01-28-02, VALORADA EN..................................</t>
  </si>
  <si>
    <t>SILLA DE ESPERA SIN BRAZOS, COLOR NEGRO, ADQUIRIDA EL DIA 17 DE SEPTIEMBRE DE 2013 CON EL PROYECTO AMPLIACION DE OFICINAS DE ALCALDIA MUNICIPAL, UBICADA EN UNIDAD DE AUDITORIA INTERNA ASIGNADA AL ENCARGADO DE LA MISMA UNIDAD CODIGO 911702-1-1-01-28-01, VALORADA EN.....................................................</t>
  </si>
  <si>
    <t>SILLA DE ESPERA SIN BRAZOS, COLOR NEGRO, ADQUIRIDA EL DIA 17 DE SEPTIEMBRE DE 2013 CON EL PROYECTO AMPLIACION DE OFICINAS DE ALCALDIA MUNICIPAL, UBICADA EN UNIDAD DE AUDITORIA INTERNA ASIGNADA AL ENCARGADO DE LA MISMA UNIDAD CODIGO 911702-1-1-01-28-02, VALORADA EN.....................................................</t>
  </si>
  <si>
    <t>SILLA DE ESPERA SIN BRAZOS, COLOR NEGRO, ADQUIRIDA EL DIA 17 DE SEPTIEMBRE DE 2013 CON EL PROYECTO AMPLIACION DE OFICINAS DE ALCALDIA MUNICIPAL, UBICADA EN EL PASILLO DEL PROYECTO AMPLIACION DE OFICINAS, ASIGNADA AL ORDENANZA MUNICIPAL CODIGO 911713-1-1-01-28-01, VALORADA EN..............................</t>
  </si>
  <si>
    <t>SILLA DE ESPERA SIN BRAZOS, COLOR NEGRO, ADQUIRIDA EL DIA 17 DE SEPTIEMBRE DE 2013 CON EL PROYECTO AMPLIACION DE OFICINAS DE ALCALDIA MUNICIPAL, UBICADA EN EL PASILLO DEL PROYECTO AMPLIACION DE OFICINAS, ASIGNADA AL ORDENANZA MUNICIPAL CODIGO 911713-1-1-01-28-02, VALORADA EN........................</t>
  </si>
  <si>
    <t>SILLA DE ESPERA SIN BRAZOS, COLOR NEGRO, ADQUIRIDA EL DIA 17 DE SEPTIEMBRE DE 2013 CON EL PROYECTO AMPLIACION DE OFICINAS DE ALCALDIA MUNICIPAL, UBICADA EN EL PASILLO DEL PROYECTO AMPLIACION DE OFICINAS, ASIGNADA AL ORDENANZA MUNICIPAL CODIGO 911713-1-1-01-28-03, VALORADA EN.........................</t>
  </si>
  <si>
    <t>SILLA DE ESPERA SIN BRAZOS, COLOR NEGRO, ADQUIRIDA EL DIA 17 DE SEPTIEMBRE DE 2013 CON EL PROYECTO AMPLIACION DE OFICINAS DE ALCALDIA MUNICIPAL, UBICADA EN EL PASILLO DEL PROYECTO AMPLIACION DE OFICINAS, ASIGNADA AL ORDENANZA MUNICIPAL CODIGO 911713-1-1-01-28-04, VALORADA EN........................</t>
  </si>
  <si>
    <t>SILLA DE ESPERA SIN BRAZOS, COLOR NEGRO, ADQUIRIDA EL DIA 17 DE SEPTIEMBRE DE 2013 CON EL PROYECTO AMPLIACION DE OFICINAS DE ALCALDIA MUNICIPAL, UBICADA EN EL PASILLO DEL PROYECTO AMPLIACION DE OFICINAS, ASIGNADA AL ORDENANZA MUNICIPAL CODIGO 911713-1-1-01-28-05, VALORADA EN............................</t>
  </si>
  <si>
    <t>SILLA DE ESPERA SIN BRAZOS, COLOR NEGRO, ADQUIRIDA EL DIA 17 DE SEPTIEMBRE DE 2013 CON EL PROYECTO AMPLIACION DE OFICINAS DE ALCALDIA MUNICIPAL, UBICADA EN EL PASILLO DEL PROYECTO AMPLIACION DE OFICINAS, ASIGNADA AL ORDENANZA MUNICIPAL CODIGO 911713-1-1-01-28-06, VALORADA EN...........................</t>
  </si>
  <si>
    <t>SILLA DE ESPERA SIN BRAZOS, COLOR NEGRO, ADQUIRIDA EL DIA 17 DE SEPTIEMBRE DE 2013 CON EL PROYECTO AMPLIACION DE OFICINAS DE ALCALDIA MUNICIPAL, UBICADA EN EL PASILLO DEL PROYECTO AMPLIACION DE OFICINAS, ASIGNADA AL ORDENANZA MUNICIPAL CODIGO 911713-1-1-01-28-07, VALORADA EN.........................</t>
  </si>
  <si>
    <t>MESA DE REUNION DE MADERA, CUADRADA, COLOR MADERA, ADQUIRIDA EL DIA 17 DE SEPTIEMBRE DE 2013 CON EL PROYECTO AMPLIACION DE OFICINAS DE ALCALDIA MUNICIPAL, UBICADA EN LA UNIDAD DE SINDICATURA, ASIGNADA AL SINDICO MUNICIPAL, CODIGO 911704-1-1-01-14-01,, VALORADA EN .....................</t>
  </si>
  <si>
    <t>ARCHIVADOR METALICO DE 4 GAVETAS, COLOR NEGRO, MARCA CONTINENTAL, ADQUIRIDO EL DIA 17 DE SEPTIEMBRE DE 2013 CON EL PROYECTO AMPLIACION DE OFICINAS DE ALCALDIA MUNICIPAL, UBICADO EN UNIDAD MUNICIPAL DE LA MUJER , ASIGNADO A LA ENCARGADA DE LA MISMA UNIDAD  CODIGO 911712-1-1-01-06-01 VALORADO EN</t>
  </si>
  <si>
    <t>ARCHIVADOR METALICO DE 4 GAVETAS, COLOR NEGRO, MARCA CONTINENTAL, ADQUIRIDO EL DIA 17 DE SEPTIEMBRE DE 2013 CON EL PROYECTO AMPLIACION DE OFICINAS DE ALCALDIA MUNICIPAL, UBICADO EN UNIDAD MUNICIPAL DE LA MUJER , ASIGNADO A LA ENCARGADA DE LA MISMA UNIDAD  CODIGO 911712-1-1-01-06-02 VALORADO EN .............................</t>
  </si>
  <si>
    <t>ARCHIVADOR METALICO DE 4 GAVETAS, COLOR NEGRO, MARCA CONTINENTAL, ADQUIRIDO EL DIA 17 DE SEPTIEMBRE DE 2013 CON EL PROYECTO AMPLIACION DE OFICINAS DE ALCALDIA MUNICIPAL, UBICADO EN UNIDAD AMBIENTAL , ASIGNADO AL ENCARGADO DE LA MISMA UNIDAD  , CODIGO 911711-1-1-01-06-03, VALORADO EN .......</t>
  </si>
  <si>
    <t>ARCHIVADOR METALICO DE 4 GAVETAS, COLOR NEGRO, MARCA CONTINENTAL, ADQUIRIDO EL DIA 17 DE SEPTIEMBRE DE 2013 CON EL PROYECTO AMPLIACION DE OFICINAS DE ALCALDIA MUNICIPAL, UBICADO EN UNIDAD DE ACCESO A LA INFORMACION , ASIGNADO AL ENCARGADO DE LA MISMA UNIDAD, CODIGO 911715-1-1-01-06-02, VALORADO EN .............................</t>
  </si>
  <si>
    <t>MUEBLE PARA COMPUTADOR TIPO L, SIN TOP, CON TRES GAVETAS, COLOR CAFÉ OSCURO, ADQUIRIDO EL DIA 17 DE SEPTIEMBRE DE 2013 CON EL PROYECTO AMPLIACION DE OFICINAS DE ALCALDIA MUNICIPAL, UBICADO EN UNIDAD DE ACCESO A LA INFORMACION , ASIGNADO AL ENCARGADO DE LA MISMA UNIDAD, CODIGO 911715-1-1-01-13-01, VALORADO EN .....................................</t>
  </si>
  <si>
    <t>MUEBLE PARA COMPUTADOR TIPO L, SIN TOP, CON TRES GAVETAS, COLOR CAFÉ OSCURO, ADQUIRIDO EL DIA 17 DE SEPTIEMBRE DE 2013 CON EL PROYECTO AMPLIACION DE OFICINAS DE ALCALDIA MUNICIPAL, UBICADO EN UNIDAD MUNICIPAL DE LA MUJER , ASIGNADO A LA ENCARGADA DE LA MISMNA UNIDAD,CODIGO 911712-1-1-01-13-01, VALORADO EN..................................................................................................</t>
  </si>
  <si>
    <t>MUEBLE PARA COMPUTADOR TIPO L, SIN TOP, CON TRES GAVETAS, COLOR CAFÉ OSCURO, ADQUIRIDO EL DIA 17 DE SEPTIEMBRE DE 2013 CON EL PROYECTO AMPLIACION DE OFICINAS DE ALCALDIA MUNICIPAL, UBICADO EN UNIDAD MUNICIPAL DE LA MUJER , ASIGNADO A LA ENCARGADA DE LA MISMNA UNIDAD,CODIGO 911711-1-1-01-13-02, VALORADO EN..................................................................................................</t>
  </si>
  <si>
    <t>MUEBLE PARA COMPUTADOR TIPO L, SIN TOP, CON TRES GAVETAS, COLOR CAFÉ OSCURO, ADQUIRIDO EL DIA 17 DE SEPTIEMBRE DE 2013 CON EL PROYECTO AMPLIACION DE OFICINAS DE ALCALDIA MUNICIPAL, UBICADO EN UNIDAD DE MEDIO AMBIENTE, ASIGNADO AL ENCARGADO DE LA MISMNA UNIDAD,CODIGO 911711-1-1-01-13-02, VALORADO EN.......</t>
  </si>
  <si>
    <t>OASIS, COLOR BLANCO, MODELO BP018H8-H200  ADQUIRIDO EL DIA 17 DE SEPTIEMBRE DE 2013 CON EL PROYECTO AMPLIACION DE OFICINAS DE ALCALDIA MUNICIPAL, UBICADO EN EL PASILLO DEL PROYECTO AMPLIACION DE OFICINAS , ASIGNADO AL ORDENANZA MUNICIPAL, CODIGO 911713-1-1-07-01-02 , VALORADO EN….</t>
  </si>
  <si>
    <t>COMPUTADORA CLON, DISCO DURO DE 500GB, DVD-RW, WINDOWS 7  CON LECTOR DE MEMORIAS, ,PROCESADOR INTEL PENTIUIM 3.0 GHZ, 2 GB DE RAM, CON SISTEMA OPERATIVO DE 64 BITS,  ADQUIRIDA EL DIA 17 DE SEPTIEMBRE DE 2013 CON EL PROYECTO AMPLIACION DE OFICINAS DE ALCALDIA MUNICIPAL, UBICADA EN LA UNIDAD DE ACCESO A LA INFORMACION, ASIGNADA AL ENCARGADO DE LA MISMA UNIDAD, CODIGO 911715-1-1-02-01-01   VALORADA EN.........................................................</t>
  </si>
  <si>
    <t>MONITOR COLOR NEGRO, MARCA LG, MODELO 19EN33SA, SERIE 305NDVWJ3847, ADQUIRIDO EL DIA 17 DE SEPTIEMBRE DE 2013 CON EL PROYECTO AMPLIACION DE OFICINAS DE ALCALDIA MUNICIPAL, UBICADO EN LA UNIDAD DEACCESO A LA INFORMACION, ASIGNADO AL ENCARGADO DE LA MISMA UNIDAD, CODIGO 911715-1-1-02-02-01 VALORADO EN.............</t>
  </si>
  <si>
    <t>UPS MARCA ORBITEC, COLOR NEGRO, DE 4 SALIDAS,  ADQUIRIDO EL DIA 17 DE SEPTIEMBRE DE 2013 CON EL PROYECTO AMPLIACION DE OFICINAS DE ALCALDIA MUNICIPAL,  UBICADO EN LA UNIDAD DEACCESO A LA INFORMACION, ASIGNADO AL ENCARGADO DE LA MISMA UNIDAD, CODIGO 911715-1-1-02-08-01 VALORADO EN.............</t>
  </si>
  <si>
    <t>IMPRESOR COLOR NEGRO, MARCA CANNON HP LASER JET,SERIE CND8F5HH0, MULTIFUNCIONAL,  COMPRADO EL DIA 11 DE DICIEMBRE  DE 2013, UBICADO EN LA UNIDAD DE CONTABILIDAD, ASIGNADO AL ENCARGADO DE LA MISMA UNIDAD, CODIGO 911717-1-2-02-03-01, VALORADO EN …………………………………….......</t>
  </si>
  <si>
    <t>TOTAL BIENES ADQUIRIDOS  2013</t>
  </si>
  <si>
    <t>DISCO DURO EXTERNO DE 500 GB, MARCA SONY, COLOR NEGRO, COMPRADO EL DÍA 03 DE MARZO DE 2,014, UBICADO EN LA UNIDAD DE CONTABILIDAD, ASIGNADO AL ENC. DE CONTABILIADAD. CÓDIGO 911706-1-1-02-11-02, VALORADO EN.............</t>
  </si>
  <si>
    <t>UPS MARCA FORZA 500VA, COLOR NEGRO, COMPRADO EL 03 DE MARZO DE 2014, UBICADO EN LA UNIDAD CONTABILIDAD ASIGANADO AL CONTADOR MUNICIPAL. CÓDIGO 911706-1-1-02-08-03,   VALORADO EN…………</t>
  </si>
  <si>
    <t>UPS MARCA FORZA 500VA, COLOR NEGRO, COMPRADO EL 03 DE MARZO DE 2014, UBICADO EN LA UNIDAD DE TESORERIA ASIGNADO AL TESORERO MPAL. CÓDIGO 911707-1-1-02-08-03,   VALORADO EN…………</t>
  </si>
  <si>
    <t>CAMARA DIGITAL MARCA CANON POWER SHOT, MODELO ELPH 115IS, COLOR NEGRO, 16.00 MEGAPIXEL,  COMPRADA EL 13 DE MAYO DE DE 2014, UBICADO EN LA UNIDAD DEACCESO A LA INFORMACION, ASIGNADO AL ENCARGADO DE LA MISMA UNIDAD, CODIGO 911715-1-1-04-01-01, VALORADA $ 119.00 …………………………….</t>
  </si>
  <si>
    <r>
      <t>MEMORIA  MEMORIA DE 4 GB, MARCA KINGSTON</t>
    </r>
    <r>
      <rPr>
        <b/>
        <sz val="9"/>
        <color rgb="FFFF0000"/>
        <rFont val="Arial"/>
        <family val="2"/>
      </rPr>
      <t xml:space="preserve"> </t>
    </r>
    <r>
      <rPr>
        <sz val="9"/>
        <rFont val="Arial"/>
        <family val="2"/>
      </rPr>
      <t>PARA CAMARA DIGITAL ,  COMPRADA EL 13 DE MAYO DE DE 2014, UBICADA EN LA UNIDAD DEACCESO A LA INFORMACION, ASIGNADO AL ENCARGADO DE LA MISMA UNIDAD, CODIGO 911715-1-1-04-01-01, VALORADO EN $ 10.00</t>
    </r>
  </si>
  <si>
    <r>
      <t>COMPUTADORA MARCA HP, CLIENTE LIVIANO,</t>
    </r>
    <r>
      <rPr>
        <sz val="9"/>
        <color rgb="FFC00000"/>
        <rFont val="Arial"/>
        <family val="2"/>
      </rPr>
      <t xml:space="preserve"> </t>
    </r>
    <r>
      <rPr>
        <sz val="9"/>
        <rFont val="Arial"/>
        <family val="2"/>
      </rPr>
      <t>DONADA POR PROYECTO FORTALECIMIENTO  DE GOBIERNOS LOCALES (PFGL) A ESTA MUNICIPALIDAD CON FECHA DE RECEPCION 30 DE ABRIL DE 2014, Y EL ACTA DE DONACION CON FECHA QUINCE DE ABRIL DE 2016, UBICADA EN EL PASILLO DE ENTRADA DE LA ALCALDÍA, ASIGNADA AL ENCARGADO DE LA UNIDAD DE ACCESO A LA INFORMACION, CODIGO 911715-1-3-02-01-02  VALORADA EN...........</t>
    </r>
  </si>
  <si>
    <t>MONITOR COLOR NEGRO, MARCA HP, SERIE CNC4020MYB, DONADA POR PROYECTO FORTALECIMIENTO  DE GOBIERNOS LOCALES (PFGL) A ESTA MUNICIPALIDAD CON FECHA DE RECEPCION 30 DE ABRIL DE 2014, Y EL ACTA DE DONACION CON FECHA QUINCE DE ABRIL DE 2016, UBICADA EN EL PASILLO DE ENTRADA DE LA ALCALDÍA, ASIGNADA AL ENCARGADO DE LA UNIDAD DE ACCESO A LA INFORMACION, CODIGO 911715-1-3-02-02-02 VALORADO EN.............</t>
  </si>
  <si>
    <t>TECLADO HP</t>
  </si>
  <si>
    <t>IMPRESOR  MULTIFUNCIONAL MARCA HP, MODELO DESKJET INK ADVANTAGE 2545, SERIE CN45J3B0YW, DONADA POR PROYECTO FORTALECIMIENTO  DE GOBIERNOS LOCALES (PFGL) A ESTA MUNICIPALIDAD CON FECHA DE RECEPCION 5 DE DICIEMBRE DE 2014, Y EL ACTA DE DONACION CON FECHA QUINCE DE ABRIL DE 2016, UBICADA EN EL PASILLO DE ENTRADA DE LA ALCALDÍA, ASIGNADA AL ENCARGADO DE LA UNIDAD DE ACCESO A LA INFORMACION, CODIGO911715-1-3-02-03-02 VALORADO EN.............</t>
  </si>
  <si>
    <t>UPS MARCA FORZA, MODELO NT-761, SERIE 221311305554 DONADA POR PROYECTO FORTALECIMIENTO  DE GOBIERNOS LOCALES (PFGL) A ESTA MUNICIPALIDAD CON FECHA DE RECEPCION 24 DE JUNIO DE 2014, Y EL ACTA DE DONACION CON FECHA QUINCE DE ABRIL DE 2016, UBICADA EN EL PASILLO DE ENTRADA DE LA ALCALDÍA, ASIGNADA AL ENCARGADO DE LA UNIDAD DE ACCESO A LA INFORMACION, CODIGO 911715-1-1-02-08-01 VALORADO EN.............</t>
  </si>
  <si>
    <t>COMPUTADORA CLON, DISCO DURO DE 1TB, DVD-RW, WINDOWS 7 ULTIMATE,  CON LECTOR DE MEMORIAS, PROCESADOR INTEL CORE i5-4770, 3.20 GHZ, 4 GB DE RAM,  ADQUIRIDA EL DIA 21 DE MAYO DE 2014,UBICADA EN LA UNIDAD DE ARCHIVO INSTITUCIONAL, ASIGNADA AL ENCARGADO DE LA MISMA UNIDAD, CODIGO 911717-1-1-02-01-01   VALORADA EN...........</t>
  </si>
  <si>
    <t>MONITOR COLOR NEGRO, MARCA AOC, MODELO 185LM0019, SERIE FLVE2HA103770, ADQUIRIDO EL DIA 21 DE MAYO DE 2014,UBICADO EN LA UNIDAD DE ARCHIVO INSTITUCIONAL, ASIGNADO AL ENCARGADO DE LA MISMA UNIDAD, CODIGO 911717-1-1-02-02-01 VALORADO EN.............</t>
  </si>
  <si>
    <t>UPS MARCA APC BACK UP 550, COLOR NEGRO,  ADQUIRIDO EL DIA 21 DE MAYO DE 2014,UBICADO EN LA UNIDAD DE ARCHIVO INSTITUCIONAL, ASIGNADO AL ENCARGADO DE LA MISMA UNIDAD, CODIGO 911715-1-1-02-08-01 VALORADO EN.............</t>
  </si>
  <si>
    <r>
      <t>TECLADO COLOR NEGRO MARCA</t>
    </r>
    <r>
      <rPr>
        <b/>
        <sz val="9"/>
        <rFont val="Arial"/>
        <family val="2"/>
      </rPr>
      <t xml:space="preserve"> </t>
    </r>
    <r>
      <rPr>
        <sz val="9"/>
        <rFont val="Arial"/>
        <family val="2"/>
      </rPr>
      <t>RLIP XTREME</t>
    </r>
    <r>
      <rPr>
        <sz val="9"/>
        <rFont val="Arial"/>
        <family val="2"/>
      </rPr>
      <t xml:space="preserve"> , ADQUIRIDO EL DIA 21 DE MAYO DE 2014,UBICADO EN LA UNIDAD DE ARCHIVO INSTITUCIONAL, ASIGNADO AL ENCARGADO DE LA MISMA UNIDA, CÓDIGO 911717-1-1-02-05-01, VALORADO EN .................</t>
    </r>
  </si>
  <si>
    <t>DISCO DURO EXTERNO MARCA SAMSUM COLOR NEGRO, DE 500GB, ADQUIRIDO EL DIA 21 DE MAYO DE 2014,UBICADO EN LA UNIDAD DE ARCHIVO INSTITUCIONAL, ASIGNADO AL ENCARGADO DE LA MISMA UNIDAD, CODIGO 911717-1-01-02-11-01</t>
  </si>
  <si>
    <t>RADIOGRABADORA MARCA SONY M/25-R570 BT, S/S01120 1408 2, COMPRADA EL 18 DE JUNIO 2014, UBICADA EN LA UNIDAD D SINDICTURA, ASIGNADA AL SINDICO CÓDIGO 911704-1-1-08-04-01, VALORADO EN</t>
  </si>
  <si>
    <t>MICROFONO SHURE INALAMBRICO, COLOR NEGRO, ADQUIRIDO EL DIA  26 DE JUNIO DE 2014, UBICADO EN BODEGA DE ESTA ALCALDIA, ASIGNADO AL ORDENANZA, CODIGO 911713-1-2-08-03-01,  VALORADO EN…………………….</t>
  </si>
  <si>
    <t>CONTOMETRO COLOR NEGRO, MARCA CASIO DR-120TM, COMPRADO EL DÍA 14 DE JULIO DE 2014, UBICADO EN LA UNIDAD DE CUENTAS CORRIENTES , ASIGNADO A LA  ENCARGADA DE LA MISMA UNIDAD CÓDIGO 911708-1-1-01-03-01, VALORADO EN………………..</t>
  </si>
  <si>
    <t>BOMBO, COLOR ROJO OSCURO, MARCA IMPERIO, DE 16PULG, CON CARGADOR DE METAL COLOR BLANCO Y LLAVE PARA AFINAR, COMPRADO EL DIA 13 DE AGOSTO DE 2014, UBICADO EN PASILLO DE LA AMPLIACION DE ALCALDIA MUNICIPAL, ASIGNADO AL ENCARGADO DE PROMOCION SOCIAL, CODIGO 911716-1-1-18-01-01, VALORADO EN……………………</t>
  </si>
  <si>
    <t>BOMBO, COLOR ROJO OSCURO, MARCA IMPERIO, DE 18PULG, CON CARGADOR DE METAL COLOR BLANCO Y LLAVE PARA AFINAR, COMPRADO EL DIA 13 DE AGOSTO DE 2014, UBICADO EN PASILLO DE LA AMPLIACION DE ALCALDIA MUNICIPAL, ASIGNADO AL ENCARGADO DE PROMOCION SOCIAL, CODIGO 911716-1-1-18-01-02, VALORADO EN……………………</t>
  </si>
  <si>
    <t>BOMBO, COLOR ROJO OSCURO, MARCA IMPERIO, DE 20PULG, CON CARGADOR DE METAL COLOR BLANCO Y LLAVE PARA AFINAR, COMPRADO EL DIA 13 DE AGOSTO DE 2014, UBICADO EN PASILLO DE LA AMPLIACION DE ALCALDIA MUNICIPAL, ASIGNADO AL ENCARGADO DE PROMOCION SOCIAL, CODIGO 911716-1-1-18-01-03, VALORADO EN…</t>
  </si>
  <si>
    <t>BOMBO, COLOR ROJO OSCURO, MARCA IMPERIO, DE 22PULG, CON CARGADOR DE METAL COLOR BLANCO Y LLAVE PARA AFINAR, COMPRADO EL DIA 13 DE AGOSTO DE 2014, UBICADO EN PASILLO DE LA AMPLIACION DE ALCALDIA MUNICIPAL, ASIGNADO AL ENCARGADO DE PROMOCION SOCIAL, CODIGO 911716-1-1-18-01-04, VALORADO EN……………………</t>
  </si>
  <si>
    <t>BOMBO, COLOR ROJO OSCURO, MARCA IMPERIO, DE 24PULG, CON CARGADOR DE METAL COLOR BLANCO Y LLAVE PARA AFINAR, COMPRADO EL DIA 13 DE AGOSTO DE 2014, UBICADO EN PASILLO DE LA AMPLIACION DE ALCALDIA MUNICIPAL, ASIGNADO AL ENCARGADO DE PROMOCION SOCIAL, CODIGO 911716-1-1-18-01-05, VALORADO EN………………………</t>
  </si>
  <si>
    <t>CAJA DE GOLPE SECO, COLOR ROJO OSCURO, MARCA IMPERIO, DE 14PULG, CON CARGADOR DE METAL COLOR BLANCO, COMPRADO EL DIA 13 DE AGOSTO DE 2014, UBICADO EN PASILLO DE LA AMPLIACION DE ALCALDIA MUNICIPAL, ASIGNADO AL ENCARGADO DE PROMOCION SOCIAL, CODIGO 911716-1-1-18-02-01, VALORADA EN……………………</t>
  </si>
  <si>
    <t>CAJA DE GOLPE SECO, COLOR ROJO OSCURO, MARCA IMPERIO, DE 14PULG, CON CARGADOR DE METAL COLOR BLANCO, BAQUETAS Y LLAVE PARA AFINAR, COMPRADO EL DIA 13 DE AGOSTO DE 2014, UBICADO EN PASILLO DE LA AMPLIACION DE ALCALDIA MUNICIPAL, ASIGNADO AL ENCARGADO DE PROMOCION SOCIAL, CODIGO 911716-1-1-18-02-02, VALORADA EN……………</t>
  </si>
  <si>
    <t>CAJA DE GOLPE SECO, COLOR ROJO OSCURO, MARCA IMPERIO, DE 14PULG, CCON CARGADOR DE METAL COLOR BLANCO, BAQUETAS Y LLAVE PARA AFINAR, COMPRADO EL DIA 13 DE AGOSTO DE 2014, UBICADO EN PASILLO DE LA AMPLIACION DE ALCALDIA MUNICIPAL, ASIGNADO AL ENCARGADO DE PROMOCION SOCIAL, CODIGO 911716-1-1-18-02-03, VALORADA EN…</t>
  </si>
  <si>
    <t>CAJA DE GOLPE SECO, COLOR ROJO OSCURO, MARCA IMPERIO, DE 14PULG, CON CARGADOR DE METAL COLOR BLANCO, BAQUETAS Y LLAVE PARA AFINAR, COMPRADO EL DIA 13 DE AGOSTO DE 2014, UBICADO EN PASILLO DE LA AMPLIACION DE ALCALDIA MUNICIPAL, ASIGNADO AL ENCARGADO DE PROMOCION SOCIAL, CODIGO 911716-1-1-18-02-04, VALORADA EN……………</t>
  </si>
  <si>
    <t>CAJA DE GOLPE SECO, COLOR ROJO OSCURO, MARCA IMPERIO, DE 14PULG, CON CARGADOR DE METAL COLOR BLANCO, BAQUETAS Y LLAVE PARA AFINAR, COMPRADO EL DIA 13 DE AGOSTO DE 2014, UBICADO EN PASILLO DE LA AMPLIACION DE ALCALDIA MUNICIPAL, ASIGNADO AL ENCARGADO DE PROMOCION SOCIAL, CODIGO 911716-1-1-18-02-05, VALORADA EN……………………</t>
  </si>
  <si>
    <t>CAJA DE RESONANCIA, COLOR NEGRO, MARCA IMPERIO, DE 14",CON CARGADOR DE METAL COLOR BLANCO, BAQUETAS Y LLAVE PARA AFINAR, COMPRADO EL DIA 13 DE AGOSTO DE 2014, UBICADO EN PASILLO DE LA AMPLIACION DE ALCALDIA MUNICIPAL, ASIGNADO AL ENCARGADO DE PROMOCION SOCIAL, CODIGO 911716-1-1-18-03-01, VALORADA EN……………………</t>
  </si>
  <si>
    <r>
      <t>CAJA DE RESONANCIA, COLOR NEGRO, MARCA IMPERIO</t>
    </r>
    <r>
      <rPr>
        <sz val="10"/>
        <color rgb="FFFF0000"/>
        <rFont val="Arial"/>
        <family val="2"/>
      </rPr>
      <t xml:space="preserve"> </t>
    </r>
    <r>
      <rPr>
        <sz val="10"/>
        <rFont val="Arial"/>
        <family val="2"/>
      </rPr>
      <t>DE 14",CON CARGADOR DE METAL COLOR BLANCO, BAQUETAS Y LLAVE PARA AFINAR, COMPRADO EL DIA 13 DE AGOSTO DE 2014, UBICADO EN PASILLO DE LA AMPLIACION DE ALCALDIA MUNICIPAL, ASIGNADO AL ENCARGADO DE PROMOCION SOCIAL, CODIGO 911716-1-1-18-03-02, VALORADA EN……………………</t>
    </r>
  </si>
  <si>
    <r>
      <t>MULTITENOR QUINTO, DE 6″, 8″, 10″, 12″, 13″, COLOR ROJO, MARCA JP, CON CARGADOR DE METAL COLOR BLANCO, COMPRADO EL DIA 13 DE AGOSTO DE 2014, UBICADO EN PASILLO DE LA AMPLIACION DE ALCALDIA MUNICIPAL, ASIGNADO AL ENCARGADO DE PROMOCION SOCIAL, CODIGO 911716-1-1-18-04-01-P</t>
    </r>
    <r>
      <rPr>
        <sz val="7"/>
        <rFont val="Arial"/>
        <family val="2"/>
      </rPr>
      <t>6</t>
    </r>
    <r>
      <rPr>
        <sz val="10"/>
        <rFont val="Arial"/>
        <family val="2"/>
      </rPr>
      <t>, 911716-1-1-18-04-01-P</t>
    </r>
    <r>
      <rPr>
        <sz val="7"/>
        <rFont val="Arial"/>
        <family val="2"/>
      </rPr>
      <t xml:space="preserve">8,  </t>
    </r>
    <r>
      <rPr>
        <sz val="10"/>
        <rFont val="Arial"/>
        <family val="2"/>
      </rPr>
      <t>911716-1-1-18-04-01-P</t>
    </r>
    <r>
      <rPr>
        <sz val="7"/>
        <rFont val="Arial"/>
        <family val="2"/>
      </rPr>
      <t xml:space="preserve">10, </t>
    </r>
    <r>
      <rPr>
        <sz val="10"/>
        <rFont val="Arial"/>
        <family val="2"/>
      </rPr>
      <t>911716-1-1-18-04-01-P</t>
    </r>
    <r>
      <rPr>
        <sz val="7"/>
        <rFont val="Arial"/>
        <family val="2"/>
      </rPr>
      <t xml:space="preserve">12, </t>
    </r>
    <r>
      <rPr>
        <sz val="10"/>
        <rFont val="Arial"/>
        <family val="2"/>
      </rPr>
      <t>911716-1-1-18-04-01-P</t>
    </r>
    <r>
      <rPr>
        <sz val="7"/>
        <rFont val="Arial"/>
        <family val="2"/>
      </rPr>
      <t xml:space="preserve">13, </t>
    </r>
    <r>
      <rPr>
        <sz val="10"/>
        <rFont val="Arial"/>
        <family val="2"/>
      </rPr>
      <t>VALORADA EN…</t>
    </r>
  </si>
  <si>
    <r>
      <t>MULTITENOR QUINTO, DE 6″, 8″, 10″, 12″, 13″, COLOR ROJO, MARCA JP, CON CARGADOR DE METAL COLOR BLANCO, COMPRADO EL DIA 13 DE AGOSTO DE 2014, UBICADO EN PASILLO DE LA AMPLIACION DE ALCALDIA MUNICIPAL, ASIGNADO AL ENCARGADO DE PROMOCION SOCIAL, CODIGO 911716-1-1-18-04-02-P</t>
    </r>
    <r>
      <rPr>
        <sz val="7"/>
        <rFont val="Arial"/>
        <family val="2"/>
      </rPr>
      <t>6</t>
    </r>
    <r>
      <rPr>
        <sz val="10"/>
        <rFont val="Arial"/>
        <family val="2"/>
      </rPr>
      <t>, 911716-1-1-18-04-02-P</t>
    </r>
    <r>
      <rPr>
        <sz val="7"/>
        <rFont val="Arial"/>
        <family val="2"/>
      </rPr>
      <t xml:space="preserve">8,  </t>
    </r>
    <r>
      <rPr>
        <sz val="10"/>
        <rFont val="Arial"/>
        <family val="2"/>
      </rPr>
      <t>911716-1-1-18-04-02-P</t>
    </r>
    <r>
      <rPr>
        <sz val="7"/>
        <rFont val="Arial"/>
        <family val="2"/>
      </rPr>
      <t xml:space="preserve">10, </t>
    </r>
    <r>
      <rPr>
        <sz val="10"/>
        <rFont val="Arial"/>
        <family val="2"/>
      </rPr>
      <t>911716-1-1-18-04-02-P</t>
    </r>
    <r>
      <rPr>
        <sz val="7"/>
        <rFont val="Arial"/>
        <family val="2"/>
      </rPr>
      <t xml:space="preserve">12, </t>
    </r>
    <r>
      <rPr>
        <sz val="10"/>
        <rFont val="Arial"/>
        <family val="2"/>
      </rPr>
      <t>911716-1-1-18-04-02-P</t>
    </r>
    <r>
      <rPr>
        <sz val="7"/>
        <rFont val="Arial"/>
        <family val="2"/>
      </rPr>
      <t xml:space="preserve">13, </t>
    </r>
    <r>
      <rPr>
        <sz val="10"/>
        <rFont val="Arial"/>
        <family val="2"/>
      </rPr>
      <t>VALORADA EN…</t>
    </r>
  </si>
  <si>
    <r>
      <t>GUIROS GRANDES DE PUNTOS FINOS, COLOR PLATEADO,</t>
    </r>
    <r>
      <rPr>
        <sz val="10"/>
        <rFont val="Arial"/>
        <family val="2"/>
      </rPr>
      <t xml:space="preserve"> COMPRADO EL DIA 13 DE AGOSTO DE 2014, UBICADO EN PASILLO DE LA AMPLIACION DE ALCALDIA MUNICIPAL, ASIGNADO AL ENCARGADO DE PROMOCION SOCIAL, CODIGO 911716-1-1-18-05-01, VALORADA EN……………………</t>
    </r>
  </si>
  <si>
    <r>
      <t xml:space="preserve">GUIROS GRANDES DE PUNTOS FINOS, COLOR PLATEADO, </t>
    </r>
    <r>
      <rPr>
        <sz val="10"/>
        <rFont val="Arial"/>
        <family val="2"/>
      </rPr>
      <t>COMPRADO EL DIA 13 DE AGOSTO DE 2014, UBICADO EN PASILLO DE LA AMPLIACION DE ALCALDIA MUNICIPAL, ASIGNADO AL ENCARGADO DE PROMOCION SOCIAL, CODIGO 911716-1-1-18-05-02, VALORADA EN……………………</t>
    </r>
  </si>
  <si>
    <r>
      <t xml:space="preserve">GUIROS GRANDES DE PUNTOS FINOS, COLOR PLATEADO, </t>
    </r>
    <r>
      <rPr>
        <sz val="10"/>
        <rFont val="Arial"/>
        <family val="2"/>
      </rPr>
      <t>COMPRADO EL DIA 13 DE AGOSTO DE 2014, UBICADO EN PASILLO DE LA AMPLIACION DE ALCALDIA MUNICIPAL, ASIGNADO AL ENCARGADO DE PROMOCION SOCIAL, CODIGO 911716-1-1-18-05-03, VALORADA EN……………………</t>
    </r>
  </si>
  <si>
    <r>
      <t xml:space="preserve">GUIROS GRANDES DE PUNTOS FINOS, COLOR PLATEADO, </t>
    </r>
    <r>
      <rPr>
        <sz val="10"/>
        <rFont val="Arial"/>
        <family val="2"/>
      </rPr>
      <t>COMPRADO EL DIA 13 DE AGOSTO DE 2014, UBICADO EN PASILLO DE LA AMPLIACION DE ALCALDIA MUNICIPAL, ASIGNADO AL ENCARGADO DE PROMOCION SOCIAL, CODIGO 911716-1-1-18-05-04, VALORADA EN……………………</t>
    </r>
  </si>
  <si>
    <t>TROMPETA, COLOR DORADO, CON ESTUCHE Y BOQUIA, COMPRADO EL DIA 13 DE AGOSTO DE 2014, UBICADO EN PASILLO DE LA AMPLIACION DE ALCALDIA MUNICIPAL, ASIGNADO AL ENCARGADO DE PROMOCION SOCIAL, CODIGO 911716-1-1-18-06-01, VALORADA EN……………………</t>
  </si>
  <si>
    <t>TROMPETA, COLOR DORADO, CON ESTUCHE Y BOQUIA, COMPRADO EL DIA 13 DE AGOSTO DE 2014, UBICADO EN PASILLO DE LA AMPLIACION DE ALCALDIA MUNICIPAL, ASIGNADO AL ENCARGADO DE PROMOCION SOCIAL, CODIGO 911716-1-1-18-06-02, VALORADA EN……………………</t>
  </si>
  <si>
    <t>TROMPETA, COLOR DORADO, CON ESTUCHE Y BOQUIA, COMPRADO EL DIA 13 DE AGOSTO DE 2014, UBICADO EN PASILLO DE LA AMPLIACION DE ALCALDIA MUNICIPAL, ASIGNADO AL ENCARGADO DE PROMOCION SOCIAL, CODIGO 911716-1-1-18-06-03, VALORADA EN……………………</t>
  </si>
  <si>
    <t>TROMPETA, COLOR DORADO, CON ESTUCHE Y BOQUIA, COMPRADO EL DIA 13 DE AGOSTO DE 2014, UBICADO EN PASILLO DE LA AMPLIACION DE ALCALDIA MUNICIPAL, ASIGNADO AL ENCARGADO DE PROMOCION SOCIAL, CODIGO 911716-1-1-18-06-04, VALORADA EN……………………</t>
  </si>
  <si>
    <t>TROMPETA, COLOR DORADO, CON ESTUCHE Y BOQUIA, COMPRADO EL DIA 13 DE AGOSTO DE 2014, UBICADO EN PASILLO DE LA AMPLIACION DE ALCALDIA MUNICIPAL, ASIGNADO AL ENCARGADO DE PROMOCION SOCIAL, CODIGO 911716-1-1-18-06-05, VALORADA EN……………………</t>
  </si>
  <si>
    <t>TROMBON DE VARA, COLOR DORADO, CON ESTUCHE Y BOQUIA, COMPRADO EL DIA 13 DE AGOSTO DE 2014, UBICADO EN PASILLO DE LA AMPLIACION DE ALCALDIA MUNICIPAL, ASIGNADO AL ENCARGADO DE PROMOCION SOCIAL, CODIGO 911716-1-1-18-07-01, VALORADA EN……………………</t>
  </si>
  <si>
    <t>TROMBON DE VARA, COLOR DORADO, CON ESTUCHE Y BOQUIA, COMPRADO EL DIA 13 DE AGOSTO DE 2014, UBICADO EN PASILLO DE LA AMPLIACION DE ALCALDIA MUNICIPAL, ASIGNADO AL ENCARGADO DE PROMOCION SOCIAL, CODIGO 911716-1-1-18-07-02, VALORADA EN……………………</t>
  </si>
  <si>
    <t>TROMBON DE VARA, COLOR DORADO, CON ESTUCHE Y BOQUIA, COMPRADO EL DIA 13 DE AGOSTO DE 2014, UBICADO EN PASILLO DE LA AMPLIACION DE ALCALDIA MUNICIPAL, ASIGNADO AL ENCARGADO DE PROMOCION SOCIAL, CODIGO 911716-1-1-18-07-03, VALORADA EN……………………</t>
  </si>
  <si>
    <t>TROMBON DE VARA, COLOR DORADO, CON ESTUCHE Y BOQUIA, COMPRADO EL DIA 13 DE AGOSTO DE 2014, UBICADO EN PASILLO DE LA AMPLIACION DE ALCALDIA MUNICIPAL, ASIGNADO AL ENCARGADO DE PROMOCION SOCIAL, CODIGO 911716-1-1-18-07-04, VALORADA EN……………………</t>
  </si>
  <si>
    <t>TENOR, COLOR DORADO, MARCA JP, CON ESTUCHE Y BOQUIA, COMPRADO EL DIA 13 DE AGOSTO DE 2014, UBICADO EN PASILLO DE LA AMPLIACION DE ALCALDIA MUNICIPAL, ASIGNADO AL ENCARGADO DE PROMOCION SOCIAL, CODIGO 911716-1-1-18-08-01, VALORADA EN……………………</t>
  </si>
  <si>
    <t>TENOR, COLOR DORADO, MARCA JP, CON ESTUCHE Y BOQUIA, COMPRADO EL DIA 13 DE AGOSTO DE 2014, UBICADO EN PASILLO DE LA AMPLIACION DE ALCALDIA MUNICIPAL, ASIGNADO AL ENCARGADO DE PROMOCION SOCIAL, CODIGO 911716-1-1-18-08-02, VALORADA EN……………………</t>
  </si>
  <si>
    <r>
      <t xml:space="preserve">CENCERRO DE METAL, COLOR NEGRO, </t>
    </r>
    <r>
      <rPr>
        <sz val="10"/>
        <rFont val="Arial"/>
        <family val="2"/>
      </rPr>
      <t>DE 6" 1/2</t>
    </r>
    <r>
      <rPr>
        <sz val="10"/>
        <color rgb="FFFF0000"/>
        <rFont val="Arial"/>
        <family val="2"/>
      </rPr>
      <t>,</t>
    </r>
    <r>
      <rPr>
        <sz val="10"/>
        <rFont val="Arial"/>
        <family val="2"/>
      </rPr>
      <t xml:space="preserve"> COMPRADO EL DIA 13 DE AGOSTO DE 2014, UBICADO EN PASILLO DE LA AMPLIACION DE ALCALDIA MUNICIPAL, ASIGNADO AL ENCARGADO DE PROMOCION SOCIAL, CODIGO 911716-1-1-18-09-01, VALORADA EN……………………</t>
    </r>
  </si>
  <si>
    <r>
      <t>CENCERRO DE METAL, COLOR NEGRO,  DE 6" 1/2</t>
    </r>
    <r>
      <rPr>
        <sz val="10"/>
        <color rgb="FFFF0000"/>
        <rFont val="Arial"/>
        <family val="2"/>
      </rPr>
      <t>,</t>
    </r>
    <r>
      <rPr>
        <sz val="10"/>
        <rFont val="Arial"/>
        <family val="2"/>
      </rPr>
      <t xml:space="preserve"> COMPRADO EL DIA 13 DE AGOSTO DE 2014, UBICADO EN PASILLO DE LA AMPLIACION DE ALCALDIA MUNICIPAL, ASIGNADO AL ENCARGADO DE PROMOCION SOCIAL, CODIGO 911716-1-1-18-09-02, VALORADA EN……………………</t>
    </r>
  </si>
  <si>
    <t>CENCERRO DE PLASTICO, COLOR AZUL, COMPRADO EL DIA 13 DE AGOSTO DE 2014, UBICADO EN PASILLO DE LA AMPLIACION DE ALCALDIA MUNICIPAL, ASIGNADO AL ENCARGADO DE PROMOCION SOCIAL, CODIGO 911716-1-1-18-09-03, VALORADA EN……………………</t>
  </si>
  <si>
    <r>
      <t>CENCERRO DE PLASTICO, COLOR AZUL,  DE 6" 1/2</t>
    </r>
    <r>
      <rPr>
        <sz val="10"/>
        <color rgb="FFFF0000"/>
        <rFont val="Arial"/>
        <family val="2"/>
      </rPr>
      <t>,</t>
    </r>
    <r>
      <rPr>
        <sz val="10"/>
        <rFont val="Arial"/>
        <family val="2"/>
      </rPr>
      <t xml:space="preserve"> COMPRADO EL DIA 13 DE AGOSTO DE 2014, UBICADO EN PASILLO DE LA AMPLIACION DE ALCALDIA MUNICIPAL, ASIGNADO AL ENCARGADO DE PROMOCION SOCIAL, CODIGO 911716-1-1-18-09-04, VALORADA EN……………………</t>
    </r>
  </si>
  <si>
    <t>PAR DE PLATOS METALICOS, MARCA ZELDJIAN, COLOR DORADO CLARO,  DE 14", COMPRADO EL DIA 13 DE AGOSTO DE 2014, UBICADO EN PASILLO DE LA AMPLIACION DE ALCALDIA MUNICIPAL, ASIGNADO AL ENCARGADO DE PROMOCION SOCIAL, CODIGO 911716-1-1-18-10-01 Y 02, VALORADA EN…</t>
  </si>
  <si>
    <t>PAR DE PLATOS METALICOS, MARCA ZELDJIAN, COLOR DORADO CLARO,  DE 14", COMPRADO EL DIA 13 DE AGOSTO DE 2014, UBICADO EN PASILLO DE LA AMPLIACION DE ALCALDIA MUNICIPAL, ASIGNADO AL ENCARGADO DE PROMOCION SOCIAL, CODIGO 911716-1-1-18-10-03 Y 04, VALORADA EN…</t>
  </si>
  <si>
    <t>PAR DE PLATOS METALICOS, MARCA ZELDJIAN, COLOR DORADO CLARO,  DE 14", COMPRADO EL DIA 13 DE AGOSTO DE 2014, UBICADO EN PASILLO DE LA AMPLIACION DE ALCALDIA MUNICIPAL, ASIGNADO AL ENCARGADO DE PROMOCION SOCIAL, CODIGO 911716-1-1-18-10-05 Y 06, VALORADA EN…</t>
  </si>
  <si>
    <t>PAR DE PLATOS METALICOS, MARCA ZELDJIAN, COLOR DORADO CLARO,  DE 14", COMPRADO EL DIA 13 DE AGOSTO DE 2014, UBICADO EN PASILLO DE LA AMPLIACION DE ALCALDIA MUNICIPAL, ASIGNADO AL ENCARGADO DE PROMOCION SOCIAL, CODIGO 911716-1-1-18-10-07 Y 08, VALORADA EN…</t>
  </si>
  <si>
    <t>PAR DE PLATOS METALICOS, MARCA ZELDJIAN, COLOR DORADO CLARO,  DE 14", COMPRADO EL DIA 13 DE AGOSTO DE 2014, UBICADO EN PASILLO DE LA AMPLIACION DE ALCALDIA MUNICIPAL, ASIGNADO AL ENCARGADO DE PROMOCION SOCIAL, CODIGO 911716-1-1-18-10-09 Y 10, VALORADA EN…</t>
  </si>
  <si>
    <t>PAR DE PLATOS METALICOS, COLOR DORADO CLARO,  DE 14", COMPRADO EL DIA 13 DE AGOSTO DE 2014, UBICADO EN PASILLO DE LA AMPLIACION DE ALCALDIA MUNICIPAL, ASIGNADO AL ENCARGADO DE PROMOCION SOCIAL, CODIGO 911716-1-1-18-10-11 Y 12, VALORADA EN…</t>
  </si>
  <si>
    <t>PAR DE PLATOS METALICOS, COLOR DORADO CLARO,  DE 14", COMPRADO EL DIA 13 DE AGOSTO DE 2014, UBICADO EN PASILLO DE LA AMPLIACION DE ALCALDIA MUNICIPAL, ASIGNADO AL ENCARGADO DE PROMOCION SOCIAL, CODIGO 911716-1-1-18-10-13 Y 14, VALORADA EN…</t>
  </si>
  <si>
    <t>PAR DE PLATOS METALICOS, MARCA ZELDJIAN, COLOR DORADO CLARO,  DE 14", COMPRADO EL DIA 13 DE AGOSTO DE 2014, UBICADO EN PASILLO DE LA AMPLIACION DE ALCALDIA MUNICIPAL, ASIGNADO AL ENCARGADO DE PROMOCION SOCIAL, CODIGO 911716-1-1-18-10-15 Y 16, VALORADA EN…</t>
  </si>
  <si>
    <t>MUEBLE TIPO CLOSET PARA COLOR CAFÉ OSCURO, COMPRADA EL DÍA 27 DE OCTUBRE DE 2014, UBICADO CONTIGUO AL DESPACHO DEL ACLADE MUNICIPAL, ASIGNADO AL ENCARGADO DE PROMOCION SOCIAL, CODIGO 911716-1-1-01-31-01 VALORADO EN……………………, VALORADA EN.</t>
  </si>
  <si>
    <t>TOTAL BIENES ADQUIRIDOS  2014</t>
  </si>
  <si>
    <t>LANCHA AMBULANCIA COLOR BLANCO Y ASUL, DE FIBRA DE VIDRIO DE 25 PIES ESLORA, MANGA 70", 5" DE CALADO, BANCA PARA CAMILLA DE 2MTS DE LARGO, ADQUIRIDA COMO DONACION CON UNA COMTRAPARTIDA DE LA MUNICIPALIDAD EL 20 DE FEBRERO DE 2015, ASIGNADA AL CONCEJO MUNICIPAL, CÓDIGO 911701-1-3-09-05-02, aporte fodes 75% $ 2,000.00  VALORADA EN............</t>
  </si>
  <si>
    <t>TECHO DE LANCHA TIPO CAPOTA, COLOR AZUL, DQUIRIDA COMO DONACION CON UNA COMTRAPARTIDA DE LA MUNICIPALIDAD EL 20 DE FEBRERO DE 2015, ASIGNADA AL CONCEJO MUNICIPAL, CODIGO 911701-1-1-12-15-02, VALORADO EN…………...</t>
  </si>
  <si>
    <r>
      <t xml:space="preserve">MOTOR FUERA DE BORDA MARCA TOHATSU EVERRUN DE DOS TIEMPOS 50 HP, SERIE # 015631AC, COLOR </t>
    </r>
    <r>
      <rPr>
        <sz val="9"/>
        <color rgb="FFFF0000"/>
        <rFont val="Arial"/>
        <family val="2"/>
      </rPr>
      <t>NEGRO CON FRANJAS GRIS</t>
    </r>
    <r>
      <rPr>
        <sz val="9"/>
        <rFont val="Arial"/>
        <family val="2"/>
      </rPr>
      <t xml:space="preserve">, ADQUIRIDA COMO DONACION CON UNA COMTRAPARTIDA DE LA MUNICIPALIDAD EL 20 DE FEBRERO DE 2015,  ASIGNADO AL CONCEJO MUNICIPAL, CÓDIGO 911701-1-1-10-06-02, VALORADO EN  </t>
    </r>
  </si>
  <si>
    <t xml:space="preserve">IMPRESOR  EPSON DM LQ-2090 WIDE 24 PINES COLOR GRIS  COMPRADA EL 19 DE JUNIO DEL 2015 UBICADA EN AREA DE CONTABILIDAD, ASIGNADA A ENCARGADO DE CONTABILIDAD, CODIGO 911706-1-1-02-03-04 VALORADA EN </t>
  </si>
  <si>
    <t>CAMARA FOTOGRAFICA DIGITAL MARCA SONY 20.1 MEGA PIXELS, CON MEMORIA SD DE 8GB, COLOR PLATA, COMPRADA EL 10 DE JULIO 2015, UBICADA EN UNIDAD DE PROYECCION  ASIGNADA A ENCARGADO DE PROYECCION social, CODIGO 911716-1-1-04-01-01 VALORADA EN</t>
  </si>
  <si>
    <t>MELOFONO, DE MARCHA "F" JP LE JEUNE,COLOR DORADO, CON ESTUCHE, COMPRADO EL DIA 08 DE SEPTIEMBRE DE 2015, UBICADO CONTIGUO AL DESPACHO DEL ALCALDE MUNICIPAL, ASIGNADO AL ENCARGADO DE PROMOCION SOCIAL, CODIGO 911716-1-2-18-11-01 , VALORADA EN……</t>
  </si>
  <si>
    <t>MELOFONO, DE MARCHA "F" JP LE JEUNE,COLOR DORADO, CON ESTUCHE, COMPRADO EL DIA 08 DE SEPTIEMBRE DE 2015, UBICADO CONTIGUO AL DESPACHO DEL ALCALDE MUNICIPAL, ASIGNADO AL ENCARGADO DE PROMOCION SOCIAL, CODIGO 911716-1-2-18-11-02, VALORADA EN……</t>
  </si>
  <si>
    <t>PODIUM COLOR CAFÉ OSCURO COMPRADO EL 14 DE SEPTIEMBRE DEL 2015, UBICADO EN SALA DE REUNIONES ASIGNADO A SINDICO MUNICIPAL CODIGO 911704-1-1-01-29-01 VALORADO EN……………</t>
  </si>
  <si>
    <r>
      <t xml:space="preserve">CPU COLOR NEGRO MARCA DELL MODELO OPTIPLEX 3020, PROCESADOR INTEL CORE i5  VELOCIDAD DE 3 GHZ MEMORIA RAM DE 8 GB, WINDOWS 8 PROFECIOANAL 64 BIT EN ESPAÑOL PRE INSTALADO </t>
    </r>
    <r>
      <rPr>
        <sz val="9"/>
        <color rgb="FFFF0000"/>
        <rFont val="Arial"/>
        <family val="2"/>
      </rPr>
      <t>LICENCIA OFICCE 2013</t>
    </r>
    <r>
      <rPr>
        <sz val="9"/>
        <rFont val="Arial"/>
        <family val="2"/>
      </rPr>
      <t xml:space="preserve"> DONADO POR EL PFGL, EL 05 DE OCTUBRE DEL 2015 UBICADO EN LA UNIDAD DE CONTABILIDAD ASIGNADO A ENCARGADO DE CONTABILIDAD CODIGO 911706-1-3-02-01-03 VALORADO EN.........</t>
    </r>
  </si>
  <si>
    <t>MONITOR COLOR NEGRO MARCA DELL, 24 PULGADAS TIPO DE MONITOR PANTALLA PLANA LCD, DONADO POR EL PFGL, EL 05 DE OCTUBRE DEL 2015, UBICADO EN UNIDAD DE CONTABILIDAD, ASIGNADO A ENCARGADO DE CONTABILIDAD CODIGO 911706-1-3-02-02-03 VALORADO EN…………</t>
  </si>
  <si>
    <t>MOUSE OPTICO COLOR NEGRO MARCA DELL OPTICO, CON CABLE, DONADO POR EL PFGL, EL 05 DE OCTUBRE DEL 2015, UBICADO EN UNIDAD DE CONTABILIDAD, ASIGNADO A ENCARGADO DE CONTABILIDAD CODIGO 911706-1-3-02-06-02 VALORADO EN…………….</t>
  </si>
  <si>
    <t>TACLADO COLOR NEGRO MARCA DELL DONADO POR EL PFGL, EL 05 DE OCTUBRE DEL 2015, UBICADO EN UNIDAD DE CONTABILIDAD, ASIGNADO A ENCARGADO DE CONTABILIDAD CODIGO 911706-1-3-02-05-04 VALORADO EN…………..</t>
  </si>
  <si>
    <r>
      <t xml:space="preserve">CPU COLOR NEGRO, MARCA DELL, MODELO OPTIPLEX 3020 PROCESADOR INTEL CORE i5, MEMORIA RAM DE 8 GB, SISTEMA OPERATIVO WINDOWS 8, </t>
    </r>
    <r>
      <rPr>
        <sz val="9"/>
        <color rgb="FFFF0000"/>
        <rFont val="Arial"/>
        <family val="2"/>
      </rPr>
      <t>OFFICE 2013</t>
    </r>
    <r>
      <rPr>
        <sz val="9"/>
        <rFont val="Arial"/>
        <family val="2"/>
      </rPr>
      <t>, DONADO POR EL PFGL, EL 05 DE OCTUBRE DEL 2015 UBICADO EN LA UNIDAD DE TESORERIA ASIGNADO A ENCARGADO DE TESORERIA CODIGO 911707-1-3-02-01-02 VALORADO EN............</t>
    </r>
  </si>
  <si>
    <t>MONITOR COLOR NEGRO MARCA DELL, 21 PULGADAS LCD, DONADO POR EL PFGL, EL 05 DE OCTUBRE DEL 2015, UBICADO EN UNIDAD DE TESORERIA, ASIGNADO A ENCARGADO DE TESORERIA, CODIGO 911707-1-3-02-02-02 VALORADO EN…….</t>
  </si>
  <si>
    <t>MOUSE OPTICO COLOR NEGRO MARCA DELL CON CABLE, DONADO POR EL PFGL, EL 05 DE OCTUBRE DEL 2015, UBICADO EN UNIDAD DE TESOREIA, ASIGNADO A ENCARGADO DE TESORERIA, CODIGO 911707-1-3-02-06-01 VALORADO EN………….</t>
  </si>
  <si>
    <t>TACLADO COLOR NEGRO MARCA DELL, DONADO POR EL PFGL, EL 05 DE OCTUBRE DEL 2015, UBICADO EN UNIDAD DE TESORERIA, ASIGNADO A ENCARGADO DE TESORERIA CODIGO 911707-1-3-02-05-02 VALORADO EN………</t>
  </si>
  <si>
    <r>
      <t xml:space="preserve">CPU COLOR NEGRO, MARCA DELL, MODELO OPTIPLEX 3020 PROCESADOR INTEL CORE i5, MEMORIA RAM DE 8 GB, SISTEMA OPERATIVO WINDOWS 8, </t>
    </r>
    <r>
      <rPr>
        <sz val="9"/>
        <color rgb="FFFF0000"/>
        <rFont val="Arial"/>
        <family val="2"/>
      </rPr>
      <t>OFFICE 2013</t>
    </r>
    <r>
      <rPr>
        <sz val="9"/>
        <rFont val="Arial"/>
        <family val="2"/>
      </rPr>
      <t>, DONADO POR EL PFGL, EL 05 DE OCTUBRE DEL 2015 UBICADO EN LA UNIDAD DE UACI ASIGNADO AL ENCARGADO DE LA MISMA UNIDAD  CODIGO</t>
    </r>
    <r>
      <rPr>
        <sz val="9"/>
        <color theme="1"/>
        <rFont val="Arial"/>
        <family val="2"/>
      </rPr>
      <t xml:space="preserve"> 911709-1-3-02-01-03</t>
    </r>
    <r>
      <rPr>
        <sz val="9"/>
        <rFont val="Arial"/>
        <family val="2"/>
      </rPr>
      <t xml:space="preserve"> VALORADO EN............</t>
    </r>
  </si>
  <si>
    <t>MONITOR COLOR NEGRO MARCA DELL, 21 PULGADAS LCD, DONADO POR EL PFGL, EL 05 DE OCTUBRE DEL 2015, UBICADO EN LA UNIDAD DE UACI , ASIGNADO A ENCARGADO DE LA MISMA UNIDAD , CODIGO 911709-1-3-02-02-03   VALORADO EN…….</t>
  </si>
  <si>
    <t>MOUSE OPTICO COLOR NEGRO MARCA DELL CON CABLE, DONADO POR EL PFGL, EL 05 DE OCTUBRE DEL 2015, UBICADO EN UNIDAD DE UACI, ASIGNADO A ENCARGADO DE LA MISMA UNIDAD  , CODIGO  911709-1-3-02-06-01 VALORADO EN………….</t>
  </si>
  <si>
    <t>TACLADO DONADO POR EL PFGL, EL 05 DE OCTUBRE DEL 2015, UBICADO EN UNIDAD DE UACI ASIGNADA A ENCARGADA DE UACI , CODIGO 911709-1-3-02-05-01 VALORADO EN………</t>
  </si>
  <si>
    <r>
      <t xml:space="preserve">CPU COLOR NEGRO, MARCA DELL, MODELO OPTIPLEX 3020 PROCESADOR INTEL CORE i5, MEMORIA RAM DE 8 GB, SISTEMA OPERATIVO WINDOWS 8, </t>
    </r>
    <r>
      <rPr>
        <sz val="9"/>
        <color rgb="FFFF0000"/>
        <rFont val="Arial"/>
        <family val="2"/>
      </rPr>
      <t>OFFICE 2013,</t>
    </r>
    <r>
      <rPr>
        <sz val="9"/>
        <rFont val="Arial"/>
        <family val="2"/>
      </rPr>
      <t xml:space="preserve"> DONADO POR EL PFGL, EL 05 DE OCTUBRE DEL 2015 UBICADO EN LA UNIDAD DE CUENTAS CORRIENTES ,ASIGNADO AL ENCARGADO DE LA MISMA UNIDAD  CODIGO 911708-1-3-02-01-03,  VALORADO EN............</t>
    </r>
  </si>
  <si>
    <t>MONITOR COLOR NEGRO MARCA DELL, 21 PULGADAS LCD, DONADO POR EL PFGL, EL 05 DE OCTUBRE DEL 2015, UBICADO EN LA UNIDAD DE CUENTAS CORRIENTES , ASIGNADO A ENCARGADO DE LA MISMA UNIDAD , CODIGO 911708-1-3-02-02-03, VALORADO EN…….</t>
  </si>
  <si>
    <t xml:space="preserve">MOUSE    DONADO POR EL PFGL, EL 05 DE OCTUBRE DEL 2015, UBICADO EN UNIDAD DE CUENTAS CORRIENTES, ASIGNADO A ENCARGADA DE LA MISMA UNIDAD , CODIGO 911708-1-3-02-06-02, VALORADO EN ……………………………... </t>
  </si>
  <si>
    <t>TACLADO    DONADO POR EL PFGL, EL 05 DE OCTUBRE DEL 2015, UBICADO EN UNIDAD DE CUENTAS CORRIENTES , ASIGNADA A ENCARGADA DE LA MISMA UNIDAD , CODIGO  911708-1-3-02-05-03, VALORADO EN…………………</t>
  </si>
  <si>
    <r>
      <t xml:space="preserve">CPU COLOR NEGRO, MARCA DELL, MODELO OPTIPLEX 3020 PROCESADOR INTEL CORE i5, MEMORIA RAM DE 8 GB, SISTEMA OPERATIVO WINDOWS 8, </t>
    </r>
    <r>
      <rPr>
        <sz val="9"/>
        <color rgb="FFFF0000"/>
        <rFont val="Arial"/>
        <family val="2"/>
      </rPr>
      <t>OFFICE 2013</t>
    </r>
    <r>
      <rPr>
        <sz val="9"/>
        <rFont val="Arial"/>
        <family val="2"/>
      </rPr>
      <t>, DONADO POR EL PFGL, EL 05 DE OCTUBRE DEL 2015 UBICADO EN LA UNIDAD DE R.E.F. ,ASIGNADO AL ENCARGADO DE LA MISMA UNIDAD  CODIGO 911710-1-3-02-01-04, VALORADO EN............</t>
    </r>
  </si>
  <si>
    <t>MONITOR COLOR NEGRO MARCA DELL, 21 PULGADAS LCD, DONADO POR EL PFGL, EL 05 DE OCTUBRE DEL 2015, UBICADO EN LA UNIDAD DE R.E.F. , ASIGNADO A ENCARGADO DE LA MISMA UNIDAD , CODIGO 911710-1-3-02-02-04,  VALORADO EN…….</t>
  </si>
  <si>
    <t>MOUSE    DONADO POR EL PFGL, EL 05 DE OCTUBRE DEL 2015, UBICADO EN UNIDAD DE R.E.F. , ASIGNADO A ENCARGADA DE LA MISMA UNIDAD , CODIGO 911710-1-3-02-06-04, VALORADO EN……</t>
  </si>
  <si>
    <t>TACLADO    DONADO POR EL PFGL, EL 05 DE OCTUBRE DEL 2015, UBICADO EN UNIDAD DE R.E.F. , ASIGNADA A ENCARGADA DE LA MISMA UNIDAD , CODIGO 911710-1-3-02-05-06, VALORADO EN……………………………………</t>
  </si>
  <si>
    <t>IMPRESOR MATRICIAL EPSON DM LQ-2090 WIDE 24 PINES COLOR GRIS DONADA POR PFGL EL 05  DE OCTUBRE  DEL 2015 UBICADO EN LA UNIDAD DETESORERIA, ASIGNADO A LA MISMA UNIDAD, CODIGO  911707-1-3-02-03-04 VALORADA EN……………………………………….</t>
  </si>
  <si>
    <t>ESCRITORIO TIPO L DE  MADERA PROCESADA COLOR CAFÉ Y BEIGE Y LÁMINA COLOR NEGRO  DE 3 GAVETAS  DONADO POR PFGL EL 05 DE OCTUBRE DEL 2015, UBICADO EN LA UNIDAD DE TABILIDAD ASIGNADO A ENCARGADO DE LA MISMA UNIDAD, CODIGO 911706-1-3-01-09-02 VALORADO EN…………………………………</t>
  </si>
  <si>
    <t>ESCRITORIO TIPO L DE  MADERA PROCESADA COLOR CAFÉ Y BEIGE Y LÁMINA COLOR NEGRO  DE 3 GAVETAS  DONADO POR PFGL EL 05 DE OCTUBRE DEL 2015, UBICADO EN LA UNIDAD DE TESORERIA ASIGNADO A LA ENCARGADA DE LA MISMA UNIDAD, CODIGO 911707-1-3-01-09-03 VALORADO EN………………………….</t>
  </si>
  <si>
    <t>ESCRITORIO TIPO L DE  MADERA PROCESADA COLOR CAFÉ Y BEIGE Y LÁMINA COLOR NEGRO  DE 3 GAVETAS  DONADO POR PFGL EL 05 DE OCTUBRE DEL 2015, UBICADO EN LA UNIDAD DE UACI ASIGNADO A LA ENCARGADA DE LA MISMA UNIDAD, CODIGO 911709-1-3-01-09-02 VALORADO EN………………………………..</t>
  </si>
  <si>
    <t xml:space="preserve">FOTOCOPIADORA MULTIFUNCIONAL  MARCA KYOCERA MODELO ECOSY FS.6525MFP, DE DOS BANDEJAS TAMAÑO CARTA Y OFICIO DONADA POR EL PFGL EL 05 DE OCTUBRE DEL 2015, UBICADO EN LA UNIDAD DE UACI ASIGNADO AL  ENCARGADO DE CONTABILIDAD CODIGO 911706-1-3-03-01-01 VALORADA EN……................................   </t>
  </si>
  <si>
    <t xml:space="preserve">SILLA SECRETARIAL CON BRAZOZ, SISTEMA DE AJUSTES DE ALTURA, BASE DE HIERRO CON CINCO RODOS INCLINACION DE RESPALDOS, COLOR NEGRO DONADA POR PFGL EL 05 DE OCTUBR4E  DEL 2015, UBICADO EN LA UNIDAD DE CONTABILDAD ASIGNADO A ENCARGADO DE LA MISMA UNIDAD, CODIGO 911706-1-3-01-17-01 VALORADO EN......................................................  </t>
  </si>
  <si>
    <t>SILLA SECRETARIAL CON BRAZOZ, SISTEMA DE AJUSTES DE ALTURA, BASE DE HIERRO CON CINCO RODOS INCLINACION DE RESPALDOS, COLOR NEGRO DONADA POR PFGL EL 05 DE OCTUBRE DEL 2015, UBICADO EN LA UNIDAD DE TESORERIA ASIGNADA A LA ENCARGADA DE LA MISMA UNIDAD , CODIGO 911707-1-3-01-17-02 VALORADA EN ..................................</t>
  </si>
  <si>
    <t>SILLA SECRETARIAL CON BRAZOZ, SISTEMA DE AJUSTES DE ALTURA, BASE DE HIERRO CON CINCO RODOS INCLINACION DE RESPALDOS, COLOR NEGRO DONADA POR PFGL EL 05 DE OCTUBRE DEL 2015, UBICADO EN LA UNIDAD DE UACI ASIGNADA A ENCARGADA DE LA MISMA UNIDAD, CODIGO 911709-1-3-01-17-01 VALORADO  EN.....................</t>
  </si>
  <si>
    <t>SILLA SECRETARIAL CON BRAZOZ, SISTEMA DE AJUSTES DE ALTURA, BASE DE HIERRO CON CINCO RODOS INCLINACION DE RESPALDOS, COLOR NEGRO COMPRADAS EL 20 DE NOVIEMBRE DEL 2015, UBICADO EN LA UNIDAD DE R.E.F. ASIGNADA A LA ENCARGADA DE LA MISMA UNIDAD, CODIGO 911710-1-1-01-17-04 VALORADA EN.........................</t>
  </si>
  <si>
    <t>SILLA SECRETARIAL CON BRAZOZ, SISTEMA DE AJUSTES DE ALTURA, BASE DE HIERRO CON CINCO RODOS INCLINACION DE RESPALDOS, COLOR NEGRO COMPRADA EL 20 DE NOVIEMBRE DEL 2015, UBICADO EN LA UNIDAD DE SECRETARIA ASIGNADO A ENCARGADO DE LA MISMA UNIDAD, CODIGO 911705-1-1-01-17-03 VALORADO  EN.....................</t>
  </si>
  <si>
    <t>SILLA SECRETARIAL CON BRAZOZ, SISTEMA DE AJUSTES DE ALTURA, BASE DE HIERRO CON CINCO RODOS INCLINACION DE RESPALDOS, COLOR NEGRO COMPRADAS EL 20 DE NOVIEMBRE DEL 2015, UBICADO EN LA UNIDAD DE CUENTAS CORRIENTES ASIGNADA A LA ENCARGADA DE LA MISMA UNIDAD, CODIGO 911708-1-1-01-17-02 VALORADA EN.........................</t>
  </si>
  <si>
    <t>SILLA SECRETARIAL CON BRAZOZ, SISTEMA DE AJUSTES DE ALTURA, BASE DE HIERRO CON CINCO RODOS INCLINACION DE RESPALDOS, COLOR NEGRO COMPRADA EL 20 DE NOVIEMBRE DEL 2015, UBICADO EN LA UNIDAD DE AUDITORIA INTERNA, ASIGNADO A ENCARGADO DE LA MISMA UNIDAD, CODIGO 911702-1-1-01-17-01 VALORADO  EN.....................</t>
  </si>
  <si>
    <t>CONDENSADOR DE AIRE  DE 12000 BTU, MARCA CONFOR STAR, COLOR BLANCO, ADQUIRIDO EL 23 DE DICIEMBRE DEL 2015, UBICADO EN LA UNIDAD DEL DESPACHO DEL SEÑOR ALCALDE, ASIGNADO AL ALCALDE MUNICIPAL , CODIGO 911703-1-1-05-01-01 VALORADO EN ..........</t>
  </si>
  <si>
    <t>EVAPORADOR DE AIRE DE 12000 BTU , MARCA CONFOR STAR, COLOR BLANCO, ADQUIRIDO EL DIA 23 DE DICIEMBRE DEL 2015, UBICADO EN LA UNIDAD DEL DESPACHO DEL SEÑOR ALC ALDE  ASIGNADO AL SEÑOR ALC ALDE MUN ICIPAL, CODIGO 911703-1-1-05-02-01, VALORADO EN ..........</t>
  </si>
  <si>
    <t>TROMPETA, COLOR DORADO, CON ESTUCHE Y BOQUIA, DONADA POR EL MINISTERIO DE GOBERNACION USULUTAN EL DIA 04 DE SEPTIEMBRE DE 2015, UBICADO EN PASILLO DE LA ALCALDIA MUNICIPAL, ASIGNADO AL ENCARGADO DE PROMOCION SOCIAL, CODIGO 911716-1-3-18-06-06, VALORADA EN……………………</t>
  </si>
  <si>
    <t>TROMPETA, COLOR DORADO, CON ESTUCHE Y BOQUIA, DONADA POR EL MINISTERIO DE GOBERNACION USULUTAN EL DIA 04 DE SEPTIEMBRE DE 2015, UBICADO EN PASILLO DE LA ALCALDIA MUNICIPAL, ASIGNADO AL ENCARGADO DE PROMOCION SOCIAL, CODIGO 911716-1-3-18-06-07, VALORADA EN……………………</t>
  </si>
  <si>
    <t>TROMPETA, COLOR DORADO, CON ESTUCHE Y BOQUIA, DONADA POR EL MINISTERIO DE GOBERNACION USULUTAN EL DIA 04 DE SEPTIEMBRE DE 2015, UBICADO EN PASILLO DE LA ALCALDIA MUNICIPAL, ASIGNADO AL ENCARGADO DE PROMOCION SOCIAL, CODIGO 911716-1-3-18-06-08, VALORADA EN……………………</t>
  </si>
  <si>
    <t>GUIROS GRANDES DE PUNTOS FINOS, COLOR PLATEADO, DONADA POR EL MINISTERIO DE GOBERNACION USULUTAN EL DIA 04 DE SEPTIEMBRE DE 2015, UBICADO EN PASILLO DE LA ALCALDIA MUNICIPAL, ASIGNADO AL ENCARGADO DE PROMOCION SOCIAL, CODIGO 911716-1-3-18-05-05, VALORADA EN……………………</t>
  </si>
  <si>
    <t>TOTAL BIENES ADQUIRIDOS  2015</t>
  </si>
  <si>
    <t>CONDENSADOR DE AIRE  MINI SPLIX DE 18,000 BTU, MARCA COMFORSTAR  COLOR MARFIL, ADQUIRIDO EL DIA 15 DE FEBRERO DE 2016 CON EL PROYECTO AMPLIACION DE ARCHIVO GENERAL ALCALDIA MUNICIPAL SAN DIONISIO, UBICADO EN LA UNIDAD DE ARCHIVO GENERAL,  ASIGNADO AL ENCARGADO DE DICHA UNIDAD, CODIGO 911717-1-1-05-01-01, VALORADO EN ..........</t>
  </si>
  <si>
    <t>EVAPORADOR DE AIRE MINI SPLIX DE 18,000 BTU, MARCA COMFORSTAR, COLOR MARFIL,ADQUIRIDO EL DIA 15 DE FEBRERO DE 2016 CON EL PROYECTO AMPLIACION DE ARCHIVO GENERAL ALCALDIA MUNICIPAL SAN DIONISIO, UBICADO EN LA UNIDAD DE ARCHIVO GENERAL,  ASIGNADO AL ENCARGADO DE DICHA UNIDAD, CODIGO 911717-1-1-05-02-01, VALORADO EN ..........</t>
  </si>
  <si>
    <t>ESTANTE DE METAL COLOR BLANCO HUESO, DE 5 PANELES, ADQUIRIDO EL DIA 15 DE FEBRERO DE 2016 CON EL PROYECTO CONSTRUCCION DE ARCHIVO GENERAL ALCALDIA MUNICIPAL SAN DIONISIO, UBICADO EN LA UNIDAD DE ARCHIVO GENERAL,  ASIGNADO AL ENCARGADO DE ARCHIVO DE DICHA UNIDAD, CÓDIGO 911717-1-1-01-08-01, VALORADO EN</t>
  </si>
  <si>
    <t>ESTANTE DE METAL COLOR BLANCO HUESO, DE 5 PANELES, ADQUIRIDO EL DIA 15 DE FEBRERO DE 2016 CON EL PROYECTO CONSTRUCCION DE ARCHIVO GENERAL ALCALDIA MUNICIPAL SAN DIONISIO, UBICADO EN LA UNIDAD DE ARCHIVO GENERAL,  ASIGNADO AL ENCARGADO DE ARCHIVO DE DICHA UNIDAD, CÓDIGO 911717-1-1-01-08-02, VALORADO EN</t>
  </si>
  <si>
    <t>ESTANTE DE METAL COLOR BLANCO HUESO, DE 5 PANELES, ADQUIRIDO EL DIA 15 DE FEBRERO DE 2016 CON EL PROYECTO CONSTRUCCION DE ARCHIVO GENERAL ALCALDIA MUNICIPAL SAN DIONISIO, UBICADO EN LA UNIDAD DE ARCHIVO GENERAL,  ASIGNADO AL ENCARGADO DE ARCHIVO DE DICHA UNIDAD, CÓDIGO, CÓDIGO 911717-1-1-01-08-03, VALORADO EN</t>
  </si>
  <si>
    <t>ESTANTE DE METAL COLOR BLANCO HUESO, DE 5 PANELES, ADQUIRIDO EL DIA 15 DE FEBRERO DE 2016 CON EL PROYECTO CONSTRUCCION DE ARCHIVO GENERAL ALCALDIA MUNICIPAL SAN DIONISIO, UBICADO EN LA UNIDAD DE ARCHIVO GENERAL,  ASIGNADO AL ENCARGADO DE ARCHIVO DE DICHA UNIDAD, CÓDIGO, CÓDIGO 911717-1-1-01-08-04, VALORADO EN</t>
  </si>
  <si>
    <t>ESTANTE DE METAL COLOR BLANCO HUESO, DE 5 PANELES, ADQUIRIDO EL DIA 15 DE FEBRERO DE 2016 CON EL PROYECTO CONSTRUCCION DE ARCHIVO GENERAL ALCALDIA MUNICIPAL SAN DIONISIO, UBICADO EN LA UNIDAD DE ARCHIVO GENERAL,  ASIGNADO AL ENCARGADO DE ARCHIVO DE DICHA UNIDAD, CÓDIGO, CÓDIGO 911717-1-1-01-08-05, VALORADO EN</t>
  </si>
  <si>
    <t>ESTANTE DE METAL COLOR BLANCO HUESO, DE 5 PANELES, ADQUIRIDO EL DIA 15 DE FEBRERO DE 2016 CON EL PROYECTO CONSTRUCCION DE ARCHIVO GENERAL ALCALDIA MUNICIPAL SAN DIONISIO, UBICADO EN LA UNIDAD DE ARCHIVO GENERAL,  ASIGNADO AL ENCARGADO DE ARCHIVO DE DICHA UNIDAD, CÓDIGO, CÓDIGO 911717-1-1-01-08-07, VALORADO EN</t>
  </si>
  <si>
    <t>ESTANTE DE METAL COLOR BLANCO HUESO, DE 5 PANELES, ADQUIRIDO EL DIA 15 DE FEBRERO DE 2016 CON EL PROYECTO CONSTRUCCION DE ARCHIVO GENERAL ALCALDIA MUNICIPAL SAN DIONISIO, UBICADO EN LA UNIDAD DE ARCHIVO GENERAL,  ASIGNADO AL ENCARGADO DE ARCHIVO DE DICHA UNIDAD, CÓDIGO, CÓDIGO 911717-1-1-01-08-08, VALORADO EN</t>
  </si>
  <si>
    <t>ESTANTE DE METAL COLOR BLANCO HUESO, DE 5 PANELES, ADQUIRIDO EL DIA 15 DE FEBRERO DE 2016 CON EL PROYECTO CONSTRUCCION DE ARCHIVO GENERAL ALCALDIA MUNICIPAL SAN DIONISIO, UBICADO EN LA UNIDAD DE ARCHIVO GENERAL,  ASIGNADO AL ENCARGADO DE ARCHIVO DE DICHA UNIDAD, CÓDIGO, CÓDIGO 911717-1-1-01-08-09, VALORADO EN</t>
  </si>
  <si>
    <t>ESTANTE DE METAL COLOR NEGRO, DE 5 PANELES, ADQUIRIDO EL DIA 15 DE FEBRERO DE 2016 CON EL PROYECTO CONSTRUCCION DE ARCHIVO GENERAL ALCALDIA MUNICIPAL SAN DIONISIO, UBICADO EN LA UNIDAD DE ARCHIVO GENERAL,  ASIGNADO AL ENCARGADO DE ARCHIVO DE DICHA UNIDAD, CÓDIGO, CÓDIGO 911717-1-1-01-08-10, VALORADO EN</t>
  </si>
  <si>
    <t>ESTANTE DE METAL COLOR NEGRO, DE 5 PANELES, ADQUIRIDO EL DIA 15 DE FEBRERO DE 2016 CON EL PROYECTO CONSTRUCCION DE ARCHIVO GENERAL ALCALDIA MUNICIPAL SAN DIONISIO, UBICADO EN LA UNIDAD DE ARCHIVO GENERAL,  ASIGNADO AL ENCARGADO DE ARCHIVO DE DICHA UNIDAD, CÓDIGO, CÓDIGO 911717-1-1-01-08-11, VALORADO EN</t>
  </si>
  <si>
    <t>ESTANTE DE METAL COLOR NEGRO, DE 5 PANELES, ADQUIRIDO EL DIA 15 DE FEBRERO DE 2016 CON EL PROYECTO CONSTRUCCION DE ARCHIVO GENERAL ALCALDIA MUNICIPAL SAN DIONISIO, UBICADO EN LA UNIDAD DE ARCHIVO GENERAL,  ASIGNADO AL ENCARGADO DE ARCHIVO DE DICHA UNIDAD, CÓDIGO, CÓDIGO 911717-1-1-01-08-12, VALORADO EN</t>
  </si>
  <si>
    <t>ESTANTE DE METAL COLOR NEGRO, DE 5 PANELES, ADQUIRIDO EL DIA 15 DE FEBRERO DE 2016 CON EL PROYECTO CONSTRUCCION DE ARCHIVO GENERAL ALCALDIA MUNICIPAL SAN DIONISIO, UBICADO EN LA UNIDAD DE ARCHIVO GENERAL,  ASIGNADO AL ENCARGADO DE ARCHIVO DE DICHA UNIDAD, CÓDIGO, CÓDIGO 911717-1-1-01-08-13, VALORADO EN</t>
  </si>
  <si>
    <t>ESTANTE DE METAL COLOR NEGRO, DE 5 PANELES, ADQUIRIDO EL DIA 15 DE FEBRERO DE 2016 CON EL PROYECTO CONSTRUCCION DE ARCHIVO GENERAL ALCALDIA MUNICIPAL SAN DIONISIO, UBICADO EN LA UNIDAD DE ARCHIVO GENERAL,  ASIGNADO AL ENCARGADO DE ARCHIVO DE DICHA UNIDAD, CÓDIGO, CÓDIGO 911717-1-1-01-08-14, VALORADO EN</t>
  </si>
  <si>
    <t>ESTANTE DE METAL COLOR NEGRO, DE 5 PANELES, ADQUIRIDO EL DIA 15 DE FEBRERO DE 2016 CON EL PROYECTO CONSTRUCCION DE ARCHIVO GENERAL ALCALDIA MUNICIPAL SAN DIONISIO, UBICADO EN LA UNIDAD DE ARCHIVO GENERAL,  ASIGNADO AL ENCARGADO DE ARCHIVO DE DICHA UNIDAD, CÓDIGO, CÓDIGO 911717-1-1-01-08-15, VALORADO EN</t>
  </si>
  <si>
    <t>EXTINTOR MARCA COMBAT FIRE, 10 LBS.QUIMICO ABC, COLOR ROJO, ADQUIRIDO EL DIA 15 DE FEBRERO DE 2016 CON EL PROYECTO CONSTRUCCION DE ARCHIVO GENERAL ALCALDIA MUNICIPAL SAN DIONISIO, UBICADO EN LA UNIDAD DE ARCHIVO GENERAL,  ASIGNADO AL ENCARGADO DE DICHA UNIDAD,  CODIGO 911717-1-1-16-01-01 VALORADO EN ……………………………</t>
  </si>
  <si>
    <t>EXTINTOR MARCA COMBAT FIRE, 10 LBS.QUIMICO ABC, COLOR ROJO, ADQUIRIDO EL DIA 15 DE FEBRERO DE 2016 CON EL PROYECTO CONSTRUCCION DE ARCHIVO GENERAL ALCALDIA MUNICIPAL SAN DIONISIO, UBICADO EN LA UNIDAD DE ARCHIVO GENERAL,  ASIGNADO AL ENCARGADO DE DICHA UNIDAD,  CODIGO 911717-1-1-16-01-02 VALORADO EN ……………………………</t>
  </si>
  <si>
    <t>SILLA TIPO SECRETARIAL GIRATORIA CON RESPALDO DE MAYA Y PEDESTAL DE ACERO, COLOR NEGRO, ADQUIRIDA EL DIA 15 DE FEBRERO DE 2016 CON EL PROYECTO CONSTRUCCION DE ARCHIVO GENERAL ALCALDIA MUNICIPAL SAN DIONISIO, UBICADO EN LA UNIDAD DE ARCHIVO GENERAL,  ASIGNADO AL ENCARGADO DE DICHA UNIDAD, CODIGO  911717-1-1-01-17-01, VALORADO EN …</t>
  </si>
  <si>
    <t>SILLA TIPO SECRETARIAL GIRATORIA CON RESPALDO DE MAYA Y PEDESTAL DE ACERO, COLOR NEGRO, ADQUIRIDA EL DIA 15 DE FEBRERO DE 2016 CON EL PROYECTO CONSTRUCCION DE ARCHIVO GENERAL ALCALDIA MUNICIPAL SAN DIONISIO, UBICADO EN LA UNIDAD DE ARCHIVO GENERAL,  ASIGNADO AL ENCARGADO DE DICHA UNIDAD, CODIGO  911717-1-1-01-17-02, VALORADO EN …</t>
  </si>
  <si>
    <t>SILLA TIPO SECRETARIAL GIRATORIA CON RESPALDO DE MAYA Y PEDESTAL DE ACERO, COLOR NEGRO, ADQUIRIDA EL DIA 15 DE FEBRERO DE 2016 CON EL PROYECTO CONSTRUCCION DE ARCHIVO GENERAL ALCALDIA MUNICIPAL SAN DIONISIO, UBICADO EN LA UNIDAD DE ARCHIVO GENERAL,  ASIGNADO AL ENCARGADO DE DICHA UNIDAD, CODIGO  911717-1-1-01-17-03, VALORADO EN …</t>
  </si>
  <si>
    <t>ESCRITORIO EJECUTIVO TIPO L, MADERA Y LAMINA, COLOR CAFÉ Y NEGRO, DE 1.75 X 0.65, ADQUIRIDO EL DIA 15 DE FEBRERO DE 2016 CON EL PROYECTO CONSTRUCCION DE ARCHIVO GENERAL ALCALDIA MUNICIPAL SAN DIONISIO, UBICADO EN LA UNIDAD DE ARCHIVO GENERAL,  ASIGNADO AL ENCARGADO DE DICHA UNIDAD, CODIGO 911717-1-1-01-09-01, VALORADO EN .........................................</t>
  </si>
  <si>
    <t>IMPRESOR MULTIFUNCIONAL , MARCA EPSON MODELO L220, SERIE VGNK 153000,  COLOR NEGRO, CON SISTEMA DE TINTA INCORPORADO PARA REFIL COMPRADO EL DÍA 16 DE MARZO DE 2016, UBICADO EN LA UNIDAD DE ARCHIVO INSTITUCIONAL, ASIGNADO AL ENC. DE ARCHIVO CÓDIGO  911717-1-2-02-03-02,  VALORADO EN................................</t>
  </si>
  <si>
    <t>IMPRESOR MULTIFUNCIONAL , MARCA EPSON MODELO L220, SERIE VGNK 154145,  COLOR NEGRO, CON SISTEMA DE TINTA INCORPORADO PARA REFIL,  COMPRADO EL DÍA 16 DE MARZO DE 2016, UBICADO EN LA UNIDAD DE ACCESO A LAINFORMACION, ASIGNADO AL OFICIAL DE INFORMACION CÓDIGO  911715-1-2-02-03-03,  VALORADO EN................................</t>
  </si>
  <si>
    <t>IMPRESOR MULTIFUNCIONAL , MARCA EPSON MODELO L220, SERIE VGNK 154121,  COLOR NEGRO, CON SISTEMA DE TINTA INCORPORADO PARA REFIL COMPRADO EL DÍA 16 DE MARZO DE 2016, UBICADO EN LA UNIDAD DE PROMOCION SOCIAL  ASIGNADO AL ENC. DE PROMOCION SOCIAL CÓDIGO  911716-1-2-02-03-01,  VALORADO EN................................</t>
  </si>
  <si>
    <t xml:space="preserve">MESA DE REUNIONES TIPO U DE MADERA, EN PROY MODIFICACION DE INFRAESTRUCTURA DE ALCALDIA MUNICIPAL SD, COMPRADA EL 08 DE ABRIL 2,016,Y UBICADA EN LA SALA DE REUNIONES, ASIGNADA AL CONCEJO MPAL, CÓDIGO 911701-1-1-01-14-05, VALORADA EN…... </t>
  </si>
  <si>
    <r>
      <t>MAQUINA CORTA GRAMA MARCA POULAN, COLOR NARANJA</t>
    </r>
    <r>
      <rPr>
        <sz val="9"/>
        <color rgb="FFC00000"/>
        <rFont val="Arial"/>
        <family val="2"/>
      </rPr>
      <t xml:space="preserve">; </t>
    </r>
    <r>
      <rPr>
        <sz val="9"/>
        <rFont val="Arial"/>
        <family val="2"/>
      </rPr>
      <t>DE 6HP, COMPRADA EL VEINTIDOS DE ABRIL DE 2016, EN PROY FOMENTO AL DEPORTE, UBICADA EN BODEGA DE ESTA ALCALDIA MUNICIPAL, ASIGNADA AL ENC. DE MANTENIMIENTO, CÓDIGO 911714-1-1-10-02-05 VALORADA EN</t>
    </r>
  </si>
  <si>
    <t xml:space="preserve">SISTEMA MECANIZADO PARA REGISTRO Y CONTROL DE INFORMACION DEL AREA TRIBUTARIA MUNICIPAL, DONADO POR EL PROYECTO FORTALECIMIENTO DE GOBIERNOS LOCALES (PFGL), EL DIA VEINTISIETE DE ABRIL DE DOS MIL DIECISEIS, INSTALADO EN LA PC DE LA ENC DE CUENTAS CORRIENTES Y CATASTRO, ASIGNADO A LA ENCARGADA DE DICHA UNIDAD. CÓDIGO 911708-1-3-02-12-01, VALORADO EN………. </t>
  </si>
  <si>
    <t xml:space="preserve">SOFTWARE PARA REGISTRO DEL ESTADO FAMILIAR (SIM-REF), DONADO POR EL PROYECTO FORTALECIMIENTO DE GOBIERNOS LOCALES (PFGL), EL DIA VEINTISIETE DE ABRIL DE DOS MIL DIECISEIS, INSTALADO EN LA PC DE LA ENC LA JEFE DEL REGISTRO DEL ESTADO FAMILIAR, ASIGNADO A LA JEFE DEL LA MISMA UNIDAD CÓDIGO 911710-1-3-02-12-02, VALORADO EN………. </t>
  </si>
  <si>
    <t>ESCALERA FIBRA DE VIDRIO, DE EXTENCIÓN 2´, COMPRADA EL 03 DE MAYO DE 2016, UBICADA EN CASA COMUNAL, ASIGNADA AL ORDENANZA MUNICIPAL, CÓDIGO 911713-1-2-11-07-04, VALORADA EN………..</t>
  </si>
  <si>
    <t>SWITCH DE DATOS MARCA LINKSYS, COLOR NEGRO, MODELO SE3016 , SERIE 13S10C81600969, DONADO POR EL PROYECTO FORTALECIMIENTO DE GOBIERNOS LOCALES (PFGL), EL DIA VEINTICUATRO DE MAYO DE 2016, UBICADO EN LA UNIDAD DE CONTABILIDAD, ASIGNADO AL ENC. DE CONTABILIDAD CODIGO 911706-1-3-02-10-01  VALORADO EN...................................................</t>
  </si>
  <si>
    <t>CABLEADOS ESTRUCTURADOS PARA RED DE DATOS, DONADO POR EL PROYECTO FORTALECIMIENTO DE GOBIERNOS LOCALES (PFGL), EL DIA VEINTICUATRO DE MAYO DE 2016, UBICADO EN LA UNIDAD DE CONTABILIDAD, ASIGNADO AL ENC. DE CONTABILIDAD CODIGO 911706-1-3-02-14-01 VALORADO EN ………………………………..$ 257.11 C/U</t>
  </si>
  <si>
    <t>MOTOGUADAÑA MARCA STIHL FS-280, 2.6 HP SERIE 366419687, COMPRADA EL DIECINUEVE DE MAYO DE DOS MIL DIECISEIS, CON FONDOS DEL PROYECTO FOMENTO AL DEPORTE, UBICADA EN BODEGA DE ESTA MUNICIPALIDAD, ASIGNADA AL ENC. DE MANTENIMIENTO, CÓDIGO 911714-1-1-10-03-02,.VALORADO EN…………</t>
  </si>
  <si>
    <t>ADQUISICION DE UN SERVIDOR CENTARAL PARA ELAREA TRIBUTARIA Y FINANCIERA , DONADO POR EL PFGL, EL 08 DE JULIO DE 2016, UBICADO EN LA UNIDAD DE CONTABILIDAD ASIGNADO A ENCARGADO DE CONTABILIDAD CODIGO 911706-1-3-02-15-01 VALORADO EN.........</t>
  </si>
  <si>
    <t>KIT DE SEGURIDAD PARA MANTENIMIENTO DEL SISTEMA DE ALUMBRADO PUBLICO, ELENTO DE AMARRE, BOLSA PARA HERRAMIENTAS CINTURON DE SUJECION, COMPRADO EL VEINTE DE JULIO DE DOS MIL DIECISEIS, UBICADO EN BODEGA DE ESTA ALCALDÍA, ASIGNADO AL ORDENANZA MUNICIPAL   CÓDIGO 911713-1-2-11-09-01,VALORADO EN........</t>
  </si>
  <si>
    <t>KIT DE SEGURIDAD PARA MANTENIMIENTO DEL SISTEMA DE ALUMBRADO PUBLICO, ELENTO DE AMARRE, BOLSA PARA HERRAMIENTAS CINTURON DE SUJECION, COMPRADO EL VEINTE DE JULIO DE DOS MIL DIECISEIS, UBICADO EN BODEGA DE ESTA ALCALDÍA, ASIGNADO AL ORDENANZA MUNICIPAL   CÓDIGO 911713-1-2-11-09-02,VALORADO EN........</t>
  </si>
  <si>
    <t xml:space="preserve">RELOJ MARCADOR DE HUELLA DIGITAL, CON SISTEMA DE SEGURIDAD CONTROL DE ACCESO , MARCA  ACCESS PRO, COMPRADA EL  17 DE AGOSTO DE 2,016 UBICADO CONTIGUO A LA AMPLIACION DE LA ALCALDIA MUNICIPAL   ASIGNADO A ENC. DE CONTABILIDAD, . CÓDIGO 911706-1-1-05-05-01, (proy. modificacion de infraestructura alcaldia mpal.) VALORADO EN…………... </t>
  </si>
  <si>
    <t>IMPRESOR MULTIFUNCIONAL , MARCA CANON MODELO G2100, COLOR NEGRO, CON SISTEMA DE TINTA INCORPORADO PARA REFIL,  COMPRADO EL DÍA 19 DE SEPTIEMBRE DE 2016, UBICADO EN LA UNIDAD DE SECRETARIA, ASIGNADO AL SECRETARIO MUNICIPAL CÓDIGO  911705-1-1-02-03-03,  VALORADO EN................................</t>
  </si>
  <si>
    <t>ESTANTE DE METAL COLOR GRIS DE 5 PANELES, ADQUIRIDO EL DIA 26 DE SEPTIEMBRE DE 2016, UBICADO EN LA UNIDAD DE ARCHIVO GENERAL,  ASIGNADO AL ENCARGADO DE ARCHIVO DE DICHA UNIDAD, CÓDIGO, CÓDIGO 911717-1-1-01-08-16, VALORADO EN</t>
  </si>
  <si>
    <t>ESTANTE DE METAL COLOR GRIS DE 5 PANELES, ADQUIRIDO EL DIA 26 DE SEPTIEMBRE DE 2016, UBICADO EN LA UNIDAD DE ARCHIVO GENERAL,  ASIGNADO AL ENCARGADO DE ARCHIVO DE DICHA UNIDAD, CÓDIGO, CÓDIGO 911717-1-1-01-08-17, VALORADO EN</t>
  </si>
  <si>
    <t>ESTANTE DE METAL COLOR GRIS DE 5 PANELES, ADQUIRIDO EL DIA 26 DE SEPTIEMBRE DE 2016, UBICADO EN LA UNIDAD DE ARCHIVO GENERAL,  ASIGNADO AL ENCARGADO DE ARCHIVO DE DICHA UNIDAD, CÓDIGO, CÓDIGO 911717-1-1-01-08-18, VALORADO EN</t>
  </si>
  <si>
    <t>ESTANTE DE METAL COLOR GRIS DE 5 PANELES, ADQUIRIDO EL DIA 26 DE SEPTIEMBRE DE 2016, UBICADO EN LA UNIDAD DE ARCHIVO GENERAL,  ASIGNADO AL ENCARGADO DE ARCHIVO DE DICHA UNIDAD, CÓDIGO, CÓDIGO 911717-1-1-01-08-19, VALORADO EN</t>
  </si>
  <si>
    <t>ESTANTE DE METAL COLOR GRIS DE 5 PANELES, ADQUIRIDO EL DIA 26 DE SEPTIEMBRE DE 2016, UBICADO EN LA UNIDAD DE ARCHIVO GENERAL,  ASIGNADO AL ENCARGADO DE ARCHIVO DE DICHA UNIDAD, CÓDIGO, CÓDIGO 911717-1-1-01-08-20, VALORADO EN</t>
  </si>
  <si>
    <t>ESTANTE DE METAL COLOR GRIS DE 5 PANELES, ADQUIRIDO EL DIA 26 DE SEPTIEMBRE DE 2016, UBICADO EN LA UNIDAD DE ARCHIVO GENERAL,  ASIGNADO AL ENCARGADO DE ARCHIVO DE DICHA UNIDAD, CÓDIGO, CÓDIGO 911717-1-1-01-08-21, VALORADO EN</t>
  </si>
  <si>
    <t>ESTANTE DE METAL COLOR GRIS DE 5 PANELES, ADQUIRIDO EL DIA 26 DE SEPTIEMBRE DE 2016, UBICADO EN LA UNIDAD DE ARCHIVO GENERAL,  ASIGNADO AL ENCARGADO DE ARCHIVO DE DICHA UNIDAD, CÓDIGO, CÓDIGO 911717-1-1-01-08-22, VALORADO EN</t>
  </si>
  <si>
    <t>ESTANTE DE METAL COLOR GRIS DE 5 PANELES, ADQUIRIDO EL DIA 26 DE SEPTIEMBRE DE 2016, UBICADO EN LA UNIDAD DE ARCHIVO GENERAL,  ASIGNADO AL ENCARGADO DE ARCHIVO DE DICHA UNIDAD, CÓDIGO, CÓDIGO 911717-1-1-01-08-23, VALORADO EN</t>
  </si>
  <si>
    <t>ESTANTE DE METAL COLOR GRIS DE 5 PANELES, ADQUIRIDO EL DIA 26 DE SEPTIEMBRE DE 2016, UBICADO EN LA UNIDAD DE ARCHIVO GENERAL,  ASIGNADO AL ENCARGADO DE ARCHIVO DE DICHA UNIDAD, CÓDIGO, CÓDIGO 911717-1-1-01-08-24, VALORADO EN</t>
  </si>
  <si>
    <t>ESTANTE DE METAL COLOR GRIS DE 5 PANELES, ADQUIRIDO EL DIA 26 DE SEPTIEMBRE DE 2016, UBICADO EN LA UNIDAD DE ARCHIVO GENERAL,  ASIGNADO AL ENCARGADO DE ARCHIVO DE DICHA UNIDAD, CÓDIGO, CÓDIGO 911717-1-1-01-08-25, VALORADO EN</t>
  </si>
  <si>
    <t>EQUIPO TERMONEBULIZADOR SUPER-HAWK, SERIE No. 13191 PARA FUMIGACIÓN, COMPRADO EL DÍA 27 DE SEPTIEMBRE DE 2016, UBICADO EN BODEGA DE ESTA OFICINA, ASIGNADA AL SÍNDICO MUNICIPAL. CÓDIGO 911704-1-1-10-05-02, VALORADA EN.</t>
  </si>
  <si>
    <t>CAMION MARCA ISUZU DIESEL AÑO : 2017 CAPACIDAD: 3 ASIENTOS COLOR: BLANCO MODELO : FRR-2-S-03-FFR 7.5 TON CHASIS LARGO 5.2L T/M DSL GRABADO : JALFRR90NH7000017 MOTOR: 4HK1532354 COMPRADO EL DIA 30 DE SEPTIEMBRE DEL AÑO 2016 ASIGNADO AL CONCEJO MUNICIPAL  CODIGO 911701-1-3-09-01-03 CON FONDOS DONADOS POR PFGL $ 24,293.56 CONTRAPARTIDA FONDOS 75% INVERSION $ 27,797.98 VALORADO EN UN TOTAL DE.........................</t>
  </si>
  <si>
    <t>SILLA SECRETARIAL CON MALLA Y CON BRAZOZ, BASE DE HIERRO CON CINCO RODOS INCLINACION DE RESPALDOS, COLOR NEGRO COMPRADAS EL 29 DE AGOSTO DEL 2016, UBICADA EN LA SALA DE REUNIONES, ASIGNADA AL CONCEJO MUNICIPAL, CODIGO 911701-1-1-01-17-01 (PROY MODIFICACION DE INFRAEST ALCALDIA MPAL.) VALORADA EN.........................</t>
  </si>
  <si>
    <t>SILLA SECRETARIAL CON MALLA Y CON BRAZOZ, BASE DE HIERRO CON CINCO RODOS INCLINACION DE RESPALDOS, COLOR NEGRO COMPRADAS EL 29 DE AGOSTO DEL 2016, UBICADA EN LA SALA DE REUNIONES, ASIGNADA AL CONCEJO MUNICIPAL, CODIGO 911701-1-1-01-17-02 (PROY MODIFICACION DE INFRAEST ALCALDIA MPAL.)  VALORADA EN.........................</t>
  </si>
  <si>
    <t>SILLA SECRETARIAL CON MALLA Y CON BRAZOZ, BASE DE HIERRO CON CINCO RODOS INCLINACION DE RESPALDOS, COLOR NEGRO COMPRADAS EL 29 DE AGOSTO DEL 2016, UBICADA EN LA SALA DE REUNIONES, ASIGNADA AL CONCEJO MUNICIPAL, CODIGO 911701-1-1-01-17-03 (PROY MODIFICACION DE INFRAEST ALCALDIA MPAL.)   VALORADA EN.........................</t>
  </si>
  <si>
    <t>SILLA SECRETARIAL CON MALLA Y CON BRAZOZ, BASE DE HIERRO CON CINCO RODOS INCLINACION DE RESPALDOS, COLOR NEGRO COMPRADAS EL 29 DE AGOSTO DEL 2016, UBICADA EN LA SALA DE REUNIONES, ASIGNADA AL CONCEJO MUNICIPAL, CODIGO 911701-1-1-01-17-04 (PROY MODIFICACION DE INFRAEST ALCALDIA MPAL.)  VALORADA EN.........................</t>
  </si>
  <si>
    <t>SILLA SECRETARIAL CON MALLA Y CON BRAZOZ, BASE DE HIERRO CON CINCO RODOS INCLINACION DE RESPALDOS, COLOR NEGRO COMPRADAS EL 29 DE AGOSTO DEL 2016, UBICADA EN LA SALA DE REUNIONES, ASIGNADA AL CONCEJO MUNICIPAL, CODIGO 911701-1-1-01-17-05 (PROY MODIFICACION DE INFRAEST ALCALDIA MPAL.)  VALORADA EN.........................</t>
  </si>
  <si>
    <t>SILLA SECRETARIAL CON MALLA Y CON BRAZOZ, BASE DE HIERRO CON CINCO RODOS INCLINACION DE RESPALDOS, COLOR NEGRO COMPRADAS EL 29 DE AGOSTO DEL 2016, UBICADA EN LA SALA DE REUNIONES, ASIGNADA AL CONCEJO MUNICIPAL, CODIGO 911701-1-1-01-17-06 (PROY MODIFICACION DE INFRAEST ALCALDIA MPAL.) VALORADA EN.........................</t>
  </si>
  <si>
    <t>SILLA SECRETARIAL CON MALLA Y CON BRAZOZ, BASE DE HIERRO CON CINCO RODOS INCLINACION DE RESPALDOS, COLOR NEGRO COMPRADAS EL 29 DE AGOSTO DEL 2016, UBICADA EN LA SALA DE REUNIONES, ASIGNADA AL CONCEJO MUNICIPAL, CODIGO 911701-1-1-01-17-07 (PROY MODIFICACION DE INFRAEST ALCALDIA MPAL.)  VALORADA EN.........................</t>
  </si>
  <si>
    <t>SILLA SECRETARIAL CON MALLA Y CON BRAZOZ, BASE DE HIERRO CON CINCO RODOS INCLINACION DE RESPALDOS, COLOR NEGRO COMPRADAS EL 29 DE AGOSTO DEL 2016, UBICADA EN LA SALA DE REUNIONES, ASIGNADA AL CONCEJO MUNICIPAL, CODIGO 911701-1-1-01-17-08 (PROY MODIFICACION DE INFRAEST ALCALDIA MPAL.)  VALORADA EN.........................</t>
  </si>
  <si>
    <t>SILLA SECRETARIAL CON MALLA Y CON BRAZOZ, BASE DE HIERRO CON CINCO RODOS INCLINACION DE RESPALDOS, COLOR NEGRO COMPRADAS EL 29 DE AGOSTO DEL 2016, UBICADA EN LA SALA DE REUNIONES, ASIGNADA AL CONCEJO MUNICIPAL, CODIGO 911701-1-1-01-17-09 (PROY MODIFICACION DE INFRAEST ALCALDIA MPAL.)  VALORADA EN.........................</t>
  </si>
  <si>
    <t>SILLA SECRETARIAL CON MALLA Y CON BRAZOZ, BASE DE HIERRO CON CINCO RODOS INCLINACION DE RESPALDOS, COLOR NEGRO COMPRADAS EL 29 DE AGOSTO DEL 2016, UBICADA EN LA SALA DE REUNIONES, ASIGNADA AL CONCEJO MUNICIPAL, CODIGO 911701-1-1-01-17-10 (PROY MODIFICACION DE INFRAEST ALCALDIA MPAL.)  VALORADA EN.........................</t>
  </si>
  <si>
    <t>SILLA SECRETARIAL CON MALLA Y CON BRAZOZ, BASE DE HIERRO CON CINCO RODOS INCLINACION DE RESPALDOS, COLOR NEGRO COMPRADAS EL 29 DE AGOSTO DEL 2016, UBICADA EN LA SALA DE REUNIONES, ASIGNADA AL CONCEJO MUNICIPAL, CODIGO 911701-1-1-01-17-11 (PROY MODIFICACION DE INFRAEST ALCALDIA MPAL.)  VALORADA EN.........................</t>
  </si>
  <si>
    <t>MAQUINA DE ESCRIBIR  ELECTRICA C/PANTALLA MARCA BROTHER, MODELO ML-300 SERIE M5K395626, COMPRADA EL SEIS DE OCTUBRE DE DOS MIL DIECISEIS , UBICADA EN EL DEPT, DEL REGISTRO DEL ESTADO FAMILIAR, ASIGNADA A LA JEFE DEL R.E.F.  CÓDIGO 911710-1-1-01-02-02, DESCARGADA POR ENCONTRARSE EN ESTADO INSERBIBLE.</t>
  </si>
  <si>
    <t>UPS MARCA FORZA 500VA, COLOR NEGRO, COMPRADO EL 18 DE NOVIEMBRE DE 2016, UBICADA EN UNIDAD DE AUDITORIA INTERNA ASIGNADO AL ENCARGADO DE LA MISMA UNIDAD. CÓDIGO 911702-1-1-02-08-03, VALORADO EN……….</t>
  </si>
  <si>
    <t>UPS COLOR NEGRO MARCA FORZA DE 500VA, COMPRADO EL DÍA 18 DE NOVIEMBRE DE 2016, UBICADO EN LA UNIDAD DEL CONTABILIDAD, ASIGNADO AL ENC. DE CONTABILIADAD. CÓDIGO 911706-01-1-02-08-04, VALORADO EN.............</t>
  </si>
  <si>
    <t>UPS COLOR NEGRO MARCA FORZA DE 500VA, COMPRADO EL DÍA 09 DE NOVIEMBRE DE 2016, UBICADO EN LA UNIDAD DE SECRETARIA ASIGNADO AL SECRETARIO MUNICIPAL. CÓDIGO 911705-01-1-02-08-03, VALORADO EN.............</t>
  </si>
  <si>
    <t>TOTAL BIENES ADQUIRIDOS  2016</t>
  </si>
  <si>
    <t>TIPO SECRETARIAL</t>
  </si>
  <si>
    <t>CAFÉ, BEIGE Y GRIS</t>
  </si>
  <si>
    <t>DEMADERA Y LAMINA, 6 GAVETAS</t>
  </si>
  <si>
    <t>911713-1-1-01-09-02</t>
  </si>
  <si>
    <t>DEMADERA Y LAMINA, 3 GAVETAS</t>
  </si>
  <si>
    <t>911713-1-1-01-09-01</t>
  </si>
  <si>
    <t>911707-1-1-01-11-01</t>
  </si>
  <si>
    <t>CAFÉ Y GRIS</t>
  </si>
  <si>
    <t>DE MADERA Y LAMINA, 1 GAVETA</t>
  </si>
  <si>
    <t>TESORERÍA</t>
  </si>
  <si>
    <t>MECANOGRAFICA</t>
  </si>
  <si>
    <t>911710-1-1-01-13-01</t>
  </si>
  <si>
    <t>SIN TOP PARA COMPUTADORA DE MADERA CON UNA GAVETA</t>
  </si>
  <si>
    <t>MUEBLE</t>
  </si>
  <si>
    <t>911711-1-1-01-13-01</t>
  </si>
  <si>
    <t>911713-1-1-01-07-01</t>
  </si>
  <si>
    <t>911711-1-1-01-06-01</t>
  </si>
  <si>
    <t>911710-1-1-01-08-01</t>
  </si>
  <si>
    <t>911709-1-1-01-08-01</t>
  </si>
  <si>
    <t>911706-1-3-01-01-01</t>
  </si>
  <si>
    <t>UAM</t>
  </si>
  <si>
    <t>DE METAL, MADERA Y VIDRIO</t>
  </si>
  <si>
    <t>BODEGA</t>
  </si>
  <si>
    <t xml:space="preserve">LIBRERA </t>
  </si>
  <si>
    <t xml:space="preserve"> BEIGE</t>
  </si>
  <si>
    <t>DE METAL CUATRO GAVETAS</t>
  </si>
  <si>
    <t>DE REDINCION DE CUENTAS</t>
  </si>
  <si>
    <t>911707-1-3-01-03-01</t>
  </si>
  <si>
    <t>MANUAL</t>
  </si>
  <si>
    <t xml:space="preserve"> DE METAL </t>
  </si>
  <si>
    <t>ARCHIVO GRAL.</t>
  </si>
  <si>
    <t xml:space="preserve">ESTANTE </t>
  </si>
  <si>
    <t>PARA PRESUPUESTOS</t>
  </si>
  <si>
    <t xml:space="preserve"> WH2OX 5SHPS  # 0002-8809408</t>
  </si>
  <si>
    <t xml:space="preserve"> 911714-1-2-10-01-01</t>
  </si>
  <si>
    <t xml:space="preserve"> CON TOP</t>
  </si>
  <si>
    <t>911706-1-1-01-12-01</t>
  </si>
  <si>
    <t xml:space="preserve">MUEBLE </t>
  </si>
  <si>
    <t xml:space="preserve">911706-1-3-01-01-02 </t>
  </si>
  <si>
    <t>MANUAL  DE CONTABILIDAD,</t>
  </si>
  <si>
    <t>MEGA</t>
  </si>
  <si>
    <t>PLASTICA</t>
  </si>
  <si>
    <t>911713-1-2-01-21-02</t>
  </si>
  <si>
    <t>911713-1-2-01-21-03</t>
  </si>
  <si>
    <t xml:space="preserve">SILLA </t>
  </si>
  <si>
    <t>911713-1-2-01-21-04</t>
  </si>
  <si>
    <t>911713-1-2-01-21-05</t>
  </si>
  <si>
    <t>CASIO</t>
  </si>
  <si>
    <t>DR210</t>
  </si>
  <si>
    <t>BEIGE</t>
  </si>
  <si>
    <t>BIENES ADQUIRIDOS AÑO 2003</t>
  </si>
  <si>
    <t>BIENES ADQUIRIDOS AÑO 2004</t>
  </si>
  <si>
    <t xml:space="preserve"> 911703-1-4-05-01-02</t>
  </si>
  <si>
    <t xml:space="preserve"> 911703-1-4-05-01-03</t>
  </si>
  <si>
    <t xml:space="preserve"> 911703-1-4-05-01-04</t>
  </si>
  <si>
    <t xml:space="preserve"> 911703-1-4-05-01-05</t>
  </si>
  <si>
    <t xml:space="preserve"> 911703-1-4-05-01-06</t>
  </si>
  <si>
    <t xml:space="preserve"> 911703-1-4-05-01-07</t>
  </si>
  <si>
    <t xml:space="preserve"> 911703-1-4-05-01-08</t>
  </si>
  <si>
    <t xml:space="preserve"> 911703-1-4-05-01-09</t>
  </si>
  <si>
    <t xml:space="preserve"> 911703-1-4-05-01-10</t>
  </si>
  <si>
    <t xml:space="preserve"> 911703-1-4-05-01-11</t>
  </si>
  <si>
    <t>911703-1-2-01-09-02</t>
  </si>
  <si>
    <t>SINDICO</t>
  </si>
  <si>
    <t>911701-1-1-01-17-13</t>
  </si>
  <si>
    <t xml:space="preserve"> 911716-1-1-04-01-02</t>
  </si>
  <si>
    <t>COMPUTADORA</t>
  </si>
  <si>
    <t>NEGRA</t>
  </si>
  <si>
    <t>DELL</t>
  </si>
  <si>
    <t>19 PULG.</t>
  </si>
  <si>
    <t>DE ESCRITORIO PROCESADOR INTEL CORE I 3 SISTEMA O. WINDOWS 10 PRO</t>
  </si>
  <si>
    <t>UAIP</t>
  </si>
  <si>
    <t>UNIDAD DE ACCESO A LA INFORMACION</t>
  </si>
  <si>
    <t>911715-1-1-02-01-03</t>
  </si>
  <si>
    <t>911715-1-1-02-02-03</t>
  </si>
  <si>
    <t>911718-1-1-02-01-01</t>
  </si>
  <si>
    <t>911718-1-1-02-02-01</t>
  </si>
  <si>
    <t>COLECTURIA</t>
  </si>
  <si>
    <t>911720-1-1-02-01-01</t>
  </si>
  <si>
    <t>911720-1-1-02-02-01</t>
  </si>
  <si>
    <t>911719-1-1-02-01-01</t>
  </si>
  <si>
    <t>911719-1-1-02-02-01</t>
  </si>
  <si>
    <t>COORDINADOR DE EDUCACION Y SALUD COMUNICTARIA</t>
  </si>
  <si>
    <t>SALUD CUMINITARIA</t>
  </si>
  <si>
    <t>AMPLIFICADOR</t>
  </si>
  <si>
    <t>1060/630W</t>
  </si>
  <si>
    <t>PEAVY</t>
  </si>
  <si>
    <t>911716-1-1-08-01-01</t>
  </si>
  <si>
    <t>911716-1-1-08-02-01</t>
  </si>
  <si>
    <t>911716-1-3-08-03-01</t>
  </si>
  <si>
    <t>BAFLE</t>
  </si>
  <si>
    <t>MICROFONO</t>
  </si>
  <si>
    <t>1000W</t>
  </si>
  <si>
    <t>MIXER</t>
  </si>
  <si>
    <t>STERO DE USB Y BLUETOOH.</t>
  </si>
  <si>
    <t>911716-1-1-08-02-02</t>
  </si>
  <si>
    <t>INALAMBRICO</t>
  </si>
  <si>
    <t>911705-1-1-01-31-01</t>
  </si>
  <si>
    <t>ARMARIO</t>
  </si>
  <si>
    <t>CONTINENTAL</t>
  </si>
  <si>
    <t>PERSIANA</t>
  </si>
  <si>
    <t>911710-1-1-01-31-01</t>
  </si>
  <si>
    <t>911709-1-1-01-31-01</t>
  </si>
  <si>
    <t>911720-1-1-01-31-01</t>
  </si>
  <si>
    <t>911712-1-1-01-31-01</t>
  </si>
  <si>
    <t>911704-1-1-01-17-03</t>
  </si>
  <si>
    <t>911706-1-1-02-03-04</t>
  </si>
  <si>
    <t>911712-1-1-02-01-03</t>
  </si>
  <si>
    <t>911712-1-1-02-02-03</t>
  </si>
  <si>
    <t>911716-1-1-08-01-02</t>
  </si>
  <si>
    <t>Depreciable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</si>
</sst>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440A]* #,##0.00_);_([$$-440A]* \(#,##0.00\);_([$$-440A]* &quot;-&quot;??_);_(@_)"/>
    <numFmt numFmtId="166" formatCode="_-[$$-440A]* #,##0.00_ ;_-[$$-440A]* \-#,##0.00\ ;_-[$$-440A]* &quot;-&quot;??_ ;_-@_ "/>
  </numFmts>
  <fonts count="42" x14ac:knownFonts="1">
    <font>
      <sz val="11"/>
      <color theme="1"/>
      <name val="Calibri"/>
      <family val="2"/>
      <scheme val="minor"/>
    </font>
    <font>
      <sz val="8"/>
      <color theme="1"/>
      <name val="Arial"/>
      <family val="2"/>
    </font>
    <font>
      <sz val="12"/>
      <color theme="1"/>
      <name val="Arial"/>
      <family val="2"/>
    </font>
    <font>
      <sz val="14"/>
      <color theme="1"/>
      <name val="Arial"/>
      <family val="2"/>
    </font>
    <font>
      <sz val="16"/>
      <color theme="1"/>
      <name val="Arial"/>
      <family val="2"/>
    </font>
    <font>
      <sz val="9"/>
      <color theme="1"/>
      <name val="Arial"/>
      <family val="2"/>
    </font>
    <font>
      <sz val="8"/>
      <color theme="1"/>
      <name val="Calibri"/>
      <family val="2"/>
      <scheme val="minor"/>
    </font>
    <font>
      <sz val="18"/>
      <color theme="1"/>
      <name val="Arial"/>
      <family val="2"/>
    </font>
    <font>
      <sz val="10"/>
      <color theme="1"/>
      <name val="Calibri"/>
      <family val="2"/>
      <scheme val="minor"/>
    </font>
    <font>
      <b/>
      <sz val="9"/>
      <color theme="1"/>
      <name val="Arial"/>
      <family val="2"/>
    </font>
    <font>
      <b/>
      <sz val="9"/>
      <name val="Tahoma"/>
      <family val="2"/>
    </font>
    <font>
      <sz val="12"/>
      <color theme="1"/>
      <name val="Calibri"/>
      <family val="2"/>
      <scheme val="minor"/>
    </font>
    <font>
      <sz val="12"/>
      <color rgb="FF000000"/>
      <name val="Calibri"/>
      <family val="2"/>
      <scheme val="minor"/>
    </font>
    <font>
      <sz val="11"/>
      <color theme="1"/>
      <name val="Calibri"/>
      <family val="2"/>
    </font>
    <font>
      <b/>
      <sz val="14"/>
      <color rgb="FF000000"/>
      <name val="Calibri"/>
      <family val="2"/>
    </font>
    <font>
      <sz val="12"/>
      <color rgb="FF000000"/>
      <name val="Arial Black"/>
      <family val="2"/>
    </font>
    <font>
      <sz val="12"/>
      <color rgb="FF000000"/>
      <name val="Calibri"/>
      <family val="2"/>
    </font>
    <font>
      <b/>
      <sz val="16"/>
      <color rgb="FF000000"/>
      <name val="Calibri"/>
      <family val="2"/>
    </font>
    <font>
      <sz val="14"/>
      <color rgb="FF000000"/>
      <name val="Calibri"/>
      <family val="2"/>
    </font>
    <font>
      <sz val="16"/>
      <color rgb="FF000000"/>
      <name val="Calibri"/>
      <family val="2"/>
    </font>
    <font>
      <b/>
      <sz val="11"/>
      <color rgb="FF000000"/>
      <name val="Calibri"/>
      <family val="2"/>
    </font>
    <font>
      <sz val="10"/>
      <color theme="1"/>
      <name val="Calibri"/>
      <family val="2"/>
    </font>
    <font>
      <sz val="8"/>
      <color theme="1"/>
      <name val="Calibri"/>
      <family val="2"/>
    </font>
    <font>
      <b/>
      <sz val="7"/>
      <color rgb="FF000000"/>
      <name val="Calibri"/>
      <family val="2"/>
    </font>
    <font>
      <b/>
      <sz val="7"/>
      <color theme="1"/>
      <name val="Calibri"/>
      <family val="2"/>
    </font>
    <font>
      <sz val="9"/>
      <color indexed="81"/>
      <name val="Tahoma"/>
      <family val="2"/>
    </font>
    <font>
      <b/>
      <sz val="9"/>
      <color indexed="81"/>
      <name val="Tahoma"/>
      <family val="2"/>
    </font>
    <font>
      <sz val="11"/>
      <color theme="1"/>
      <name val="Calibri"/>
      <family val="2"/>
      <scheme val="minor"/>
    </font>
    <font>
      <sz val="9"/>
      <name val="Arial"/>
      <family val="2"/>
    </font>
    <font>
      <b/>
      <sz val="10"/>
      <name val="Arial"/>
      <family val="2"/>
    </font>
    <font>
      <b/>
      <sz val="9"/>
      <name val="Arial"/>
      <family val="2"/>
    </font>
    <font>
      <sz val="7"/>
      <name val="Arial"/>
      <family val="2"/>
    </font>
    <font>
      <sz val="10"/>
      <name val="Arial"/>
      <family val="2"/>
    </font>
    <font>
      <sz val="8"/>
      <name val="Arial"/>
      <family val="2"/>
    </font>
    <font>
      <b/>
      <sz val="9"/>
      <color rgb="FFFF0000"/>
      <name val="Arial"/>
      <family val="2"/>
    </font>
    <font>
      <sz val="9"/>
      <color rgb="FFC00000"/>
      <name val="Arial"/>
      <family val="2"/>
    </font>
    <font>
      <sz val="10"/>
      <color rgb="FFFF0000"/>
      <name val="Arial"/>
      <family val="2"/>
    </font>
    <font>
      <sz val="9"/>
      <color rgb="FFFF0000"/>
      <name val="Arial"/>
      <family val="2"/>
    </font>
    <font>
      <sz val="9"/>
      <color rgb="FF7030A0"/>
      <name val="Arial"/>
      <family val="2"/>
    </font>
    <font>
      <sz val="9"/>
      <color theme="3"/>
      <name val="Arial"/>
      <family val="2"/>
    </font>
    <font>
      <sz val="11"/>
      <name val="Arial"/>
      <family val="2"/>
    </font>
    <font>
      <sz val="9"/>
      <color theme="1"/>
      <name val="Calibri"/>
      <family val="2"/>
      <scheme val="minor"/>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bgColor indexed="64"/>
      </patternFill>
    </fill>
    <fill>
      <patternFill patternType="solid">
        <fgColor theme="9" tint="0.79998168889431442"/>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164" fontId="27" fillId="0" borderId="0" applyFont="0" applyFill="0" applyBorder="0" applyAlignment="0" applyProtection="0"/>
  </cellStyleXfs>
  <cellXfs count="239">
    <xf numFmtId="0" fontId="0" fillId="0" borderId="0" xfId="0"/>
    <xf numFmtId="0" fontId="0" fillId="0" borderId="0" xfId="0" applyAlignment="1">
      <alignment vertical="center"/>
    </xf>
    <xf numFmtId="0" fontId="1" fillId="0" borderId="0" xfId="0" applyFont="1" applyAlignment="1">
      <alignment vertical="center"/>
    </xf>
    <xf numFmtId="0" fontId="0" fillId="0" borderId="0" xfId="0" applyBorder="1"/>
    <xf numFmtId="0" fontId="4" fillId="0" borderId="0" xfId="0" applyFont="1" applyBorder="1" applyAlignment="1">
      <alignment vertical="center" wrapText="1"/>
    </xf>
    <xf numFmtId="0" fontId="0" fillId="0" borderId="0" xfId="0" applyAlignment="1"/>
    <xf numFmtId="0" fontId="5" fillId="0" borderId="4" xfId="0" applyFont="1" applyBorder="1" applyAlignment="1">
      <alignment horizontal="center" vertical="center" wrapText="1"/>
    </xf>
    <xf numFmtId="0" fontId="5" fillId="0" borderId="4" xfId="0" applyFont="1" applyBorder="1" applyAlignment="1">
      <alignment vertical="center" wrapText="1"/>
    </xf>
    <xf numFmtId="14" fontId="5" fillId="0" borderId="4" xfId="0" applyNumberFormat="1" applyFont="1" applyBorder="1" applyAlignment="1">
      <alignment horizontal="center" vertical="center" wrapText="1"/>
    </xf>
    <xf numFmtId="0" fontId="5" fillId="0" borderId="3" xfId="0" applyFont="1" applyBorder="1" applyAlignment="1">
      <alignment horizontal="left" vertical="center" wrapText="1"/>
    </xf>
    <xf numFmtId="0" fontId="6" fillId="0" borderId="0" xfId="0" applyFont="1"/>
    <xf numFmtId="0" fontId="2" fillId="0" borderId="0" xfId="0" applyFont="1" applyBorder="1" applyAlignment="1">
      <alignment vertical="center" wrapText="1"/>
    </xf>
    <xf numFmtId="0" fontId="8" fillId="0" borderId="0" xfId="0" applyFont="1"/>
    <xf numFmtId="0" fontId="9" fillId="0" borderId="1" xfId="0" applyFont="1" applyBorder="1" applyAlignment="1">
      <alignment horizontal="center" vertical="center" wrapText="1"/>
    </xf>
    <xf numFmtId="0" fontId="9" fillId="0" borderId="1" xfId="0" applyFont="1" applyBorder="1" applyAlignment="1">
      <alignment horizontal="center" vertical="center" textRotation="90" wrapText="1"/>
    </xf>
    <xf numFmtId="9" fontId="10" fillId="2" borderId="1" xfId="0" applyNumberFormat="1" applyFont="1" applyFill="1" applyBorder="1" applyAlignment="1">
      <alignment horizontal="center" vertical="center" textRotation="90" wrapText="1"/>
    </xf>
    <xf numFmtId="0" fontId="9" fillId="0" borderId="9" xfId="0" applyFont="1" applyBorder="1" applyAlignment="1">
      <alignment horizontal="center" vertical="center" wrapText="1"/>
    </xf>
    <xf numFmtId="0" fontId="9" fillId="0" borderId="7" xfId="0" applyFont="1" applyBorder="1" applyAlignment="1">
      <alignment horizontal="center" vertical="center" wrapText="1"/>
    </xf>
    <xf numFmtId="0" fontId="8" fillId="0" borderId="0" xfId="0" applyFont="1" applyAlignment="1">
      <alignment horizontal="right"/>
    </xf>
    <xf numFmtId="0" fontId="6" fillId="0" borderId="0" xfId="0" applyFont="1" applyAlignment="1">
      <alignment horizontal="right"/>
    </xf>
    <xf numFmtId="0" fontId="0" fillId="0" borderId="0" xfId="0" applyAlignment="1">
      <alignment horizontal="right"/>
    </xf>
    <xf numFmtId="4" fontId="5" fillId="0" borderId="5" xfId="0" applyNumberFormat="1" applyFont="1" applyBorder="1" applyAlignment="1">
      <alignment horizontal="right" vertical="center" wrapText="1"/>
    </xf>
    <xf numFmtId="4" fontId="5" fillId="0" borderId="1" xfId="0" applyNumberFormat="1" applyFont="1" applyBorder="1" applyAlignment="1">
      <alignment horizontal="right" vertical="center" wrapText="1"/>
    </xf>
    <xf numFmtId="0" fontId="5" fillId="0" borderId="1" xfId="0" applyFont="1" applyBorder="1" applyAlignment="1" applyProtection="1">
      <alignment horizontal="center" vertical="center" wrapText="1"/>
    </xf>
    <xf numFmtId="0" fontId="0" fillId="0" borderId="0" xfId="0" applyFont="1" applyAlignment="1">
      <alignment vertical="center"/>
    </xf>
    <xf numFmtId="0" fontId="0" fillId="0" borderId="0" xfId="0" applyFont="1"/>
    <xf numFmtId="0" fontId="13" fillId="0" borderId="0" xfId="0" applyFont="1" applyFill="1" applyBorder="1"/>
    <xf numFmtId="0" fontId="15" fillId="0" borderId="11" xfId="0" applyFont="1" applyFill="1" applyBorder="1" applyAlignment="1">
      <alignment wrapText="1"/>
    </xf>
    <xf numFmtId="0" fontId="16" fillId="0" borderId="0" xfId="0" applyFont="1" applyFill="1" applyBorder="1" applyAlignment="1">
      <alignment vertical="center"/>
    </xf>
    <xf numFmtId="0" fontId="15" fillId="0" borderId="13" xfId="0" applyFont="1" applyFill="1" applyBorder="1" applyAlignment="1">
      <alignment wrapText="1"/>
    </xf>
    <xf numFmtId="0" fontId="13" fillId="0" borderId="15" xfId="0" applyFont="1" applyFill="1" applyBorder="1"/>
    <xf numFmtId="0" fontId="18" fillId="0" borderId="0" xfId="0" applyFont="1" applyFill="1" applyBorder="1" applyAlignment="1"/>
    <xf numFmtId="0" fontId="13" fillId="0" borderId="0" xfId="0" applyFont="1" applyFill="1" applyBorder="1" applyAlignment="1"/>
    <xf numFmtId="0" fontId="19" fillId="0" borderId="0" xfId="0" applyFont="1" applyFill="1" applyBorder="1" applyAlignment="1"/>
    <xf numFmtId="0" fontId="20" fillId="0" borderId="15" xfId="0" applyFont="1" applyFill="1" applyBorder="1"/>
    <xf numFmtId="0" fontId="21" fillId="0" borderId="15" xfId="0" applyFont="1" applyFill="1" applyBorder="1"/>
    <xf numFmtId="0" fontId="23" fillId="0" borderId="15" xfId="0" applyFont="1" applyFill="1" applyBorder="1"/>
    <xf numFmtId="0" fontId="24" fillId="0" borderId="15" xfId="0" applyFont="1" applyFill="1" applyBorder="1"/>
    <xf numFmtId="0" fontId="13" fillId="0" borderId="15" xfId="0" applyFont="1" applyFill="1" applyBorder="1" applyAlignment="1">
      <alignment horizontal="center"/>
    </xf>
    <xf numFmtId="0" fontId="21" fillId="0" borderId="15" xfId="0" applyFont="1" applyFill="1" applyBorder="1" applyAlignment="1">
      <alignment horizontal="center"/>
    </xf>
    <xf numFmtId="0" fontId="22" fillId="0" borderId="15" xfId="0" applyFont="1" applyFill="1" applyBorder="1" applyAlignment="1">
      <alignment horizontal="center"/>
    </xf>
    <xf numFmtId="0" fontId="0" fillId="0" borderId="6" xfId="0" applyBorder="1" applyAlignment="1">
      <alignment horizontal="center"/>
    </xf>
    <xf numFmtId="0" fontId="5" fillId="0" borderId="2" xfId="0" applyFont="1" applyBorder="1" applyAlignment="1" applyProtection="1">
      <alignment horizontal="center" vertical="center" wrapText="1"/>
    </xf>
    <xf numFmtId="0" fontId="0" fillId="0" borderId="6" xfId="0" applyBorder="1"/>
    <xf numFmtId="4" fontId="5" fillId="0" borderId="9" xfId="0" applyNumberFormat="1" applyFont="1" applyBorder="1" applyAlignment="1">
      <alignment horizontal="right"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vertical="center" wrapText="1"/>
    </xf>
    <xf numFmtId="14" fontId="5" fillId="0" borderId="4"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 fontId="5" fillId="0" borderId="1" xfId="0" applyNumberFormat="1" applyFont="1" applyFill="1" applyBorder="1" applyAlignment="1">
      <alignment vertical="center" wrapText="1"/>
    </xf>
    <xf numFmtId="0" fontId="5" fillId="0" borderId="2" xfId="0" applyFont="1" applyFill="1" applyBorder="1" applyAlignment="1" applyProtection="1">
      <alignment vertical="center" wrapText="1"/>
    </xf>
    <xf numFmtId="0" fontId="5" fillId="0" borderId="3" xfId="0" applyFont="1" applyBorder="1" applyAlignment="1">
      <alignment horizontal="center" vertical="center" wrapText="1"/>
    </xf>
    <xf numFmtId="4" fontId="9" fillId="0" borderId="9" xfId="0" applyNumberFormat="1" applyFont="1" applyBorder="1" applyAlignment="1">
      <alignment horizontal="right" vertical="center" wrapText="1"/>
    </xf>
    <xf numFmtId="0" fontId="1" fillId="0" borderId="4" xfId="0" applyFont="1" applyBorder="1" applyAlignment="1">
      <alignment vertical="center" wrapText="1"/>
    </xf>
    <xf numFmtId="0" fontId="0" fillId="0" borderId="6" xfId="0" applyBorder="1" applyAlignment="1">
      <alignment horizontal="center"/>
    </xf>
    <xf numFmtId="0" fontId="1" fillId="0" borderId="4" xfId="0" applyFont="1" applyFill="1" applyBorder="1" applyAlignment="1">
      <alignment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vertical="center" wrapText="1"/>
    </xf>
    <xf numFmtId="0" fontId="5" fillId="4" borderId="4" xfId="0" applyFont="1" applyFill="1" applyBorder="1" applyAlignment="1">
      <alignment horizontal="center" vertical="center" wrapText="1"/>
    </xf>
    <xf numFmtId="0" fontId="1" fillId="4" borderId="4" xfId="0" applyFont="1" applyFill="1" applyBorder="1" applyAlignment="1">
      <alignment vertical="center" wrapText="1"/>
    </xf>
    <xf numFmtId="0" fontId="5" fillId="4" borderId="4" xfId="0" applyFont="1" applyFill="1" applyBorder="1" applyAlignment="1">
      <alignment wrapText="1"/>
    </xf>
    <xf numFmtId="14" fontId="5" fillId="4" borderId="4" xfId="0" applyNumberFormat="1" applyFont="1" applyFill="1" applyBorder="1" applyAlignment="1">
      <alignment horizontal="center" vertical="center" wrapText="1"/>
    </xf>
    <xf numFmtId="0" fontId="5" fillId="4" borderId="3" xfId="0" applyFont="1" applyFill="1" applyBorder="1" applyAlignment="1">
      <alignment horizontal="left" vertical="center" wrapText="1"/>
    </xf>
    <xf numFmtId="4" fontId="5" fillId="4" borderId="5" xfId="0" applyNumberFormat="1" applyFont="1" applyFill="1" applyBorder="1" applyAlignment="1">
      <alignment horizontal="right" vertical="center" wrapText="1"/>
    </xf>
    <xf numFmtId="0" fontId="5" fillId="4" borderId="8" xfId="0" applyFont="1" applyFill="1" applyBorder="1" applyAlignment="1" applyProtection="1">
      <alignment horizontal="center" vertical="center" wrapText="1"/>
    </xf>
    <xf numFmtId="0" fontId="5" fillId="4" borderId="2" xfId="0" applyFont="1" applyFill="1" applyBorder="1" applyAlignment="1" applyProtection="1">
      <alignment horizontal="center" vertical="center" wrapText="1"/>
    </xf>
    <xf numFmtId="17" fontId="1" fillId="4" borderId="4" xfId="0" applyNumberFormat="1" applyFont="1" applyFill="1" applyBorder="1" applyAlignment="1">
      <alignment vertical="center" wrapText="1"/>
    </xf>
    <xf numFmtId="0" fontId="0" fillId="0" borderId="0" xfId="0" applyFill="1" applyAlignment="1"/>
    <xf numFmtId="0" fontId="0" fillId="0" borderId="0" xfId="0" applyFill="1"/>
    <xf numFmtId="0" fontId="28" fillId="0" borderId="1" xfId="0" applyFont="1" applyBorder="1" applyAlignment="1">
      <alignment horizontal="center" vertical="center" wrapText="1"/>
    </xf>
    <xf numFmtId="0" fontId="28" fillId="0" borderId="1" xfId="0" applyFont="1" applyFill="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1" fillId="0" borderId="1" xfId="0" applyFont="1" applyBorder="1" applyAlignment="1">
      <alignment vertical="center" wrapText="1"/>
    </xf>
    <xf numFmtId="0" fontId="5" fillId="0" borderId="1" xfId="0" applyFont="1" applyBorder="1" applyAlignment="1">
      <alignment wrapText="1"/>
    </xf>
    <xf numFmtId="14" fontId="5" fillId="0" borderId="1" xfId="0" applyNumberFormat="1" applyFont="1" applyBorder="1" applyAlignment="1">
      <alignment horizontal="center" vertical="center" wrapText="1"/>
    </xf>
    <xf numFmtId="165" fontId="28" fillId="0" borderId="1" xfId="0" applyNumberFormat="1" applyFont="1" applyBorder="1" applyAlignment="1">
      <alignment vertical="center"/>
    </xf>
    <xf numFmtId="0" fontId="28" fillId="5"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1" fillId="0" borderId="1" xfId="0" applyFont="1" applyFill="1" applyBorder="1" applyAlignment="1">
      <alignment vertical="center" wrapText="1"/>
    </xf>
    <xf numFmtId="0" fontId="5" fillId="0" borderId="1" xfId="0" applyFont="1" applyFill="1" applyBorder="1" applyAlignment="1">
      <alignment wrapText="1"/>
    </xf>
    <xf numFmtId="14" fontId="5" fillId="0" borderId="1" xfId="0" applyNumberFormat="1" applyFont="1" applyFill="1" applyBorder="1" applyAlignment="1">
      <alignment horizontal="center" vertical="center" wrapText="1"/>
    </xf>
    <xf numFmtId="165" fontId="28" fillId="0" borderId="1" xfId="0" applyNumberFormat="1" applyFont="1" applyFill="1" applyBorder="1" applyAlignment="1">
      <alignment vertical="center"/>
    </xf>
    <xf numFmtId="0" fontId="5" fillId="0" borderId="1" xfId="0" applyFont="1" applyFill="1" applyBorder="1" applyAlignment="1" applyProtection="1">
      <alignment horizontal="center" vertical="center" wrapText="1"/>
    </xf>
    <xf numFmtId="0" fontId="28" fillId="0" borderId="1" xfId="0" applyFont="1" applyFill="1" applyBorder="1" applyAlignment="1">
      <alignment wrapText="1"/>
    </xf>
    <xf numFmtId="165" fontId="28" fillId="0" borderId="1" xfId="0" applyNumberFormat="1" applyFont="1" applyFill="1" applyBorder="1"/>
    <xf numFmtId="0" fontId="28" fillId="0" borderId="1" xfId="0" applyFont="1" applyFill="1" applyBorder="1" applyAlignment="1">
      <alignment vertical="center" wrapText="1"/>
    </xf>
    <xf numFmtId="17" fontId="1" fillId="0" borderId="1" xfId="0" applyNumberFormat="1" applyFont="1" applyFill="1" applyBorder="1" applyAlignment="1">
      <alignment vertical="center" wrapText="1"/>
    </xf>
    <xf numFmtId="0" fontId="29"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165" fontId="28" fillId="0" borderId="1" xfId="0" applyNumberFormat="1" applyFont="1" applyFill="1" applyBorder="1" applyAlignment="1"/>
    <xf numFmtId="165" fontId="28" fillId="0" borderId="1" xfId="0" applyNumberFormat="1" applyFont="1" applyBorder="1" applyAlignment="1"/>
    <xf numFmtId="0" fontId="28" fillId="5" borderId="1" xfId="0" applyFont="1" applyFill="1" applyBorder="1" applyAlignment="1">
      <alignment horizontal="left" vertical="center" wrapText="1"/>
    </xf>
    <xf numFmtId="0" fontId="30" fillId="0" borderId="1" xfId="0" applyFont="1" applyFill="1" applyBorder="1" applyAlignment="1">
      <alignment wrapText="1"/>
    </xf>
    <xf numFmtId="165" fontId="28" fillId="5" borderId="1" xfId="0" applyNumberFormat="1" applyFont="1" applyFill="1" applyBorder="1" applyAlignment="1"/>
    <xf numFmtId="165" fontId="28" fillId="0" borderId="1" xfId="0" applyNumberFormat="1" applyFont="1" applyBorder="1"/>
    <xf numFmtId="0" fontId="31" fillId="0" borderId="1" xfId="0" applyFont="1" applyFill="1" applyBorder="1" applyAlignment="1">
      <alignment horizontal="left" vertical="center" wrapText="1"/>
    </xf>
    <xf numFmtId="0" fontId="30" fillId="0" borderId="1" xfId="0" applyFont="1" applyFill="1" applyBorder="1" applyAlignment="1">
      <alignment horizontal="left" vertical="center" wrapText="1"/>
    </xf>
    <xf numFmtId="165" fontId="32" fillId="0" borderId="1" xfId="0" applyNumberFormat="1" applyFont="1" applyBorder="1" applyAlignment="1"/>
    <xf numFmtId="0" fontId="32" fillId="0" borderId="1" xfId="0" applyFont="1" applyBorder="1" applyAlignment="1">
      <alignment horizontal="center" vertical="center" wrapText="1"/>
    </xf>
    <xf numFmtId="0" fontId="33" fillId="0" borderId="1" xfId="0" applyFont="1" applyFill="1" applyBorder="1" applyAlignment="1">
      <alignment horizontal="left" vertical="center" wrapText="1"/>
    </xf>
    <xf numFmtId="0" fontId="28" fillId="0" borderId="1" xfId="0" applyFont="1" applyFill="1" applyBorder="1" applyAlignment="1">
      <alignment horizontal="left" vertical="top" wrapText="1"/>
    </xf>
    <xf numFmtId="165" fontId="32" fillId="0" borderId="1" xfId="0" applyNumberFormat="1" applyFont="1" applyBorder="1" applyAlignment="1">
      <alignment horizontal="center"/>
    </xf>
    <xf numFmtId="165" fontId="28" fillId="0" borderId="1" xfId="0" applyNumberFormat="1" applyFont="1" applyBorder="1" applyAlignment="1">
      <alignment horizontal="center" wrapText="1"/>
    </xf>
    <xf numFmtId="0" fontId="33" fillId="6" borderId="1" xfId="0" applyFont="1" applyFill="1" applyBorder="1" applyAlignment="1">
      <alignment horizontal="left" vertical="center" wrapText="1"/>
    </xf>
    <xf numFmtId="165" fontId="28" fillId="0" borderId="1" xfId="0" applyNumberFormat="1" applyFont="1" applyBorder="1" applyAlignment="1">
      <alignment horizontal="center" vertical="center" wrapText="1"/>
    </xf>
    <xf numFmtId="0" fontId="0" fillId="0" borderId="1" xfId="0" applyBorder="1" applyAlignment="1">
      <alignment horizontal="center" vertical="center"/>
    </xf>
    <xf numFmtId="166" fontId="0" fillId="0" borderId="1" xfId="0" applyNumberFormat="1" applyBorder="1" applyAlignment="1">
      <alignment horizontal="center" vertical="center"/>
    </xf>
    <xf numFmtId="0" fontId="28" fillId="0" borderId="1" xfId="0" applyFont="1" applyBorder="1" applyAlignment="1">
      <alignment horizontal="center" vertical="center"/>
    </xf>
    <xf numFmtId="164" fontId="28" fillId="0" borderId="1" xfId="0" applyNumberFormat="1" applyFont="1" applyBorder="1" applyAlignment="1">
      <alignment vertical="center"/>
    </xf>
    <xf numFmtId="165" fontId="28" fillId="0" borderId="1" xfId="0" applyNumberFormat="1" applyFont="1" applyFill="1" applyBorder="1" applyAlignment="1">
      <alignment horizontal="center" wrapText="1"/>
    </xf>
    <xf numFmtId="164" fontId="0" fillId="0" borderId="1" xfId="0" applyNumberFormat="1" applyBorder="1" applyAlignment="1"/>
    <xf numFmtId="165" fontId="28" fillId="5" borderId="1" xfId="0" applyNumberFormat="1" applyFont="1" applyFill="1" applyBorder="1" applyAlignment="1">
      <alignment horizontal="center" wrapText="1"/>
    </xf>
    <xf numFmtId="164" fontId="28" fillId="0" borderId="1" xfId="0" applyNumberFormat="1" applyFont="1" applyBorder="1" applyAlignment="1"/>
    <xf numFmtId="0" fontId="28" fillId="0" borderId="1" xfId="0" applyNumberFormat="1" applyFont="1" applyFill="1" applyBorder="1" applyAlignment="1">
      <alignment vertical="center" wrapText="1"/>
    </xf>
    <xf numFmtId="0" fontId="32" fillId="0" borderId="1" xfId="0" applyFont="1" applyFill="1" applyBorder="1" applyAlignment="1">
      <alignment horizontal="center" vertical="center"/>
    </xf>
    <xf numFmtId="0" fontId="32" fillId="0" borderId="1" xfId="0" applyFont="1" applyFill="1" applyBorder="1" applyAlignment="1">
      <alignment horizontal="left" vertical="center" wrapText="1"/>
    </xf>
    <xf numFmtId="165" fontId="32" fillId="0" borderId="1" xfId="0" applyNumberFormat="1" applyFont="1" applyFill="1" applyBorder="1" applyAlignment="1">
      <alignment horizontal="center"/>
    </xf>
    <xf numFmtId="165" fontId="32" fillId="0" borderId="1" xfId="0" applyNumberFormat="1" applyFont="1" applyFill="1" applyBorder="1" applyAlignment="1">
      <alignment horizontal="left" wrapText="1"/>
    </xf>
    <xf numFmtId="0" fontId="32" fillId="5" borderId="1" xfId="0" applyFont="1" applyFill="1" applyBorder="1" applyAlignment="1">
      <alignment horizontal="left" vertical="center" wrapText="1"/>
    </xf>
    <xf numFmtId="0" fontId="32" fillId="5" borderId="1" xfId="0" applyFont="1" applyFill="1" applyBorder="1" applyAlignment="1">
      <alignment horizontal="center" vertical="center"/>
    </xf>
    <xf numFmtId="164" fontId="0" fillId="0" borderId="1" xfId="1" applyFont="1" applyFill="1" applyBorder="1" applyAlignment="1">
      <alignment vertical="center"/>
    </xf>
    <xf numFmtId="0" fontId="28" fillId="0" borderId="1" xfId="0" applyFont="1" applyFill="1" applyBorder="1" applyAlignment="1">
      <alignment horizontal="center" vertical="center"/>
    </xf>
    <xf numFmtId="165" fontId="28" fillId="0" borderId="1" xfId="0" applyNumberFormat="1" applyFont="1" applyFill="1" applyBorder="1" applyAlignment="1">
      <alignment horizontal="center" vertical="center" wrapText="1"/>
    </xf>
    <xf numFmtId="165" fontId="32" fillId="0" borderId="1" xfId="0" applyNumberFormat="1" applyFont="1" applyFill="1" applyBorder="1" applyAlignment="1">
      <alignment horizontal="center" vertical="center" wrapText="1"/>
    </xf>
    <xf numFmtId="165" fontId="32" fillId="0" borderId="1" xfId="0" applyNumberFormat="1" applyFont="1" applyFill="1" applyBorder="1" applyAlignment="1">
      <alignment horizontal="left" vertical="center" wrapText="1"/>
    </xf>
    <xf numFmtId="165" fontId="32" fillId="0" borderId="1" xfId="0" applyNumberFormat="1" applyFont="1" applyFill="1" applyBorder="1" applyAlignment="1">
      <alignment vertical="center" wrapText="1"/>
    </xf>
    <xf numFmtId="0" fontId="30" fillId="0" borderId="1" xfId="0" applyFont="1" applyFill="1" applyBorder="1" applyAlignment="1">
      <alignment vertical="center" wrapText="1"/>
    </xf>
    <xf numFmtId="0" fontId="38" fillId="0"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165" fontId="32" fillId="0" borderId="1" xfId="0" applyNumberFormat="1" applyFont="1" applyFill="1" applyBorder="1" applyAlignment="1">
      <alignment vertical="center"/>
    </xf>
    <xf numFmtId="0" fontId="39" fillId="0" borderId="1" xfId="0" applyFont="1" applyBorder="1" applyAlignment="1">
      <alignment horizontal="center" vertical="center" wrapText="1"/>
    </xf>
    <xf numFmtId="0" fontId="32" fillId="0" borderId="1" xfId="0" applyFont="1" applyFill="1" applyBorder="1" applyAlignment="1">
      <alignment horizontal="left" vertical="top" wrapText="1"/>
    </xf>
    <xf numFmtId="0" fontId="32" fillId="5" borderId="1" xfId="0" applyFont="1" applyFill="1" applyBorder="1" applyAlignment="1">
      <alignment horizontal="center" vertical="center" wrapText="1"/>
    </xf>
    <xf numFmtId="0" fontId="32" fillId="0" borderId="1" xfId="0" applyFont="1" applyFill="1" applyBorder="1" applyAlignment="1">
      <alignment vertical="center" wrapText="1"/>
    </xf>
    <xf numFmtId="0" fontId="28" fillId="5" borderId="1" xfId="0" applyFont="1" applyFill="1" applyBorder="1" applyAlignment="1">
      <alignment horizontal="center" vertical="center"/>
    </xf>
    <xf numFmtId="165" fontId="28" fillId="5" borderId="1" xfId="0" applyNumberFormat="1" applyFont="1" applyFill="1" applyBorder="1" applyAlignment="1">
      <alignment horizontal="left" vertical="center" wrapText="1"/>
    </xf>
    <xf numFmtId="0" fontId="40" fillId="0" borderId="1" xfId="0" applyFont="1" applyFill="1" applyBorder="1" applyAlignment="1">
      <alignment horizontal="center" vertical="center"/>
    </xf>
    <xf numFmtId="165" fontId="28" fillId="0" borderId="1" xfId="0" applyNumberFormat="1" applyFont="1" applyFill="1" applyBorder="1" applyAlignment="1">
      <alignment horizontal="center" vertical="center"/>
    </xf>
    <xf numFmtId="164" fontId="28" fillId="5" borderId="1" xfId="0" applyNumberFormat="1" applyFont="1" applyFill="1" applyBorder="1" applyAlignment="1">
      <alignment horizontal="center" vertical="center"/>
    </xf>
    <xf numFmtId="165" fontId="32" fillId="5" borderId="1" xfId="0" applyNumberFormat="1" applyFont="1" applyFill="1" applyBorder="1" applyAlignment="1">
      <alignment horizontal="left" vertical="center" wrapText="1"/>
    </xf>
    <xf numFmtId="0" fontId="28" fillId="5" borderId="1" xfId="0" applyFont="1" applyFill="1" applyBorder="1" applyAlignment="1">
      <alignment wrapText="1"/>
    </xf>
    <xf numFmtId="165" fontId="28" fillId="0" borderId="1" xfId="0" applyNumberFormat="1" applyFont="1" applyFill="1" applyBorder="1" applyAlignment="1">
      <alignment horizontal="left" vertical="center" wrapText="1"/>
    </xf>
    <xf numFmtId="0" fontId="5" fillId="0" borderId="1" xfId="0" applyFont="1" applyFill="1" applyBorder="1" applyAlignment="1" applyProtection="1">
      <alignment vertical="center" wrapText="1"/>
    </xf>
    <xf numFmtId="0" fontId="5" fillId="0" borderId="1" xfId="0" applyFont="1" applyBorder="1" applyAlignment="1">
      <alignment horizontal="left" vertical="center" wrapText="1"/>
    </xf>
    <xf numFmtId="0" fontId="1" fillId="3" borderId="1" xfId="0" applyFont="1" applyFill="1" applyBorder="1" applyAlignment="1">
      <alignment vertical="center" wrapText="1"/>
    </xf>
    <xf numFmtId="0" fontId="1" fillId="0" borderId="1" xfId="0" applyFont="1" applyBorder="1" applyAlignment="1">
      <alignment horizontal="center" vertical="center" wrapText="1"/>
    </xf>
    <xf numFmtId="0" fontId="29" fillId="3" borderId="1" xfId="0" applyFont="1" applyFill="1" applyBorder="1" applyAlignment="1">
      <alignment horizontal="left" vertical="center" wrapText="1"/>
    </xf>
    <xf numFmtId="0" fontId="5" fillId="3" borderId="1" xfId="0" applyFont="1" applyFill="1" applyBorder="1" applyAlignment="1">
      <alignment vertical="center" wrapText="1"/>
    </xf>
    <xf numFmtId="0" fontId="5" fillId="3"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3" borderId="1" xfId="0" applyFont="1" applyFill="1" applyBorder="1" applyAlignment="1" applyProtection="1">
      <alignment horizontal="center" vertical="center" wrapText="1"/>
    </xf>
    <xf numFmtId="0" fontId="28" fillId="0" borderId="1" xfId="0" applyFont="1" applyFill="1" applyBorder="1" applyAlignment="1">
      <alignment horizontal="center" vertical="center" wrapText="1"/>
    </xf>
    <xf numFmtId="0" fontId="30" fillId="3" borderId="1" xfId="0" applyFont="1" applyFill="1" applyBorder="1" applyAlignment="1">
      <alignment wrapText="1"/>
    </xf>
    <xf numFmtId="0" fontId="28" fillId="0" borderId="18" xfId="0" applyFont="1" applyFill="1" applyBorder="1" applyAlignment="1">
      <alignment horizontal="left" vertical="center" wrapText="1"/>
    </xf>
    <xf numFmtId="0" fontId="5" fillId="0" borderId="8" xfId="0" applyFont="1" applyFill="1" applyBorder="1" applyAlignment="1">
      <alignment horizontal="left" vertical="center" wrapText="1"/>
    </xf>
    <xf numFmtId="0" fontId="41" fillId="0" borderId="19" xfId="0" applyFont="1" applyFill="1" applyBorder="1" applyAlignment="1">
      <alignment horizontal="left" vertical="center"/>
    </xf>
    <xf numFmtId="0" fontId="41" fillId="0" borderId="1" xfId="0" applyFont="1" applyFill="1" applyBorder="1"/>
    <xf numFmtId="0" fontId="41" fillId="0" borderId="1" xfId="0" applyFont="1" applyFill="1" applyBorder="1" applyAlignment="1">
      <alignment horizontal="left" vertical="center"/>
    </xf>
    <xf numFmtId="0" fontId="4" fillId="0" borderId="0" xfId="0" applyFont="1" applyFill="1" applyBorder="1" applyAlignment="1">
      <alignment vertical="center" wrapText="1"/>
    </xf>
    <xf numFmtId="0" fontId="2" fillId="0" borderId="0" xfId="0" applyFont="1" applyFill="1" applyBorder="1" applyAlignment="1">
      <alignment vertical="center" wrapText="1"/>
    </xf>
    <xf numFmtId="0" fontId="9" fillId="0" borderId="1" xfId="0" applyFont="1" applyFill="1" applyBorder="1" applyAlignment="1">
      <alignment horizontal="center" vertical="center" textRotation="90" wrapText="1"/>
    </xf>
    <xf numFmtId="0" fontId="9" fillId="0" borderId="1" xfId="0" applyFont="1" applyFill="1" applyBorder="1" applyAlignment="1">
      <alignment horizontal="center" vertical="center" wrapText="1"/>
    </xf>
    <xf numFmtId="9" fontId="10" fillId="0" borderId="1" xfId="0" applyNumberFormat="1" applyFont="1" applyFill="1" applyBorder="1" applyAlignment="1">
      <alignment horizontal="center" vertical="center" textRotation="90" wrapText="1"/>
    </xf>
    <xf numFmtId="0" fontId="9" fillId="0" borderId="9"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wrapText="1"/>
    </xf>
    <xf numFmtId="4" fontId="5" fillId="0" borderId="5" xfId="0" applyNumberFormat="1" applyFont="1" applyFill="1" applyBorder="1" applyAlignment="1">
      <alignment horizontal="right" vertical="center" wrapText="1"/>
    </xf>
    <xf numFmtId="0" fontId="5" fillId="0" borderId="8"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0" fillId="0" borderId="0" xfId="0" applyFill="1" applyBorder="1"/>
    <xf numFmtId="0" fontId="1" fillId="0" borderId="4" xfId="0" applyFont="1" applyFill="1" applyBorder="1" applyAlignment="1">
      <alignment horizontal="center" vertical="center" wrapText="1"/>
    </xf>
    <xf numFmtId="4" fontId="9" fillId="0" borderId="9" xfId="0" applyNumberFormat="1" applyFont="1" applyFill="1" applyBorder="1" applyAlignment="1">
      <alignment horizontal="right" vertical="center" wrapText="1"/>
    </xf>
    <xf numFmtId="0" fontId="0" fillId="0" borderId="0" xfId="0" applyFont="1" applyFill="1" applyAlignment="1">
      <alignment vertical="center"/>
    </xf>
    <xf numFmtId="0" fontId="8" fillId="0" borderId="0" xfId="0" applyFont="1" applyFill="1"/>
    <xf numFmtId="0" fontId="8" fillId="0" borderId="0" xfId="0" applyFont="1" applyFill="1" applyAlignment="1">
      <alignment horizontal="right"/>
    </xf>
    <xf numFmtId="0" fontId="6" fillId="0" borderId="0" xfId="0" applyFont="1" applyFill="1"/>
    <xf numFmtId="0" fontId="0" fillId="0" borderId="0" xfId="0" applyFont="1" applyFill="1"/>
    <xf numFmtId="0" fontId="1" fillId="0" borderId="0" xfId="0" applyFont="1" applyFill="1" applyAlignment="1">
      <alignment vertical="center"/>
    </xf>
    <xf numFmtId="0" fontId="0" fillId="0" borderId="0" xfId="0" applyFill="1" applyAlignment="1">
      <alignment vertical="center"/>
    </xf>
    <xf numFmtId="0" fontId="12" fillId="0" borderId="0" xfId="0" applyFont="1" applyFill="1" applyAlignment="1">
      <alignment horizontal="center" vertical="center" readingOrder="1"/>
    </xf>
    <xf numFmtId="0" fontId="12" fillId="0" borderId="0" xfId="0" applyFont="1" applyFill="1" applyAlignment="1">
      <alignment horizontal="center" vertical="center"/>
    </xf>
    <xf numFmtId="0" fontId="12" fillId="0" borderId="10" xfId="0" applyFont="1" applyFill="1" applyBorder="1" applyAlignment="1">
      <alignment horizontal="center" vertical="center" readingOrder="1"/>
    </xf>
    <xf numFmtId="0" fontId="0" fillId="0" borderId="6" xfId="0" applyFill="1" applyBorder="1" applyAlignment="1">
      <alignment horizontal="center"/>
    </xf>
    <xf numFmtId="0" fontId="5" fillId="0" borderId="9"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left" wrapText="1"/>
    </xf>
    <xf numFmtId="0" fontId="11" fillId="0" borderId="10" xfId="0" applyFont="1" applyFill="1" applyBorder="1" applyAlignment="1">
      <alignment horizontal="center"/>
    </xf>
    <xf numFmtId="4" fontId="5" fillId="0" borderId="2" xfId="0" applyNumberFormat="1" applyFont="1" applyFill="1" applyBorder="1" applyAlignment="1">
      <alignment horizontal="center" vertical="center" wrapText="1"/>
    </xf>
    <xf numFmtId="4" fontId="5" fillId="0" borderId="3" xfId="0" applyNumberFormat="1" applyFont="1" applyFill="1" applyBorder="1" applyAlignment="1">
      <alignment horizontal="center"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4" fontId="5" fillId="0" borderId="2" xfId="0" applyNumberFormat="1" applyFont="1" applyFill="1" applyBorder="1" applyAlignment="1">
      <alignment horizontal="center" vertical="center"/>
    </xf>
    <xf numFmtId="4" fontId="5" fillId="0" borderId="8" xfId="0" applyNumberFormat="1" applyFont="1" applyFill="1" applyBorder="1" applyAlignment="1">
      <alignment horizontal="center" vertical="center"/>
    </xf>
    <xf numFmtId="4" fontId="5" fillId="0" borderId="3" xfId="0" applyNumberFormat="1" applyFont="1" applyFill="1" applyBorder="1" applyAlignment="1">
      <alignment horizontal="center" vertical="center"/>
    </xf>
    <xf numFmtId="0" fontId="5" fillId="0" borderId="8" xfId="0" applyFont="1" applyFill="1" applyBorder="1" applyAlignment="1" applyProtection="1">
      <alignment horizontal="center" vertical="center" wrapText="1"/>
    </xf>
    <xf numFmtId="4" fontId="5" fillId="0" borderId="8" xfId="0" applyNumberFormat="1" applyFont="1" applyFill="1" applyBorder="1" applyAlignment="1">
      <alignment horizontal="center" vertical="center" wrapText="1"/>
    </xf>
    <xf numFmtId="165" fontId="32" fillId="0" borderId="1" xfId="0" applyNumberFormat="1" applyFont="1" applyFill="1" applyBorder="1" applyAlignment="1">
      <alignment horizontal="center" vertical="center"/>
    </xf>
    <xf numFmtId="165" fontId="32" fillId="0" borderId="1" xfId="0" applyNumberFormat="1" applyFont="1" applyFill="1" applyBorder="1" applyAlignment="1">
      <alignment horizontal="center" vertical="center" wrapText="1"/>
    </xf>
    <xf numFmtId="165" fontId="28" fillId="0" borderId="1" xfId="0" applyNumberFormat="1" applyFont="1" applyFill="1" applyBorder="1" applyAlignment="1">
      <alignment horizontal="center" vertical="center" wrapText="1"/>
    </xf>
    <xf numFmtId="165" fontId="28" fillId="0" borderId="1" xfId="0" applyNumberFormat="1" applyFont="1" applyFill="1" applyBorder="1" applyAlignment="1">
      <alignment horizontal="center" wrapText="1"/>
    </xf>
    <xf numFmtId="164" fontId="28" fillId="0" borderId="1" xfId="0" applyNumberFormat="1" applyFont="1" applyBorder="1" applyAlignment="1">
      <alignment horizontal="center"/>
    </xf>
    <xf numFmtId="165" fontId="32" fillId="0" borderId="1" xfId="0" applyNumberFormat="1" applyFont="1" applyFill="1" applyBorder="1" applyAlignment="1">
      <alignment horizontal="center" wrapText="1"/>
    </xf>
    <xf numFmtId="165" fontId="28" fillId="0" borderId="1" xfId="0" applyNumberFormat="1" applyFont="1" applyFill="1" applyBorder="1" applyAlignment="1">
      <alignment horizontal="center"/>
    </xf>
    <xf numFmtId="165" fontId="28" fillId="0" borderId="1" xfId="0" applyNumberFormat="1" applyFont="1" applyBorder="1" applyAlignment="1">
      <alignment horizontal="center"/>
    </xf>
    <xf numFmtId="165" fontId="28" fillId="0" borderId="1" xfId="0" applyNumberFormat="1" applyFont="1" applyBorder="1" applyAlignment="1">
      <alignment horizontal="center" vertical="center"/>
    </xf>
    <xf numFmtId="165" fontId="32" fillId="0" borderId="1" xfId="0" applyNumberFormat="1" applyFont="1" applyBorder="1" applyAlignment="1">
      <alignment horizontal="center"/>
    </xf>
    <xf numFmtId="165" fontId="28" fillId="0" borderId="1" xfId="0" applyNumberFormat="1" applyFont="1" applyBorder="1" applyAlignment="1">
      <alignment horizontal="center" wrapText="1"/>
    </xf>
    <xf numFmtId="166" fontId="28" fillId="0" borderId="1" xfId="0" applyNumberFormat="1" applyFont="1" applyFill="1" applyBorder="1" applyAlignment="1">
      <alignment horizontal="center"/>
    </xf>
    <xf numFmtId="0" fontId="28" fillId="0" borderId="1" xfId="0" applyFont="1" applyBorder="1" applyAlignment="1">
      <alignment horizontal="center" vertical="center" wrapText="1"/>
    </xf>
    <xf numFmtId="0" fontId="12" fillId="0" borderId="0" xfId="0" applyFont="1" applyAlignment="1">
      <alignment horizontal="center" vertical="center" readingOrder="1"/>
    </xf>
    <xf numFmtId="0" fontId="12" fillId="0" borderId="0" xfId="0" applyFont="1" applyAlignment="1">
      <alignment horizontal="center" vertical="center"/>
    </xf>
    <xf numFmtId="0" fontId="7"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1" fillId="0" borderId="0" xfId="0" applyFont="1" applyBorder="1" applyAlignment="1">
      <alignment horizontal="left" wrapText="1"/>
    </xf>
    <xf numFmtId="0" fontId="4"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7" xfId="0" applyFont="1" applyBorder="1" applyAlignment="1">
      <alignment horizontal="center" vertical="center" wrapText="1"/>
    </xf>
    <xf numFmtId="0" fontId="0" fillId="0" borderId="6" xfId="0" applyBorder="1" applyAlignment="1">
      <alignment horizontal="center"/>
    </xf>
    <xf numFmtId="0" fontId="11" fillId="0" borderId="10" xfId="0" applyFont="1" applyBorder="1" applyAlignment="1">
      <alignment horizontal="center"/>
    </xf>
    <xf numFmtId="0" fontId="12" fillId="0" borderId="10" xfId="0" applyFont="1" applyBorder="1" applyAlignment="1">
      <alignment horizontal="center" vertical="center" readingOrder="1"/>
    </xf>
    <xf numFmtId="0" fontId="28" fillId="0" borderId="1" xfId="0" applyFont="1" applyFill="1" applyBorder="1" applyAlignment="1">
      <alignment horizontal="center" vertical="center" wrapText="1"/>
    </xf>
    <xf numFmtId="4" fontId="5" fillId="4" borderId="2" xfId="0" applyNumberFormat="1" applyFont="1" applyFill="1" applyBorder="1" applyAlignment="1">
      <alignment horizontal="center" vertical="center" wrapText="1"/>
    </xf>
    <xf numFmtId="4" fontId="5" fillId="4" borderId="3" xfId="0" applyNumberFormat="1" applyFont="1" applyFill="1" applyBorder="1" applyAlignment="1">
      <alignment horizontal="center" vertical="center" wrapText="1"/>
    </xf>
    <xf numFmtId="0" fontId="14" fillId="0" borderId="0" xfId="0" applyFont="1" applyFill="1" applyBorder="1" applyAlignment="1">
      <alignment horizontal="center"/>
    </xf>
    <xf numFmtId="0" fontId="15" fillId="0" borderId="10" xfId="0" applyFont="1" applyFill="1" applyBorder="1" applyAlignment="1">
      <alignment horizontal="center" wrapText="1"/>
    </xf>
    <xf numFmtId="0" fontId="15" fillId="0" borderId="12" xfId="0" applyFont="1" applyFill="1" applyBorder="1" applyAlignment="1">
      <alignment horizontal="center" wrapText="1"/>
    </xf>
    <xf numFmtId="0" fontId="15" fillId="0" borderId="0" xfId="0" applyFont="1" applyFill="1" applyBorder="1" applyAlignment="1">
      <alignment horizontal="center" wrapText="1"/>
    </xf>
    <xf numFmtId="0" fontId="15" fillId="0" borderId="14" xfId="0" applyFont="1" applyFill="1" applyBorder="1" applyAlignment="1">
      <alignment horizontal="center" wrapText="1"/>
    </xf>
    <xf numFmtId="0" fontId="17" fillId="0" borderId="6" xfId="0" applyFont="1" applyFill="1" applyBorder="1" applyAlignment="1">
      <alignment horizontal="center"/>
    </xf>
    <xf numFmtId="0" fontId="17" fillId="0" borderId="16" xfId="0" applyFont="1" applyFill="1" applyBorder="1" applyAlignment="1">
      <alignment horizont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16</xdr:col>
      <xdr:colOff>123825</xdr:colOff>
      <xdr:row>0</xdr:row>
      <xdr:rowOff>76200</xdr:rowOff>
    </xdr:from>
    <xdr:to>
      <xdr:col>17</xdr:col>
      <xdr:colOff>600074</xdr:colOff>
      <xdr:row>3</xdr:row>
      <xdr:rowOff>9525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58825" y="76200"/>
          <a:ext cx="1238249" cy="876300"/>
        </a:xfrm>
        <a:prstGeom prst="rect">
          <a:avLst/>
        </a:prstGeom>
      </xdr:spPr>
    </xdr:pic>
    <xdr:clientData/>
  </xdr:twoCellAnchor>
  <xdr:twoCellAnchor editAs="oneCell">
    <xdr:from>
      <xdr:col>0</xdr:col>
      <xdr:colOff>180975</xdr:colOff>
      <xdr:row>0</xdr:row>
      <xdr:rowOff>238125</xdr:rowOff>
    </xdr:from>
    <xdr:to>
      <xdr:col>1</xdr:col>
      <xdr:colOff>884995</xdr:colOff>
      <xdr:row>4</xdr:row>
      <xdr:rowOff>58481</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975" y="238125"/>
          <a:ext cx="951670" cy="9538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123825</xdr:colOff>
      <xdr:row>0</xdr:row>
      <xdr:rowOff>76200</xdr:rowOff>
    </xdr:from>
    <xdr:to>
      <xdr:col>17</xdr:col>
      <xdr:colOff>600074</xdr:colOff>
      <xdr:row>5</xdr:row>
      <xdr:rowOff>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34775" y="76200"/>
          <a:ext cx="1238249" cy="876300"/>
        </a:xfrm>
        <a:prstGeom prst="rect">
          <a:avLst/>
        </a:prstGeom>
      </xdr:spPr>
    </xdr:pic>
    <xdr:clientData/>
  </xdr:twoCellAnchor>
  <xdr:twoCellAnchor editAs="oneCell">
    <xdr:from>
      <xdr:col>0</xdr:col>
      <xdr:colOff>180975</xdr:colOff>
      <xdr:row>0</xdr:row>
      <xdr:rowOff>238125</xdr:rowOff>
    </xdr:from>
    <xdr:to>
      <xdr:col>1</xdr:col>
      <xdr:colOff>745783</xdr:colOff>
      <xdr:row>6</xdr:row>
      <xdr:rowOff>1331</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975" y="238125"/>
          <a:ext cx="951670" cy="9538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123825</xdr:colOff>
      <xdr:row>0</xdr:row>
      <xdr:rowOff>76201</xdr:rowOff>
    </xdr:from>
    <xdr:to>
      <xdr:col>18</xdr:col>
      <xdr:colOff>400050</xdr:colOff>
      <xdr:row>2</xdr:row>
      <xdr:rowOff>209551</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96800" y="76201"/>
          <a:ext cx="1038225" cy="762000"/>
        </a:xfrm>
        <a:prstGeom prst="rect">
          <a:avLst/>
        </a:prstGeom>
      </xdr:spPr>
    </xdr:pic>
    <xdr:clientData/>
  </xdr:twoCellAnchor>
  <xdr:twoCellAnchor editAs="oneCell">
    <xdr:from>
      <xdr:col>0</xdr:col>
      <xdr:colOff>180974</xdr:colOff>
      <xdr:row>0</xdr:row>
      <xdr:rowOff>285749</xdr:rowOff>
    </xdr:from>
    <xdr:to>
      <xdr:col>2</xdr:col>
      <xdr:colOff>23465</xdr:colOff>
      <xdr:row>4</xdr:row>
      <xdr:rowOff>57149</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974" y="285749"/>
          <a:ext cx="1004541" cy="9048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123825</xdr:colOff>
      <xdr:row>0</xdr:row>
      <xdr:rowOff>76201</xdr:rowOff>
    </xdr:from>
    <xdr:to>
      <xdr:col>18</xdr:col>
      <xdr:colOff>400050</xdr:colOff>
      <xdr:row>4</xdr:row>
      <xdr:rowOff>76201</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96800" y="76201"/>
          <a:ext cx="1038225" cy="762000"/>
        </a:xfrm>
        <a:prstGeom prst="rect">
          <a:avLst/>
        </a:prstGeom>
      </xdr:spPr>
    </xdr:pic>
    <xdr:clientData/>
  </xdr:twoCellAnchor>
  <xdr:twoCellAnchor editAs="oneCell">
    <xdr:from>
      <xdr:col>0</xdr:col>
      <xdr:colOff>180974</xdr:colOff>
      <xdr:row>0</xdr:row>
      <xdr:rowOff>285749</xdr:rowOff>
    </xdr:from>
    <xdr:to>
      <xdr:col>1</xdr:col>
      <xdr:colOff>956915</xdr:colOff>
      <xdr:row>5</xdr:row>
      <xdr:rowOff>142874</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974" y="285749"/>
          <a:ext cx="1004541" cy="9048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38099</xdr:colOff>
      <xdr:row>2</xdr:row>
      <xdr:rowOff>38100</xdr:rowOff>
    </xdr:from>
    <xdr:ext cx="592282" cy="542925"/>
    <xdr:pic>
      <xdr:nvPicPr>
        <xdr:cNvPr id="122" name="Imagen 121">
          <a:extLst>
            <a:ext uri="{FF2B5EF4-FFF2-40B4-BE49-F238E27FC236}">
              <a16:creationId xmlns:a16="http://schemas.microsoft.com/office/drawing/2014/main" id="{00000000-0008-0000-0400-00007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99" y="466725"/>
          <a:ext cx="592282" cy="542925"/>
        </a:xfrm>
        <a:prstGeom prst="rect">
          <a:avLst/>
        </a:prstGeom>
      </xdr:spPr>
    </xdr:pic>
    <xdr:clientData/>
  </xdr:oneCellAnchor>
  <xdr:oneCellAnchor>
    <xdr:from>
      <xdr:col>5</xdr:col>
      <xdr:colOff>38099</xdr:colOff>
      <xdr:row>2</xdr:row>
      <xdr:rowOff>38100</xdr:rowOff>
    </xdr:from>
    <xdr:ext cx="592282" cy="542925"/>
    <xdr:pic>
      <xdr:nvPicPr>
        <xdr:cNvPr id="123" name="Imagen 122">
          <a:extLst>
            <a:ext uri="{FF2B5EF4-FFF2-40B4-BE49-F238E27FC236}">
              <a16:creationId xmlns:a16="http://schemas.microsoft.com/office/drawing/2014/main" id="{00000000-0008-0000-0400-00007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7024" y="514350"/>
          <a:ext cx="592282" cy="542925"/>
        </a:xfrm>
        <a:prstGeom prst="rect">
          <a:avLst/>
        </a:prstGeom>
      </xdr:spPr>
    </xdr:pic>
    <xdr:clientData/>
  </xdr:oneCellAnchor>
  <xdr:oneCellAnchor>
    <xdr:from>
      <xdr:col>10</xdr:col>
      <xdr:colOff>38099</xdr:colOff>
      <xdr:row>2</xdr:row>
      <xdr:rowOff>38100</xdr:rowOff>
    </xdr:from>
    <xdr:ext cx="592282" cy="542925"/>
    <xdr:pic>
      <xdr:nvPicPr>
        <xdr:cNvPr id="124" name="Imagen 123">
          <a:extLst>
            <a:ext uri="{FF2B5EF4-FFF2-40B4-BE49-F238E27FC236}">
              <a16:creationId xmlns:a16="http://schemas.microsoft.com/office/drawing/2014/main" id="{00000000-0008-0000-0400-00007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29274" y="514350"/>
          <a:ext cx="592282" cy="542925"/>
        </a:xfrm>
        <a:prstGeom prst="rect">
          <a:avLst/>
        </a:prstGeom>
      </xdr:spPr>
    </xdr:pic>
    <xdr:clientData/>
  </xdr:oneCellAnchor>
  <xdr:oneCellAnchor>
    <xdr:from>
      <xdr:col>0</xdr:col>
      <xdr:colOff>38099</xdr:colOff>
      <xdr:row>7</xdr:row>
      <xdr:rowOff>38100</xdr:rowOff>
    </xdr:from>
    <xdr:ext cx="592282" cy="542925"/>
    <xdr:pic>
      <xdr:nvPicPr>
        <xdr:cNvPr id="125" name="Imagen 124">
          <a:extLst>
            <a:ext uri="{FF2B5EF4-FFF2-40B4-BE49-F238E27FC236}">
              <a16:creationId xmlns:a16="http://schemas.microsoft.com/office/drawing/2014/main" id="{00000000-0008-0000-0400-00007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99" y="1762125"/>
          <a:ext cx="592282" cy="542925"/>
        </a:xfrm>
        <a:prstGeom prst="rect">
          <a:avLst/>
        </a:prstGeom>
      </xdr:spPr>
    </xdr:pic>
    <xdr:clientData/>
  </xdr:oneCellAnchor>
  <xdr:oneCellAnchor>
    <xdr:from>
      <xdr:col>5</xdr:col>
      <xdr:colOff>38099</xdr:colOff>
      <xdr:row>7</xdr:row>
      <xdr:rowOff>38100</xdr:rowOff>
    </xdr:from>
    <xdr:ext cx="592282" cy="542925"/>
    <xdr:pic>
      <xdr:nvPicPr>
        <xdr:cNvPr id="126" name="Imagen 125">
          <a:extLst>
            <a:ext uri="{FF2B5EF4-FFF2-40B4-BE49-F238E27FC236}">
              <a16:creationId xmlns:a16="http://schemas.microsoft.com/office/drawing/2014/main" id="{00000000-0008-0000-0400-00007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7024" y="1762125"/>
          <a:ext cx="592282" cy="542925"/>
        </a:xfrm>
        <a:prstGeom prst="rect">
          <a:avLst/>
        </a:prstGeom>
      </xdr:spPr>
    </xdr:pic>
    <xdr:clientData/>
  </xdr:oneCellAnchor>
  <xdr:oneCellAnchor>
    <xdr:from>
      <xdr:col>10</xdr:col>
      <xdr:colOff>38099</xdr:colOff>
      <xdr:row>7</xdr:row>
      <xdr:rowOff>38100</xdr:rowOff>
    </xdr:from>
    <xdr:ext cx="592282" cy="542925"/>
    <xdr:pic>
      <xdr:nvPicPr>
        <xdr:cNvPr id="127" name="Imagen 126">
          <a:extLst>
            <a:ext uri="{FF2B5EF4-FFF2-40B4-BE49-F238E27FC236}">
              <a16:creationId xmlns:a16="http://schemas.microsoft.com/office/drawing/2014/main" id="{00000000-0008-0000-0400-00007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29274" y="1762125"/>
          <a:ext cx="592282" cy="542925"/>
        </a:xfrm>
        <a:prstGeom prst="rect">
          <a:avLst/>
        </a:prstGeom>
      </xdr:spPr>
    </xdr:pic>
    <xdr:clientData/>
  </xdr:oneCellAnchor>
  <xdr:oneCellAnchor>
    <xdr:from>
      <xdr:col>0</xdr:col>
      <xdr:colOff>38099</xdr:colOff>
      <xdr:row>12</xdr:row>
      <xdr:rowOff>38100</xdr:rowOff>
    </xdr:from>
    <xdr:ext cx="592282" cy="542925"/>
    <xdr:pic>
      <xdr:nvPicPr>
        <xdr:cNvPr id="128" name="Imagen 127">
          <a:extLst>
            <a:ext uri="{FF2B5EF4-FFF2-40B4-BE49-F238E27FC236}">
              <a16:creationId xmlns:a16="http://schemas.microsoft.com/office/drawing/2014/main" id="{00000000-0008-0000-0400-00008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99" y="3009900"/>
          <a:ext cx="592282" cy="542925"/>
        </a:xfrm>
        <a:prstGeom prst="rect">
          <a:avLst/>
        </a:prstGeom>
      </xdr:spPr>
    </xdr:pic>
    <xdr:clientData/>
  </xdr:oneCellAnchor>
  <xdr:oneCellAnchor>
    <xdr:from>
      <xdr:col>5</xdr:col>
      <xdr:colOff>38099</xdr:colOff>
      <xdr:row>12</xdr:row>
      <xdr:rowOff>38100</xdr:rowOff>
    </xdr:from>
    <xdr:ext cx="592282" cy="542925"/>
    <xdr:pic>
      <xdr:nvPicPr>
        <xdr:cNvPr id="129" name="Imagen 128">
          <a:extLst>
            <a:ext uri="{FF2B5EF4-FFF2-40B4-BE49-F238E27FC236}">
              <a16:creationId xmlns:a16="http://schemas.microsoft.com/office/drawing/2014/main" id="{00000000-0008-0000-0400-00008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7024" y="3009900"/>
          <a:ext cx="592282" cy="542925"/>
        </a:xfrm>
        <a:prstGeom prst="rect">
          <a:avLst/>
        </a:prstGeom>
      </xdr:spPr>
    </xdr:pic>
    <xdr:clientData/>
  </xdr:oneCellAnchor>
  <xdr:oneCellAnchor>
    <xdr:from>
      <xdr:col>10</xdr:col>
      <xdr:colOff>38099</xdr:colOff>
      <xdr:row>12</xdr:row>
      <xdr:rowOff>38100</xdr:rowOff>
    </xdr:from>
    <xdr:ext cx="592282" cy="542925"/>
    <xdr:pic>
      <xdr:nvPicPr>
        <xdr:cNvPr id="130" name="Imagen 129">
          <a:extLst>
            <a:ext uri="{FF2B5EF4-FFF2-40B4-BE49-F238E27FC236}">
              <a16:creationId xmlns:a16="http://schemas.microsoft.com/office/drawing/2014/main" id="{00000000-0008-0000-0400-00008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29274" y="3009900"/>
          <a:ext cx="592282" cy="542925"/>
        </a:xfrm>
        <a:prstGeom prst="rect">
          <a:avLst/>
        </a:prstGeom>
      </xdr:spPr>
    </xdr:pic>
    <xdr:clientData/>
  </xdr:oneCellAnchor>
  <xdr:oneCellAnchor>
    <xdr:from>
      <xdr:col>0</xdr:col>
      <xdr:colOff>38099</xdr:colOff>
      <xdr:row>17</xdr:row>
      <xdr:rowOff>38100</xdr:rowOff>
    </xdr:from>
    <xdr:ext cx="592282" cy="542925"/>
    <xdr:pic>
      <xdr:nvPicPr>
        <xdr:cNvPr id="131" name="Imagen 130">
          <a:extLst>
            <a:ext uri="{FF2B5EF4-FFF2-40B4-BE49-F238E27FC236}">
              <a16:creationId xmlns:a16="http://schemas.microsoft.com/office/drawing/2014/main" id="{00000000-0008-0000-0400-00008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99" y="4257675"/>
          <a:ext cx="592282" cy="542925"/>
        </a:xfrm>
        <a:prstGeom prst="rect">
          <a:avLst/>
        </a:prstGeom>
      </xdr:spPr>
    </xdr:pic>
    <xdr:clientData/>
  </xdr:oneCellAnchor>
  <xdr:oneCellAnchor>
    <xdr:from>
      <xdr:col>5</xdr:col>
      <xdr:colOff>38099</xdr:colOff>
      <xdr:row>17</xdr:row>
      <xdr:rowOff>38100</xdr:rowOff>
    </xdr:from>
    <xdr:ext cx="592282" cy="542925"/>
    <xdr:pic>
      <xdr:nvPicPr>
        <xdr:cNvPr id="132" name="Imagen 131">
          <a:extLst>
            <a:ext uri="{FF2B5EF4-FFF2-40B4-BE49-F238E27FC236}">
              <a16:creationId xmlns:a16="http://schemas.microsoft.com/office/drawing/2014/main" id="{00000000-0008-0000-0400-00008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7024" y="4257675"/>
          <a:ext cx="592282" cy="542925"/>
        </a:xfrm>
        <a:prstGeom prst="rect">
          <a:avLst/>
        </a:prstGeom>
      </xdr:spPr>
    </xdr:pic>
    <xdr:clientData/>
  </xdr:oneCellAnchor>
  <xdr:oneCellAnchor>
    <xdr:from>
      <xdr:col>10</xdr:col>
      <xdr:colOff>38099</xdr:colOff>
      <xdr:row>17</xdr:row>
      <xdr:rowOff>38100</xdr:rowOff>
    </xdr:from>
    <xdr:ext cx="592282" cy="542925"/>
    <xdr:pic>
      <xdr:nvPicPr>
        <xdr:cNvPr id="133" name="Imagen 132">
          <a:extLst>
            <a:ext uri="{FF2B5EF4-FFF2-40B4-BE49-F238E27FC236}">
              <a16:creationId xmlns:a16="http://schemas.microsoft.com/office/drawing/2014/main" id="{00000000-0008-0000-0400-00008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29274" y="4257675"/>
          <a:ext cx="592282" cy="542925"/>
        </a:xfrm>
        <a:prstGeom prst="rect">
          <a:avLst/>
        </a:prstGeom>
      </xdr:spPr>
    </xdr:pic>
    <xdr:clientData/>
  </xdr:oneCellAnchor>
  <xdr:oneCellAnchor>
    <xdr:from>
      <xdr:col>0</xdr:col>
      <xdr:colOff>38099</xdr:colOff>
      <xdr:row>22</xdr:row>
      <xdr:rowOff>38100</xdr:rowOff>
    </xdr:from>
    <xdr:ext cx="592282" cy="542925"/>
    <xdr:pic>
      <xdr:nvPicPr>
        <xdr:cNvPr id="134" name="Imagen 133">
          <a:extLst>
            <a:ext uri="{FF2B5EF4-FFF2-40B4-BE49-F238E27FC236}">
              <a16:creationId xmlns:a16="http://schemas.microsoft.com/office/drawing/2014/main" id="{00000000-0008-0000-0400-00008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99" y="5505450"/>
          <a:ext cx="592282" cy="542925"/>
        </a:xfrm>
        <a:prstGeom prst="rect">
          <a:avLst/>
        </a:prstGeom>
      </xdr:spPr>
    </xdr:pic>
    <xdr:clientData/>
  </xdr:oneCellAnchor>
  <xdr:oneCellAnchor>
    <xdr:from>
      <xdr:col>5</xdr:col>
      <xdr:colOff>38099</xdr:colOff>
      <xdr:row>22</xdr:row>
      <xdr:rowOff>38100</xdr:rowOff>
    </xdr:from>
    <xdr:ext cx="592282" cy="542925"/>
    <xdr:pic>
      <xdr:nvPicPr>
        <xdr:cNvPr id="135" name="Imagen 134">
          <a:extLst>
            <a:ext uri="{FF2B5EF4-FFF2-40B4-BE49-F238E27FC236}">
              <a16:creationId xmlns:a16="http://schemas.microsoft.com/office/drawing/2014/main" id="{00000000-0008-0000-0400-00008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7024" y="5505450"/>
          <a:ext cx="592282" cy="542925"/>
        </a:xfrm>
        <a:prstGeom prst="rect">
          <a:avLst/>
        </a:prstGeom>
      </xdr:spPr>
    </xdr:pic>
    <xdr:clientData/>
  </xdr:oneCellAnchor>
  <xdr:oneCellAnchor>
    <xdr:from>
      <xdr:col>10</xdr:col>
      <xdr:colOff>38099</xdr:colOff>
      <xdr:row>22</xdr:row>
      <xdr:rowOff>38100</xdr:rowOff>
    </xdr:from>
    <xdr:ext cx="592282" cy="542925"/>
    <xdr:pic>
      <xdr:nvPicPr>
        <xdr:cNvPr id="136" name="Imagen 135">
          <a:extLst>
            <a:ext uri="{FF2B5EF4-FFF2-40B4-BE49-F238E27FC236}">
              <a16:creationId xmlns:a16="http://schemas.microsoft.com/office/drawing/2014/main" id="{00000000-0008-0000-0400-00008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29274" y="5505450"/>
          <a:ext cx="592282" cy="542925"/>
        </a:xfrm>
        <a:prstGeom prst="rect">
          <a:avLst/>
        </a:prstGeom>
      </xdr:spPr>
    </xdr:pic>
    <xdr:clientData/>
  </xdr:oneCellAnchor>
  <xdr:oneCellAnchor>
    <xdr:from>
      <xdr:col>0</xdr:col>
      <xdr:colOff>38099</xdr:colOff>
      <xdr:row>27</xdr:row>
      <xdr:rowOff>38100</xdr:rowOff>
    </xdr:from>
    <xdr:ext cx="592282" cy="542925"/>
    <xdr:pic>
      <xdr:nvPicPr>
        <xdr:cNvPr id="152" name="Imagen 151">
          <a:extLst>
            <a:ext uri="{FF2B5EF4-FFF2-40B4-BE49-F238E27FC236}">
              <a16:creationId xmlns:a16="http://schemas.microsoft.com/office/drawing/2014/main" id="{00000000-0008-0000-0400-00009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99" y="466725"/>
          <a:ext cx="592282" cy="542925"/>
        </a:xfrm>
        <a:prstGeom prst="rect">
          <a:avLst/>
        </a:prstGeom>
      </xdr:spPr>
    </xdr:pic>
    <xdr:clientData/>
  </xdr:oneCellAnchor>
  <xdr:oneCellAnchor>
    <xdr:from>
      <xdr:col>5</xdr:col>
      <xdr:colOff>38099</xdr:colOff>
      <xdr:row>27</xdr:row>
      <xdr:rowOff>38100</xdr:rowOff>
    </xdr:from>
    <xdr:ext cx="592282" cy="542925"/>
    <xdr:pic>
      <xdr:nvPicPr>
        <xdr:cNvPr id="153" name="Imagen 152">
          <a:extLst>
            <a:ext uri="{FF2B5EF4-FFF2-40B4-BE49-F238E27FC236}">
              <a16:creationId xmlns:a16="http://schemas.microsoft.com/office/drawing/2014/main" id="{00000000-0008-0000-0400-00009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7024" y="466725"/>
          <a:ext cx="592282" cy="542925"/>
        </a:xfrm>
        <a:prstGeom prst="rect">
          <a:avLst/>
        </a:prstGeom>
      </xdr:spPr>
    </xdr:pic>
    <xdr:clientData/>
  </xdr:oneCellAnchor>
  <xdr:oneCellAnchor>
    <xdr:from>
      <xdr:col>10</xdr:col>
      <xdr:colOff>38099</xdr:colOff>
      <xdr:row>27</xdr:row>
      <xdr:rowOff>38100</xdr:rowOff>
    </xdr:from>
    <xdr:ext cx="592282" cy="542925"/>
    <xdr:pic>
      <xdr:nvPicPr>
        <xdr:cNvPr id="154" name="Imagen 153">
          <a:extLst>
            <a:ext uri="{FF2B5EF4-FFF2-40B4-BE49-F238E27FC236}">
              <a16:creationId xmlns:a16="http://schemas.microsoft.com/office/drawing/2014/main" id="{00000000-0008-0000-0400-00009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29274" y="466725"/>
          <a:ext cx="592282" cy="542925"/>
        </a:xfrm>
        <a:prstGeom prst="rect">
          <a:avLst/>
        </a:prstGeom>
      </xdr:spPr>
    </xdr:pic>
    <xdr:clientData/>
  </xdr:oneCellAnchor>
  <xdr:oneCellAnchor>
    <xdr:from>
      <xdr:col>0</xdr:col>
      <xdr:colOff>38099</xdr:colOff>
      <xdr:row>32</xdr:row>
      <xdr:rowOff>38100</xdr:rowOff>
    </xdr:from>
    <xdr:ext cx="592282" cy="542925"/>
    <xdr:pic>
      <xdr:nvPicPr>
        <xdr:cNvPr id="155" name="Imagen 154">
          <a:extLst>
            <a:ext uri="{FF2B5EF4-FFF2-40B4-BE49-F238E27FC236}">
              <a16:creationId xmlns:a16="http://schemas.microsoft.com/office/drawing/2014/main" id="{00000000-0008-0000-0400-00009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99" y="1790700"/>
          <a:ext cx="592282" cy="542925"/>
        </a:xfrm>
        <a:prstGeom prst="rect">
          <a:avLst/>
        </a:prstGeom>
      </xdr:spPr>
    </xdr:pic>
    <xdr:clientData/>
  </xdr:oneCellAnchor>
  <xdr:oneCellAnchor>
    <xdr:from>
      <xdr:col>5</xdr:col>
      <xdr:colOff>38099</xdr:colOff>
      <xdr:row>32</xdr:row>
      <xdr:rowOff>38100</xdr:rowOff>
    </xdr:from>
    <xdr:ext cx="592282" cy="542925"/>
    <xdr:pic>
      <xdr:nvPicPr>
        <xdr:cNvPr id="156" name="Imagen 155">
          <a:extLst>
            <a:ext uri="{FF2B5EF4-FFF2-40B4-BE49-F238E27FC236}">
              <a16:creationId xmlns:a16="http://schemas.microsoft.com/office/drawing/2014/main" id="{00000000-0008-0000-0400-00009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7024" y="1790700"/>
          <a:ext cx="592282" cy="542925"/>
        </a:xfrm>
        <a:prstGeom prst="rect">
          <a:avLst/>
        </a:prstGeom>
      </xdr:spPr>
    </xdr:pic>
    <xdr:clientData/>
  </xdr:oneCellAnchor>
  <xdr:oneCellAnchor>
    <xdr:from>
      <xdr:col>10</xdr:col>
      <xdr:colOff>38099</xdr:colOff>
      <xdr:row>32</xdr:row>
      <xdr:rowOff>38100</xdr:rowOff>
    </xdr:from>
    <xdr:ext cx="592282" cy="542925"/>
    <xdr:pic>
      <xdr:nvPicPr>
        <xdr:cNvPr id="157" name="Imagen 156">
          <a:extLst>
            <a:ext uri="{FF2B5EF4-FFF2-40B4-BE49-F238E27FC236}">
              <a16:creationId xmlns:a16="http://schemas.microsoft.com/office/drawing/2014/main" id="{00000000-0008-0000-0400-00009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29274" y="1790700"/>
          <a:ext cx="592282" cy="542925"/>
        </a:xfrm>
        <a:prstGeom prst="rect">
          <a:avLst/>
        </a:prstGeom>
      </xdr:spPr>
    </xdr:pic>
    <xdr:clientData/>
  </xdr:oneCellAnchor>
  <xdr:oneCellAnchor>
    <xdr:from>
      <xdr:col>0</xdr:col>
      <xdr:colOff>38099</xdr:colOff>
      <xdr:row>37</xdr:row>
      <xdr:rowOff>38100</xdr:rowOff>
    </xdr:from>
    <xdr:ext cx="592282" cy="542925"/>
    <xdr:pic>
      <xdr:nvPicPr>
        <xdr:cNvPr id="158" name="Imagen 157">
          <a:extLst>
            <a:ext uri="{FF2B5EF4-FFF2-40B4-BE49-F238E27FC236}">
              <a16:creationId xmlns:a16="http://schemas.microsoft.com/office/drawing/2014/main" id="{00000000-0008-0000-0400-00009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99" y="3038475"/>
          <a:ext cx="592282" cy="542925"/>
        </a:xfrm>
        <a:prstGeom prst="rect">
          <a:avLst/>
        </a:prstGeom>
      </xdr:spPr>
    </xdr:pic>
    <xdr:clientData/>
  </xdr:oneCellAnchor>
  <xdr:oneCellAnchor>
    <xdr:from>
      <xdr:col>5</xdr:col>
      <xdr:colOff>38099</xdr:colOff>
      <xdr:row>37</xdr:row>
      <xdr:rowOff>38100</xdr:rowOff>
    </xdr:from>
    <xdr:ext cx="592282" cy="542925"/>
    <xdr:pic>
      <xdr:nvPicPr>
        <xdr:cNvPr id="159" name="Imagen 158">
          <a:extLst>
            <a:ext uri="{FF2B5EF4-FFF2-40B4-BE49-F238E27FC236}">
              <a16:creationId xmlns:a16="http://schemas.microsoft.com/office/drawing/2014/main" id="{00000000-0008-0000-0400-00009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7024" y="3038475"/>
          <a:ext cx="592282" cy="542925"/>
        </a:xfrm>
        <a:prstGeom prst="rect">
          <a:avLst/>
        </a:prstGeom>
      </xdr:spPr>
    </xdr:pic>
    <xdr:clientData/>
  </xdr:oneCellAnchor>
  <xdr:oneCellAnchor>
    <xdr:from>
      <xdr:col>10</xdr:col>
      <xdr:colOff>38099</xdr:colOff>
      <xdr:row>37</xdr:row>
      <xdr:rowOff>38100</xdr:rowOff>
    </xdr:from>
    <xdr:ext cx="592282" cy="542925"/>
    <xdr:pic>
      <xdr:nvPicPr>
        <xdr:cNvPr id="160" name="Imagen 159">
          <a:extLst>
            <a:ext uri="{FF2B5EF4-FFF2-40B4-BE49-F238E27FC236}">
              <a16:creationId xmlns:a16="http://schemas.microsoft.com/office/drawing/2014/main" id="{00000000-0008-0000-0400-0000A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29274" y="3038475"/>
          <a:ext cx="592282" cy="542925"/>
        </a:xfrm>
        <a:prstGeom prst="rect">
          <a:avLst/>
        </a:prstGeom>
      </xdr:spPr>
    </xdr:pic>
    <xdr:clientData/>
  </xdr:oneCellAnchor>
  <xdr:oneCellAnchor>
    <xdr:from>
      <xdr:col>0</xdr:col>
      <xdr:colOff>38099</xdr:colOff>
      <xdr:row>42</xdr:row>
      <xdr:rowOff>38100</xdr:rowOff>
    </xdr:from>
    <xdr:ext cx="592282" cy="542925"/>
    <xdr:pic>
      <xdr:nvPicPr>
        <xdr:cNvPr id="161" name="Imagen 160">
          <a:extLst>
            <a:ext uri="{FF2B5EF4-FFF2-40B4-BE49-F238E27FC236}">
              <a16:creationId xmlns:a16="http://schemas.microsoft.com/office/drawing/2014/main" id="{00000000-0008-0000-0400-0000A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99" y="4286250"/>
          <a:ext cx="592282" cy="542925"/>
        </a:xfrm>
        <a:prstGeom prst="rect">
          <a:avLst/>
        </a:prstGeom>
      </xdr:spPr>
    </xdr:pic>
    <xdr:clientData/>
  </xdr:oneCellAnchor>
  <xdr:oneCellAnchor>
    <xdr:from>
      <xdr:col>5</xdr:col>
      <xdr:colOff>38099</xdr:colOff>
      <xdr:row>42</xdr:row>
      <xdr:rowOff>38100</xdr:rowOff>
    </xdr:from>
    <xdr:ext cx="592282" cy="542925"/>
    <xdr:pic>
      <xdr:nvPicPr>
        <xdr:cNvPr id="162" name="Imagen 161">
          <a:extLst>
            <a:ext uri="{FF2B5EF4-FFF2-40B4-BE49-F238E27FC236}">
              <a16:creationId xmlns:a16="http://schemas.microsoft.com/office/drawing/2014/main" id="{00000000-0008-0000-0400-0000A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7024" y="4286250"/>
          <a:ext cx="592282" cy="542925"/>
        </a:xfrm>
        <a:prstGeom prst="rect">
          <a:avLst/>
        </a:prstGeom>
      </xdr:spPr>
    </xdr:pic>
    <xdr:clientData/>
  </xdr:oneCellAnchor>
  <xdr:oneCellAnchor>
    <xdr:from>
      <xdr:col>10</xdr:col>
      <xdr:colOff>38099</xdr:colOff>
      <xdr:row>42</xdr:row>
      <xdr:rowOff>38100</xdr:rowOff>
    </xdr:from>
    <xdr:ext cx="592282" cy="542925"/>
    <xdr:pic>
      <xdr:nvPicPr>
        <xdr:cNvPr id="163" name="Imagen 162">
          <a:extLst>
            <a:ext uri="{FF2B5EF4-FFF2-40B4-BE49-F238E27FC236}">
              <a16:creationId xmlns:a16="http://schemas.microsoft.com/office/drawing/2014/main" id="{00000000-0008-0000-0400-0000A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29274" y="4286250"/>
          <a:ext cx="592282" cy="542925"/>
        </a:xfrm>
        <a:prstGeom prst="rect">
          <a:avLst/>
        </a:prstGeom>
      </xdr:spPr>
    </xdr:pic>
    <xdr:clientData/>
  </xdr:oneCellAnchor>
  <xdr:oneCellAnchor>
    <xdr:from>
      <xdr:col>0</xdr:col>
      <xdr:colOff>38099</xdr:colOff>
      <xdr:row>47</xdr:row>
      <xdr:rowOff>38100</xdr:rowOff>
    </xdr:from>
    <xdr:ext cx="592282" cy="542925"/>
    <xdr:pic>
      <xdr:nvPicPr>
        <xdr:cNvPr id="164" name="Imagen 163">
          <a:extLst>
            <a:ext uri="{FF2B5EF4-FFF2-40B4-BE49-F238E27FC236}">
              <a16:creationId xmlns:a16="http://schemas.microsoft.com/office/drawing/2014/main" id="{00000000-0008-0000-0400-0000A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99" y="5534025"/>
          <a:ext cx="592282" cy="542925"/>
        </a:xfrm>
        <a:prstGeom prst="rect">
          <a:avLst/>
        </a:prstGeom>
      </xdr:spPr>
    </xdr:pic>
    <xdr:clientData/>
  </xdr:oneCellAnchor>
  <xdr:oneCellAnchor>
    <xdr:from>
      <xdr:col>5</xdr:col>
      <xdr:colOff>38099</xdr:colOff>
      <xdr:row>47</xdr:row>
      <xdr:rowOff>38100</xdr:rowOff>
    </xdr:from>
    <xdr:ext cx="592282" cy="542925"/>
    <xdr:pic>
      <xdr:nvPicPr>
        <xdr:cNvPr id="165" name="Imagen 164">
          <a:extLst>
            <a:ext uri="{FF2B5EF4-FFF2-40B4-BE49-F238E27FC236}">
              <a16:creationId xmlns:a16="http://schemas.microsoft.com/office/drawing/2014/main" id="{00000000-0008-0000-0400-0000A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7024" y="5534025"/>
          <a:ext cx="592282" cy="542925"/>
        </a:xfrm>
        <a:prstGeom prst="rect">
          <a:avLst/>
        </a:prstGeom>
      </xdr:spPr>
    </xdr:pic>
    <xdr:clientData/>
  </xdr:oneCellAnchor>
  <xdr:oneCellAnchor>
    <xdr:from>
      <xdr:col>10</xdr:col>
      <xdr:colOff>38099</xdr:colOff>
      <xdr:row>47</xdr:row>
      <xdr:rowOff>38100</xdr:rowOff>
    </xdr:from>
    <xdr:ext cx="592282" cy="542925"/>
    <xdr:pic>
      <xdr:nvPicPr>
        <xdr:cNvPr id="166" name="Imagen 165">
          <a:extLst>
            <a:ext uri="{FF2B5EF4-FFF2-40B4-BE49-F238E27FC236}">
              <a16:creationId xmlns:a16="http://schemas.microsoft.com/office/drawing/2014/main" id="{00000000-0008-0000-0400-0000A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29274" y="5534025"/>
          <a:ext cx="592282" cy="54292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39"/>
  <sheetViews>
    <sheetView tabSelected="1" zoomScale="60" zoomScaleNormal="60" workbookViewId="0">
      <pane xSplit="1" ySplit="7" topLeftCell="B47" activePane="bottomRight" state="frozen"/>
      <selection pane="topRight" activeCell="B1" sqref="B1"/>
      <selection pane="bottomLeft" activeCell="A8" sqref="A8"/>
      <selection pane="bottomRight" activeCell="Q28" sqref="Q28"/>
    </sheetView>
  </sheetViews>
  <sheetFormatPr baseColWidth="10" defaultRowHeight="15" x14ac:dyDescent="0.25"/>
  <cols>
    <col min="1" max="1" width="3.7109375" style="69" customWidth="1"/>
    <col min="2" max="2" width="15.140625" style="69" customWidth="1"/>
    <col min="3" max="3" width="7.28515625" style="69" customWidth="1"/>
    <col min="4" max="4" width="8.42578125" style="69" customWidth="1"/>
    <col min="5" max="5" width="9.42578125" style="69" customWidth="1"/>
    <col min="6" max="6" width="12" style="69" customWidth="1"/>
    <col min="7" max="7" width="7.28515625" style="69" customWidth="1"/>
    <col min="8" max="8" width="9" style="69" customWidth="1"/>
    <col min="9" max="9" width="8" style="69" customWidth="1"/>
    <col min="10" max="10" width="18.42578125" style="69" customWidth="1"/>
    <col min="11" max="11" width="4.140625" style="69" customWidth="1"/>
    <col min="12" max="12" width="4" style="69" customWidth="1"/>
    <col min="13" max="13" width="14" style="69" customWidth="1"/>
    <col min="14" max="14" width="21.85546875" style="69" customWidth="1"/>
    <col min="15" max="15" width="10.140625" style="69" customWidth="1"/>
    <col min="16" max="16" width="18.28515625" style="69" customWidth="1"/>
    <col min="17" max="17" width="11.42578125" style="69" customWidth="1"/>
    <col min="18" max="18" width="10.5703125" style="69" customWidth="1"/>
    <col min="19" max="19" width="3.28515625" style="69" customWidth="1"/>
    <col min="20" max="16384" width="11.42578125" style="69"/>
  </cols>
  <sheetData>
    <row r="1" spans="1:24" ht="24.95" customHeight="1" x14ac:dyDescent="0.25">
      <c r="A1" s="189" t="s">
        <v>9</v>
      </c>
      <c r="B1" s="189"/>
      <c r="C1" s="189"/>
      <c r="D1" s="189"/>
      <c r="E1" s="189"/>
      <c r="F1" s="189"/>
      <c r="G1" s="189"/>
      <c r="H1" s="189"/>
      <c r="I1" s="189"/>
      <c r="J1" s="189"/>
      <c r="K1" s="189"/>
      <c r="L1" s="189"/>
      <c r="M1" s="189"/>
      <c r="N1" s="189"/>
      <c r="O1" s="189"/>
      <c r="P1" s="189"/>
      <c r="Q1" s="162"/>
      <c r="R1" s="162"/>
    </row>
    <row r="2" spans="1:24" ht="24.95" customHeight="1" x14ac:dyDescent="0.25">
      <c r="A2" s="189" t="s">
        <v>21</v>
      </c>
      <c r="B2" s="189"/>
      <c r="C2" s="189"/>
      <c r="D2" s="189"/>
      <c r="E2" s="189"/>
      <c r="F2" s="189"/>
      <c r="G2" s="189"/>
      <c r="H2" s="189"/>
      <c r="I2" s="189"/>
      <c r="J2" s="189"/>
      <c r="K2" s="189"/>
      <c r="L2" s="189"/>
      <c r="M2" s="189"/>
      <c r="N2" s="189"/>
      <c r="O2" s="189"/>
      <c r="P2" s="189"/>
      <c r="Q2" s="162"/>
      <c r="R2" s="162"/>
    </row>
    <row r="3" spans="1:24" ht="24.95" customHeight="1" x14ac:dyDescent="0.25">
      <c r="A3" s="190" t="s">
        <v>23</v>
      </c>
      <c r="B3" s="190"/>
      <c r="C3" s="190"/>
      <c r="D3" s="190"/>
      <c r="E3" s="190"/>
      <c r="F3" s="190"/>
      <c r="G3" s="190"/>
      <c r="H3" s="190"/>
      <c r="I3" s="190"/>
      <c r="J3" s="190"/>
      <c r="K3" s="190"/>
      <c r="L3" s="190"/>
      <c r="M3" s="190"/>
      <c r="N3" s="190"/>
      <c r="O3" s="190"/>
      <c r="P3" s="190"/>
      <c r="Q3" s="162"/>
      <c r="R3" s="162"/>
    </row>
    <row r="4" spans="1:24" ht="15" customHeight="1" x14ac:dyDescent="0.25">
      <c r="A4" s="192" t="s">
        <v>217</v>
      </c>
      <c r="B4" s="192"/>
      <c r="C4" s="192"/>
      <c r="D4" s="192"/>
      <c r="E4" s="192"/>
      <c r="F4" s="192"/>
      <c r="G4" s="192"/>
      <c r="H4" s="192"/>
      <c r="I4" s="192"/>
      <c r="J4" s="192"/>
      <c r="K4" s="192"/>
      <c r="L4" s="192"/>
      <c r="M4" s="192"/>
      <c r="N4" s="192"/>
      <c r="O4" s="192"/>
      <c r="P4" s="192"/>
      <c r="Q4" s="163"/>
      <c r="R4" s="163"/>
    </row>
    <row r="5" spans="1:24" ht="16.5" customHeight="1" x14ac:dyDescent="0.25">
      <c r="Q5" s="193" t="s">
        <v>1</v>
      </c>
      <c r="R5" s="193"/>
    </row>
    <row r="6" spans="1:24" ht="21.75" thickBot="1" x14ac:dyDescent="0.3">
      <c r="A6" s="191"/>
      <c r="B6" s="191"/>
      <c r="C6" s="191"/>
      <c r="D6" s="191"/>
      <c r="E6" s="191"/>
      <c r="F6" s="191"/>
      <c r="G6" s="191"/>
      <c r="H6" s="191"/>
      <c r="I6" s="191"/>
      <c r="J6" s="191"/>
      <c r="K6" s="191"/>
      <c r="L6" s="191"/>
      <c r="M6" s="191"/>
      <c r="N6" s="191"/>
      <c r="O6" s="191"/>
      <c r="P6" s="191"/>
      <c r="Q6" s="193" t="s">
        <v>18</v>
      </c>
      <c r="R6" s="193"/>
    </row>
    <row r="7" spans="1:24" ht="63.75" customHeight="1" thickBot="1" x14ac:dyDescent="0.3">
      <c r="A7" s="164" t="s">
        <v>2</v>
      </c>
      <c r="B7" s="165" t="s">
        <v>101</v>
      </c>
      <c r="C7" s="166" t="s">
        <v>102</v>
      </c>
      <c r="D7" s="165" t="s">
        <v>15</v>
      </c>
      <c r="E7" s="165" t="s">
        <v>3</v>
      </c>
      <c r="F7" s="165" t="s">
        <v>12</v>
      </c>
      <c r="G7" s="165" t="s">
        <v>4</v>
      </c>
      <c r="H7" s="165" t="s">
        <v>5</v>
      </c>
      <c r="I7" s="165" t="s">
        <v>13</v>
      </c>
      <c r="J7" s="165" t="s">
        <v>6</v>
      </c>
      <c r="K7" s="166" t="s">
        <v>97</v>
      </c>
      <c r="L7" s="166" t="s">
        <v>98</v>
      </c>
      <c r="M7" s="165" t="s">
        <v>8</v>
      </c>
      <c r="N7" s="165" t="s">
        <v>7</v>
      </c>
      <c r="O7" s="165" t="s">
        <v>11</v>
      </c>
      <c r="P7" s="165" t="s">
        <v>10</v>
      </c>
      <c r="Q7" s="167" t="s">
        <v>14</v>
      </c>
      <c r="R7" s="165" t="s">
        <v>16</v>
      </c>
      <c r="X7" s="68"/>
    </row>
    <row r="8" spans="1:24" ht="27.75" customHeight="1" thickBot="1" x14ac:dyDescent="0.3">
      <c r="A8" s="168">
        <v>1</v>
      </c>
      <c r="B8" s="47" t="s">
        <v>30</v>
      </c>
      <c r="C8" s="47"/>
      <c r="D8" s="45" t="s">
        <v>29</v>
      </c>
      <c r="E8" s="47" t="s">
        <v>28</v>
      </c>
      <c r="F8" s="45"/>
      <c r="G8" s="56" t="s">
        <v>26</v>
      </c>
      <c r="H8" s="56" t="s">
        <v>34</v>
      </c>
      <c r="I8" s="56"/>
      <c r="J8" s="169" t="s">
        <v>27</v>
      </c>
      <c r="K8" s="45">
        <v>1</v>
      </c>
      <c r="L8" s="45">
        <v>1</v>
      </c>
      <c r="M8" s="45" t="s">
        <v>31</v>
      </c>
      <c r="N8" s="47" t="s">
        <v>38</v>
      </c>
      <c r="O8" s="48">
        <v>42766</v>
      </c>
      <c r="P8" s="46" t="s">
        <v>25</v>
      </c>
      <c r="Q8" s="170">
        <v>195</v>
      </c>
      <c r="R8" s="171" t="str">
        <f>IF(Q8&gt;599.99,"Depreciable"," ")</f>
        <v xml:space="preserve"> </v>
      </c>
      <c r="S8" s="68"/>
      <c r="T8" s="68"/>
      <c r="U8" s="68"/>
      <c r="V8" s="68"/>
      <c r="W8" s="68"/>
      <c r="X8" s="68"/>
    </row>
    <row r="9" spans="1:24" ht="15.75" thickBot="1" x14ac:dyDescent="0.3">
      <c r="A9" s="168">
        <v>1</v>
      </c>
      <c r="B9" s="47" t="s">
        <v>30</v>
      </c>
      <c r="C9" s="47"/>
      <c r="D9" s="45" t="s">
        <v>29</v>
      </c>
      <c r="E9" s="47" t="s">
        <v>28</v>
      </c>
      <c r="F9" s="45"/>
      <c r="G9" s="56" t="s">
        <v>26</v>
      </c>
      <c r="H9" s="56" t="s">
        <v>35</v>
      </c>
      <c r="I9" s="56"/>
      <c r="J9" s="47" t="s">
        <v>27</v>
      </c>
      <c r="K9" s="45">
        <v>1</v>
      </c>
      <c r="L9" s="45">
        <v>1</v>
      </c>
      <c r="M9" s="45" t="s">
        <v>81</v>
      </c>
      <c r="N9" s="47" t="s">
        <v>33</v>
      </c>
      <c r="O9" s="48">
        <v>42766</v>
      </c>
      <c r="P9" s="46" t="s">
        <v>32</v>
      </c>
      <c r="Q9" s="170">
        <v>195</v>
      </c>
      <c r="R9" s="172" t="str">
        <f t="shared" ref="R9:R20" si="0">IF(Q9&gt;599.99,"Depreciable"," ")</f>
        <v xml:space="preserve"> </v>
      </c>
      <c r="S9" s="68"/>
      <c r="T9" s="68"/>
      <c r="U9" s="68"/>
      <c r="V9" s="68"/>
      <c r="W9" s="68"/>
      <c r="X9" s="68"/>
    </row>
    <row r="10" spans="1:24" ht="24.75" customHeight="1" thickBot="1" x14ac:dyDescent="0.3">
      <c r="A10" s="168">
        <v>1</v>
      </c>
      <c r="B10" s="47" t="s">
        <v>30</v>
      </c>
      <c r="C10" s="47"/>
      <c r="D10" s="45" t="s">
        <v>29</v>
      </c>
      <c r="E10" s="47" t="s">
        <v>28</v>
      </c>
      <c r="F10" s="45"/>
      <c r="G10" s="56" t="s">
        <v>26</v>
      </c>
      <c r="H10" s="56" t="s">
        <v>36</v>
      </c>
      <c r="I10" s="56"/>
      <c r="J10" s="47" t="s">
        <v>27</v>
      </c>
      <c r="K10" s="45">
        <v>1</v>
      </c>
      <c r="L10" s="45">
        <v>1</v>
      </c>
      <c r="M10" s="45" t="s">
        <v>39</v>
      </c>
      <c r="N10" s="47" t="s">
        <v>37</v>
      </c>
      <c r="O10" s="48">
        <v>42766</v>
      </c>
      <c r="P10" s="46" t="s">
        <v>111</v>
      </c>
      <c r="Q10" s="170">
        <v>195</v>
      </c>
      <c r="R10" s="172" t="str">
        <f t="shared" si="0"/>
        <v xml:space="preserve"> </v>
      </c>
      <c r="S10" s="173"/>
      <c r="T10" s="173"/>
      <c r="U10" s="173"/>
      <c r="V10" s="173"/>
      <c r="W10" s="173"/>
      <c r="X10" s="173"/>
    </row>
    <row r="11" spans="1:24" ht="23.25" thickBot="1" x14ac:dyDescent="0.3">
      <c r="A11" s="168">
        <v>1</v>
      </c>
      <c r="B11" s="47" t="s">
        <v>30</v>
      </c>
      <c r="C11" s="47"/>
      <c r="D11" s="45" t="s">
        <v>29</v>
      </c>
      <c r="E11" s="47" t="s">
        <v>28</v>
      </c>
      <c r="F11" s="45"/>
      <c r="G11" s="56" t="s">
        <v>26</v>
      </c>
      <c r="H11" s="56" t="s">
        <v>41</v>
      </c>
      <c r="I11" s="56"/>
      <c r="J11" s="47" t="s">
        <v>27</v>
      </c>
      <c r="K11" s="45">
        <v>1</v>
      </c>
      <c r="L11" s="45">
        <v>1</v>
      </c>
      <c r="M11" s="45" t="s">
        <v>42</v>
      </c>
      <c r="N11" s="47" t="s">
        <v>42</v>
      </c>
      <c r="O11" s="48">
        <v>42766</v>
      </c>
      <c r="P11" s="46" t="s">
        <v>40</v>
      </c>
      <c r="Q11" s="170">
        <v>195</v>
      </c>
      <c r="R11" s="172" t="str">
        <f t="shared" si="0"/>
        <v xml:space="preserve"> </v>
      </c>
    </row>
    <row r="12" spans="1:24" ht="23.25" thickBot="1" x14ac:dyDescent="0.3">
      <c r="A12" s="168">
        <v>1</v>
      </c>
      <c r="B12" s="47" t="s">
        <v>30</v>
      </c>
      <c r="C12" s="47"/>
      <c r="D12" s="45" t="s">
        <v>29</v>
      </c>
      <c r="E12" s="47" t="s">
        <v>28</v>
      </c>
      <c r="F12" s="45"/>
      <c r="G12" s="56" t="s">
        <v>26</v>
      </c>
      <c r="H12" s="56" t="s">
        <v>43</v>
      </c>
      <c r="I12" s="56"/>
      <c r="J12" s="47" t="s">
        <v>27</v>
      </c>
      <c r="K12" s="45">
        <v>1</v>
      </c>
      <c r="L12" s="45">
        <v>1</v>
      </c>
      <c r="M12" s="45" t="s">
        <v>44</v>
      </c>
      <c r="N12" s="47" t="s">
        <v>44</v>
      </c>
      <c r="O12" s="48">
        <v>42766</v>
      </c>
      <c r="P12" s="46" t="s">
        <v>112</v>
      </c>
      <c r="Q12" s="170">
        <v>195</v>
      </c>
      <c r="R12" s="172" t="str">
        <f t="shared" si="0"/>
        <v xml:space="preserve"> </v>
      </c>
    </row>
    <row r="13" spans="1:24" ht="23.25" thickBot="1" x14ac:dyDescent="0.3">
      <c r="A13" s="168">
        <v>1</v>
      </c>
      <c r="B13" s="47" t="s">
        <v>30</v>
      </c>
      <c r="C13" s="47"/>
      <c r="D13" s="45" t="s">
        <v>29</v>
      </c>
      <c r="E13" s="47" t="s">
        <v>28</v>
      </c>
      <c r="F13" s="45"/>
      <c r="G13" s="56" t="s">
        <v>26</v>
      </c>
      <c r="H13" s="56" t="s">
        <v>46</v>
      </c>
      <c r="I13" s="56"/>
      <c r="J13" s="47" t="s">
        <v>27</v>
      </c>
      <c r="K13" s="45">
        <v>1</v>
      </c>
      <c r="L13" s="45">
        <v>1</v>
      </c>
      <c r="M13" s="45" t="s">
        <v>48</v>
      </c>
      <c r="N13" s="47" t="s">
        <v>47</v>
      </c>
      <c r="O13" s="48">
        <v>42766</v>
      </c>
      <c r="P13" s="46" t="s">
        <v>45</v>
      </c>
      <c r="Q13" s="170">
        <v>195</v>
      </c>
      <c r="R13" s="172" t="str">
        <f t="shared" si="0"/>
        <v xml:space="preserve"> </v>
      </c>
    </row>
    <row r="14" spans="1:24" ht="26.25" customHeight="1" thickBot="1" x14ac:dyDescent="0.3">
      <c r="A14" s="168">
        <v>1</v>
      </c>
      <c r="B14" s="47" t="s">
        <v>50</v>
      </c>
      <c r="C14" s="47"/>
      <c r="D14" s="45" t="s">
        <v>29</v>
      </c>
      <c r="E14" s="47" t="s">
        <v>68</v>
      </c>
      <c r="F14" s="45"/>
      <c r="G14" s="56" t="s">
        <v>51</v>
      </c>
      <c r="H14" s="56"/>
      <c r="I14" s="56"/>
      <c r="J14" s="47" t="s">
        <v>52</v>
      </c>
      <c r="K14" s="45">
        <v>1</v>
      </c>
      <c r="L14" s="45">
        <v>1</v>
      </c>
      <c r="M14" s="45" t="s">
        <v>31</v>
      </c>
      <c r="N14" s="47" t="s">
        <v>38</v>
      </c>
      <c r="O14" s="48">
        <v>42862</v>
      </c>
      <c r="P14" s="46" t="s">
        <v>49</v>
      </c>
      <c r="Q14" s="170">
        <v>36</v>
      </c>
      <c r="R14" s="172" t="str">
        <f t="shared" si="0"/>
        <v xml:space="preserve"> </v>
      </c>
    </row>
    <row r="15" spans="1:24" ht="30.75" customHeight="1" thickBot="1" x14ac:dyDescent="0.3">
      <c r="A15" s="168">
        <v>1</v>
      </c>
      <c r="B15" s="47" t="s">
        <v>54</v>
      </c>
      <c r="C15" s="47"/>
      <c r="D15" s="45" t="s">
        <v>55</v>
      </c>
      <c r="E15" s="47"/>
      <c r="F15" s="45" t="s">
        <v>56</v>
      </c>
      <c r="G15" s="56"/>
      <c r="H15" s="56"/>
      <c r="I15" s="56"/>
      <c r="J15" s="47"/>
      <c r="K15" s="45">
        <v>1</v>
      </c>
      <c r="L15" s="45">
        <v>1</v>
      </c>
      <c r="M15" s="45" t="s">
        <v>31</v>
      </c>
      <c r="N15" s="47" t="s">
        <v>59</v>
      </c>
      <c r="O15" s="48">
        <v>42774</v>
      </c>
      <c r="P15" s="46" t="s">
        <v>53</v>
      </c>
      <c r="Q15" s="170">
        <v>525</v>
      </c>
      <c r="R15" s="172" t="str">
        <f t="shared" si="0"/>
        <v xml:space="preserve"> </v>
      </c>
    </row>
    <row r="16" spans="1:24" ht="15.75" thickBot="1" x14ac:dyDescent="0.3">
      <c r="A16" s="168">
        <v>1</v>
      </c>
      <c r="B16" s="47" t="s">
        <v>54</v>
      </c>
      <c r="C16" s="47"/>
      <c r="D16" s="45" t="s">
        <v>55</v>
      </c>
      <c r="E16" s="47"/>
      <c r="F16" s="45" t="s">
        <v>58</v>
      </c>
      <c r="G16" s="56"/>
      <c r="H16" s="56"/>
      <c r="I16" s="56"/>
      <c r="J16" s="47"/>
      <c r="K16" s="45">
        <v>1</v>
      </c>
      <c r="L16" s="45">
        <v>1</v>
      </c>
      <c r="M16" s="45" t="s">
        <v>61</v>
      </c>
      <c r="N16" s="47" t="s">
        <v>60</v>
      </c>
      <c r="O16" s="48">
        <v>42774</v>
      </c>
      <c r="P16" s="46" t="s">
        <v>57</v>
      </c>
      <c r="Q16" s="170">
        <v>300</v>
      </c>
      <c r="R16" s="172" t="str">
        <f t="shared" si="0"/>
        <v xml:space="preserve"> </v>
      </c>
    </row>
    <row r="17" spans="1:18" ht="24" customHeight="1" thickBot="1" x14ac:dyDescent="0.3">
      <c r="A17" s="168">
        <v>1</v>
      </c>
      <c r="B17" s="47" t="s">
        <v>62</v>
      </c>
      <c r="C17" s="47"/>
      <c r="D17" s="45" t="s">
        <v>29</v>
      </c>
      <c r="E17" s="47" t="s">
        <v>63</v>
      </c>
      <c r="F17" s="45"/>
      <c r="G17" s="56" t="s">
        <v>64</v>
      </c>
      <c r="H17" s="56"/>
      <c r="I17" s="56"/>
      <c r="J17" s="47" t="s">
        <v>65</v>
      </c>
      <c r="K17" s="45">
        <v>1</v>
      </c>
      <c r="L17" s="45">
        <v>1</v>
      </c>
      <c r="M17" s="45" t="s">
        <v>31</v>
      </c>
      <c r="N17" s="47" t="s">
        <v>38</v>
      </c>
      <c r="O17" s="48">
        <v>42794</v>
      </c>
      <c r="P17" s="46" t="s">
        <v>113</v>
      </c>
      <c r="Q17" s="170">
        <v>95</v>
      </c>
      <c r="R17" s="172" t="str">
        <f t="shared" si="0"/>
        <v xml:space="preserve"> </v>
      </c>
    </row>
    <row r="18" spans="1:18" ht="48" customHeight="1" thickBot="1" x14ac:dyDescent="0.3">
      <c r="A18" s="168">
        <v>1</v>
      </c>
      <c r="B18" s="47" t="s">
        <v>109</v>
      </c>
      <c r="C18" s="47"/>
      <c r="D18" s="45" t="s">
        <v>29</v>
      </c>
      <c r="E18" s="47" t="s">
        <v>72</v>
      </c>
      <c r="F18" s="45"/>
      <c r="G18" s="56"/>
      <c r="H18" s="56"/>
      <c r="I18" s="56"/>
      <c r="J18" s="47" t="s">
        <v>110</v>
      </c>
      <c r="K18" s="45">
        <v>1</v>
      </c>
      <c r="L18" s="49">
        <v>1</v>
      </c>
      <c r="M18" s="45" t="s">
        <v>82</v>
      </c>
      <c r="N18" s="47" t="s">
        <v>73</v>
      </c>
      <c r="O18" s="48">
        <v>42859</v>
      </c>
      <c r="P18" s="46" t="s">
        <v>71</v>
      </c>
      <c r="Q18" s="50">
        <v>1028</v>
      </c>
      <c r="R18" s="51" t="str">
        <f>IF(Q18&gt;599.99,"Depreciable"," ")</f>
        <v>Depreciable</v>
      </c>
    </row>
    <row r="19" spans="1:18" ht="24.75" thickBot="1" x14ac:dyDescent="0.3">
      <c r="A19" s="168">
        <v>1</v>
      </c>
      <c r="B19" s="47" t="s">
        <v>50</v>
      </c>
      <c r="C19" s="47"/>
      <c r="D19" s="45" t="s">
        <v>29</v>
      </c>
      <c r="E19" s="47" t="s">
        <v>68</v>
      </c>
      <c r="F19" s="45"/>
      <c r="G19" s="56" t="s">
        <v>75</v>
      </c>
      <c r="H19" s="56"/>
      <c r="I19" s="56"/>
      <c r="J19" s="47" t="s">
        <v>76</v>
      </c>
      <c r="K19" s="45">
        <v>1</v>
      </c>
      <c r="L19" s="45">
        <v>1</v>
      </c>
      <c r="M19" s="45" t="s">
        <v>82</v>
      </c>
      <c r="N19" s="47" t="s">
        <v>73</v>
      </c>
      <c r="O19" s="48">
        <v>42859</v>
      </c>
      <c r="P19" s="46" t="s">
        <v>74</v>
      </c>
      <c r="Q19" s="170">
        <v>77.900000000000006</v>
      </c>
      <c r="R19" s="172" t="str">
        <f t="shared" ref="R19" si="1">IF(Q19&gt;599.99,"Depreciable"," ")</f>
        <v xml:space="preserve"> </v>
      </c>
    </row>
    <row r="20" spans="1:18" ht="30" customHeight="1" thickBot="1" x14ac:dyDescent="0.3">
      <c r="A20" s="168">
        <v>1</v>
      </c>
      <c r="B20" s="47" t="s">
        <v>67</v>
      </c>
      <c r="C20" s="47"/>
      <c r="D20" s="45" t="s">
        <v>29</v>
      </c>
      <c r="E20" s="47"/>
      <c r="F20" s="45"/>
      <c r="G20" s="56"/>
      <c r="H20" s="56"/>
      <c r="I20" s="56"/>
      <c r="J20" s="47"/>
      <c r="K20" s="45">
        <v>1</v>
      </c>
      <c r="L20" s="45">
        <v>1</v>
      </c>
      <c r="M20" s="45" t="s">
        <v>31</v>
      </c>
      <c r="N20" s="47" t="s">
        <v>38</v>
      </c>
      <c r="O20" s="48">
        <v>42915</v>
      </c>
      <c r="P20" s="46" t="s">
        <v>66</v>
      </c>
      <c r="Q20" s="170">
        <v>169</v>
      </c>
      <c r="R20" s="172" t="str">
        <f t="shared" si="0"/>
        <v xml:space="preserve"> </v>
      </c>
    </row>
    <row r="21" spans="1:18" ht="34.5" thickBot="1" x14ac:dyDescent="0.3">
      <c r="A21" s="168">
        <v>1</v>
      </c>
      <c r="B21" s="47" t="s">
        <v>88</v>
      </c>
      <c r="C21" s="47"/>
      <c r="D21" s="45" t="s">
        <v>84</v>
      </c>
      <c r="E21" s="47" t="s">
        <v>85</v>
      </c>
      <c r="F21" s="45"/>
      <c r="G21" s="56" t="s">
        <v>86</v>
      </c>
      <c r="H21" s="56" t="s">
        <v>87</v>
      </c>
      <c r="I21" s="56"/>
      <c r="J21" s="47"/>
      <c r="K21" s="45">
        <v>1</v>
      </c>
      <c r="L21" s="45">
        <v>1</v>
      </c>
      <c r="M21" s="45" t="s">
        <v>90</v>
      </c>
      <c r="N21" s="47" t="s">
        <v>89</v>
      </c>
      <c r="O21" s="48">
        <v>42915</v>
      </c>
      <c r="P21" s="46" t="s">
        <v>83</v>
      </c>
      <c r="Q21" s="170">
        <v>5869.22</v>
      </c>
      <c r="R21" s="172" t="str">
        <f t="shared" ref="R21:R25" si="2">IF(Q21&gt;599.99,"Depreciable"," ")</f>
        <v>Depreciable</v>
      </c>
    </row>
    <row r="22" spans="1:18" ht="15.75" thickBot="1" x14ac:dyDescent="0.3">
      <c r="A22" s="168">
        <v>1</v>
      </c>
      <c r="B22" s="47" t="s">
        <v>50</v>
      </c>
      <c r="C22" s="47"/>
      <c r="D22" s="45" t="s">
        <v>29</v>
      </c>
      <c r="E22" s="47" t="s">
        <v>68</v>
      </c>
      <c r="F22" s="45"/>
      <c r="G22" s="56" t="s">
        <v>70</v>
      </c>
      <c r="H22" s="56"/>
      <c r="I22" s="56"/>
      <c r="J22" s="47" t="s">
        <v>52</v>
      </c>
      <c r="K22" s="45">
        <v>1</v>
      </c>
      <c r="L22" s="45">
        <v>1</v>
      </c>
      <c r="M22" s="45" t="s">
        <v>48</v>
      </c>
      <c r="N22" s="47" t="s">
        <v>47</v>
      </c>
      <c r="O22" s="48">
        <v>42919</v>
      </c>
      <c r="P22" s="46" t="s">
        <v>69</v>
      </c>
      <c r="Q22" s="170">
        <v>36</v>
      </c>
      <c r="R22" s="172" t="str">
        <f t="shared" si="2"/>
        <v xml:space="preserve"> </v>
      </c>
    </row>
    <row r="23" spans="1:18" ht="24.75" thickBot="1" x14ac:dyDescent="0.3">
      <c r="A23" s="168">
        <v>1</v>
      </c>
      <c r="B23" s="47" t="s">
        <v>92</v>
      </c>
      <c r="C23" s="47"/>
      <c r="D23" s="45" t="s">
        <v>93</v>
      </c>
      <c r="E23" s="47" t="s">
        <v>94</v>
      </c>
      <c r="F23" s="45"/>
      <c r="G23" s="56" t="s">
        <v>95</v>
      </c>
      <c r="H23" s="56"/>
      <c r="I23" s="56"/>
      <c r="J23" s="47"/>
      <c r="K23" s="45">
        <v>1</v>
      </c>
      <c r="L23" s="45">
        <v>1</v>
      </c>
      <c r="M23" s="47" t="s">
        <v>96</v>
      </c>
      <c r="N23" s="47" t="s">
        <v>96</v>
      </c>
      <c r="O23" s="48">
        <v>42937</v>
      </c>
      <c r="P23" s="46" t="s">
        <v>91</v>
      </c>
      <c r="Q23" s="170">
        <v>159</v>
      </c>
      <c r="R23" s="172" t="str">
        <f t="shared" si="2"/>
        <v xml:space="preserve"> </v>
      </c>
    </row>
    <row r="24" spans="1:18" ht="15.75" thickBot="1" x14ac:dyDescent="0.3">
      <c r="A24" s="168">
        <v>1</v>
      </c>
      <c r="B24" s="47" t="s">
        <v>114</v>
      </c>
      <c r="C24" s="47"/>
      <c r="D24" s="45"/>
      <c r="E24" s="47" t="s">
        <v>115</v>
      </c>
      <c r="F24" s="45"/>
      <c r="G24" s="56">
        <v>27650</v>
      </c>
      <c r="H24" s="56"/>
      <c r="I24" s="56"/>
      <c r="J24" s="47"/>
      <c r="K24" s="45">
        <v>1</v>
      </c>
      <c r="L24" s="45">
        <v>1</v>
      </c>
      <c r="M24" s="45" t="s">
        <v>116</v>
      </c>
      <c r="N24" s="47" t="s">
        <v>116</v>
      </c>
      <c r="O24" s="48">
        <v>42957</v>
      </c>
      <c r="P24" s="46" t="s">
        <v>117</v>
      </c>
      <c r="Q24" s="170">
        <v>1159</v>
      </c>
      <c r="R24" s="172" t="str">
        <f>IF(Q24&gt;599.99,"Depreciable"," ")</f>
        <v>Depreciable</v>
      </c>
    </row>
    <row r="25" spans="1:18" ht="25.5" customHeight="1" thickBot="1" x14ac:dyDescent="0.3">
      <c r="A25" s="168">
        <v>1</v>
      </c>
      <c r="B25" s="47" t="s">
        <v>118</v>
      </c>
      <c r="C25" s="47"/>
      <c r="D25" s="45" t="s">
        <v>119</v>
      </c>
      <c r="E25" s="47" t="s">
        <v>120</v>
      </c>
      <c r="F25" s="45"/>
      <c r="G25" s="56"/>
      <c r="H25" s="56"/>
      <c r="I25" s="56"/>
      <c r="J25" s="47"/>
      <c r="K25" s="45">
        <v>1</v>
      </c>
      <c r="L25" s="45">
        <v>1</v>
      </c>
      <c r="M25" s="47" t="s">
        <v>96</v>
      </c>
      <c r="N25" s="47" t="s">
        <v>96</v>
      </c>
      <c r="O25" s="48">
        <v>43019</v>
      </c>
      <c r="P25" s="46" t="s">
        <v>121</v>
      </c>
      <c r="Q25" s="170">
        <v>702.38</v>
      </c>
      <c r="R25" s="172" t="str">
        <f t="shared" si="2"/>
        <v>Depreciable</v>
      </c>
    </row>
    <row r="26" spans="1:18" ht="25.5" customHeight="1" thickBot="1" x14ac:dyDescent="0.3">
      <c r="A26" s="168">
        <v>1</v>
      </c>
      <c r="B26" s="47" t="s">
        <v>103</v>
      </c>
      <c r="C26" s="56" t="s">
        <v>104</v>
      </c>
      <c r="D26" s="45"/>
      <c r="E26" s="47"/>
      <c r="F26" s="45"/>
      <c r="G26" s="56"/>
      <c r="H26" s="56"/>
      <c r="I26" s="56"/>
      <c r="J26" s="47" t="s">
        <v>106</v>
      </c>
      <c r="K26" s="45">
        <v>1</v>
      </c>
      <c r="L26" s="45">
        <v>1</v>
      </c>
      <c r="M26" s="45" t="s">
        <v>107</v>
      </c>
      <c r="N26" s="47" t="s">
        <v>105</v>
      </c>
      <c r="O26" s="48">
        <v>43024</v>
      </c>
      <c r="P26" s="46" t="s">
        <v>108</v>
      </c>
      <c r="Q26" s="170">
        <v>32000</v>
      </c>
      <c r="R26" s="172"/>
    </row>
    <row r="27" spans="1:18" ht="45.75" customHeight="1" thickBot="1" x14ac:dyDescent="0.3">
      <c r="A27" s="168">
        <v>1</v>
      </c>
      <c r="B27" s="56" t="s">
        <v>123</v>
      </c>
      <c r="C27" s="47"/>
      <c r="D27" s="45" t="s">
        <v>124</v>
      </c>
      <c r="E27" s="47" t="s">
        <v>125</v>
      </c>
      <c r="F27" s="45"/>
      <c r="G27" s="56" t="s">
        <v>126</v>
      </c>
      <c r="H27" s="56"/>
      <c r="I27" s="56" t="s">
        <v>127</v>
      </c>
      <c r="J27" s="56" t="s">
        <v>135</v>
      </c>
      <c r="K27" s="45">
        <v>1</v>
      </c>
      <c r="L27" s="45">
        <v>4</v>
      </c>
      <c r="M27" s="45" t="s">
        <v>134</v>
      </c>
      <c r="N27" s="47" t="s">
        <v>129</v>
      </c>
      <c r="O27" s="48">
        <v>43107</v>
      </c>
      <c r="P27" s="46" t="s">
        <v>1072</v>
      </c>
      <c r="Q27" s="170">
        <v>770.41</v>
      </c>
      <c r="R27" s="172" t="str">
        <f t="shared" ref="R27" si="3">IF(Q27&gt;599.99,"Depreciable"," ")</f>
        <v>Depreciable</v>
      </c>
    </row>
    <row r="28" spans="1:18" ht="45" customHeight="1" thickBot="1" x14ac:dyDescent="0.3">
      <c r="A28" s="168">
        <v>1</v>
      </c>
      <c r="B28" s="56" t="s">
        <v>123</v>
      </c>
      <c r="C28" s="47"/>
      <c r="D28" s="45" t="s">
        <v>124</v>
      </c>
      <c r="E28" s="47" t="s">
        <v>125</v>
      </c>
      <c r="F28" s="45"/>
      <c r="G28" s="56" t="s">
        <v>126</v>
      </c>
      <c r="H28" s="56"/>
      <c r="I28" s="56" t="s">
        <v>127</v>
      </c>
      <c r="J28" s="56" t="s">
        <v>135</v>
      </c>
      <c r="K28" s="45">
        <v>1</v>
      </c>
      <c r="L28" s="45">
        <v>4</v>
      </c>
      <c r="M28" s="45" t="s">
        <v>128</v>
      </c>
      <c r="N28" s="47" t="s">
        <v>130</v>
      </c>
      <c r="O28" s="48">
        <v>43107</v>
      </c>
      <c r="P28" s="46" t="s">
        <v>1073</v>
      </c>
      <c r="Q28" s="170">
        <v>770.41</v>
      </c>
      <c r="R28" s="172" t="str">
        <f t="shared" ref="R28:R75" si="4">IF(Q28&gt;599.99,"Depreciable"," ")</f>
        <v>Depreciable</v>
      </c>
    </row>
    <row r="29" spans="1:18" ht="34.5" thickBot="1" x14ac:dyDescent="0.3">
      <c r="A29" s="168">
        <v>1</v>
      </c>
      <c r="B29" s="56" t="s">
        <v>123</v>
      </c>
      <c r="C29" s="47"/>
      <c r="D29" s="45" t="s">
        <v>124</v>
      </c>
      <c r="E29" s="47" t="s">
        <v>125</v>
      </c>
      <c r="F29" s="45"/>
      <c r="G29" s="56" t="s">
        <v>126</v>
      </c>
      <c r="H29" s="56"/>
      <c r="I29" s="56" t="s">
        <v>127</v>
      </c>
      <c r="J29" s="56" t="s">
        <v>135</v>
      </c>
      <c r="K29" s="45">
        <v>1</v>
      </c>
      <c r="L29" s="45">
        <v>4</v>
      </c>
      <c r="M29" s="45" t="s">
        <v>128</v>
      </c>
      <c r="N29" s="47" t="s">
        <v>116</v>
      </c>
      <c r="O29" s="48">
        <v>43107</v>
      </c>
      <c r="P29" s="46" t="s">
        <v>1074</v>
      </c>
      <c r="Q29" s="170">
        <v>770.41</v>
      </c>
      <c r="R29" s="172" t="str">
        <f t="shared" ref="R29" si="5">IF(Q29&gt;599.99,"Depreciable"," ")</f>
        <v>Depreciable</v>
      </c>
    </row>
    <row r="30" spans="1:18" ht="34.5" thickBot="1" x14ac:dyDescent="0.3">
      <c r="A30" s="168">
        <v>1</v>
      </c>
      <c r="B30" s="56" t="s">
        <v>123</v>
      </c>
      <c r="C30" s="47"/>
      <c r="D30" s="45"/>
      <c r="E30" s="47"/>
      <c r="F30" s="45"/>
      <c r="G30" s="56"/>
      <c r="H30" s="56"/>
      <c r="I30" s="56" t="s">
        <v>136</v>
      </c>
      <c r="J30" s="56" t="s">
        <v>135</v>
      </c>
      <c r="K30" s="45">
        <v>1</v>
      </c>
      <c r="L30" s="45">
        <v>4</v>
      </c>
      <c r="M30" s="45" t="s">
        <v>128</v>
      </c>
      <c r="N30" s="47" t="s">
        <v>137</v>
      </c>
      <c r="O30" s="48">
        <v>43107</v>
      </c>
      <c r="P30" s="46" t="s">
        <v>1075</v>
      </c>
      <c r="Q30" s="170">
        <v>951.36</v>
      </c>
      <c r="R30" s="172" t="str">
        <f t="shared" ref="R30:R36" si="6">IF(Q30&gt;599.99,"Depreciable"," ")</f>
        <v>Depreciable</v>
      </c>
    </row>
    <row r="31" spans="1:18" ht="50.25" customHeight="1" thickBot="1" x14ac:dyDescent="0.3">
      <c r="A31" s="168">
        <v>1</v>
      </c>
      <c r="B31" s="56" t="s">
        <v>123</v>
      </c>
      <c r="C31" s="47"/>
      <c r="D31" s="45" t="s">
        <v>131</v>
      </c>
      <c r="E31" s="47" t="s">
        <v>132</v>
      </c>
      <c r="F31" s="45"/>
      <c r="G31" s="56" t="s">
        <v>133</v>
      </c>
      <c r="H31" s="56"/>
      <c r="I31" s="56" t="s">
        <v>156</v>
      </c>
      <c r="J31" s="56" t="s">
        <v>135</v>
      </c>
      <c r="K31" s="45">
        <v>1</v>
      </c>
      <c r="L31" s="45">
        <v>4</v>
      </c>
      <c r="M31" s="45" t="s">
        <v>128</v>
      </c>
      <c r="N31" s="47" t="s">
        <v>130</v>
      </c>
      <c r="O31" s="48">
        <v>43107</v>
      </c>
      <c r="P31" s="46" t="s">
        <v>1076</v>
      </c>
      <c r="Q31" s="170">
        <v>1142.32</v>
      </c>
      <c r="R31" s="172" t="str">
        <f t="shared" si="6"/>
        <v>Depreciable</v>
      </c>
    </row>
    <row r="32" spans="1:18" ht="48" customHeight="1" thickBot="1" x14ac:dyDescent="0.3">
      <c r="A32" s="168">
        <v>1</v>
      </c>
      <c r="B32" s="56" t="s">
        <v>123</v>
      </c>
      <c r="C32" s="47"/>
      <c r="D32" s="45" t="s">
        <v>138</v>
      </c>
      <c r="E32" s="47" t="s">
        <v>139</v>
      </c>
      <c r="F32" s="45"/>
      <c r="G32" s="56" t="s">
        <v>140</v>
      </c>
      <c r="H32" s="56"/>
      <c r="I32" s="56" t="s">
        <v>141</v>
      </c>
      <c r="J32" s="56" t="s">
        <v>135</v>
      </c>
      <c r="K32" s="45">
        <v>1</v>
      </c>
      <c r="L32" s="45">
        <v>4</v>
      </c>
      <c r="M32" s="45" t="s">
        <v>128</v>
      </c>
      <c r="N32" s="47" t="s">
        <v>142</v>
      </c>
      <c r="O32" s="48">
        <v>43107</v>
      </c>
      <c r="P32" s="46" t="s">
        <v>1077</v>
      </c>
      <c r="Q32" s="170">
        <v>3446.47</v>
      </c>
      <c r="R32" s="172" t="str">
        <f t="shared" si="6"/>
        <v>Depreciable</v>
      </c>
    </row>
    <row r="33" spans="1:18" ht="34.5" thickBot="1" x14ac:dyDescent="0.3">
      <c r="A33" s="168">
        <v>1</v>
      </c>
      <c r="B33" s="56" t="s">
        <v>123</v>
      </c>
      <c r="C33" s="47"/>
      <c r="D33" s="45" t="s">
        <v>138</v>
      </c>
      <c r="E33" s="47" t="s">
        <v>139</v>
      </c>
      <c r="F33" s="45"/>
      <c r="G33" s="56" t="s">
        <v>140</v>
      </c>
      <c r="H33" s="56"/>
      <c r="I33" s="56" t="s">
        <v>141</v>
      </c>
      <c r="J33" s="56" t="s">
        <v>135</v>
      </c>
      <c r="K33" s="45">
        <v>1</v>
      </c>
      <c r="L33" s="45">
        <v>4</v>
      </c>
      <c r="M33" s="45" t="s">
        <v>128</v>
      </c>
      <c r="N33" s="47" t="s">
        <v>142</v>
      </c>
      <c r="O33" s="48">
        <v>43107</v>
      </c>
      <c r="P33" s="46" t="s">
        <v>1078</v>
      </c>
      <c r="Q33" s="170">
        <v>3446.47</v>
      </c>
      <c r="R33" s="172" t="str">
        <f t="shared" si="6"/>
        <v>Depreciable</v>
      </c>
    </row>
    <row r="34" spans="1:18" ht="48.75" customHeight="1" thickBot="1" x14ac:dyDescent="0.3">
      <c r="A34" s="168">
        <v>1</v>
      </c>
      <c r="B34" s="56" t="s">
        <v>123</v>
      </c>
      <c r="C34" s="47"/>
      <c r="D34" s="45" t="s">
        <v>138</v>
      </c>
      <c r="E34" s="47" t="s">
        <v>139</v>
      </c>
      <c r="F34" s="45"/>
      <c r="G34" s="56" t="s">
        <v>140</v>
      </c>
      <c r="H34" s="56"/>
      <c r="I34" s="56" t="s">
        <v>141</v>
      </c>
      <c r="J34" s="56" t="s">
        <v>135</v>
      </c>
      <c r="K34" s="45">
        <v>1</v>
      </c>
      <c r="L34" s="45">
        <v>4</v>
      </c>
      <c r="M34" s="45" t="s">
        <v>128</v>
      </c>
      <c r="N34" s="47" t="s">
        <v>142</v>
      </c>
      <c r="O34" s="48">
        <v>43107</v>
      </c>
      <c r="P34" s="46" t="s">
        <v>1079</v>
      </c>
      <c r="Q34" s="170">
        <v>3446.47</v>
      </c>
      <c r="R34" s="172" t="str">
        <f t="shared" si="6"/>
        <v>Depreciable</v>
      </c>
    </row>
    <row r="35" spans="1:18" ht="51" customHeight="1" thickBot="1" x14ac:dyDescent="0.3">
      <c r="A35" s="168">
        <v>1</v>
      </c>
      <c r="B35" s="56" t="s">
        <v>123</v>
      </c>
      <c r="C35" s="47"/>
      <c r="D35" s="45" t="s">
        <v>124</v>
      </c>
      <c r="E35" s="47"/>
      <c r="F35" s="45"/>
      <c r="G35" s="56" t="s">
        <v>143</v>
      </c>
      <c r="H35" s="56"/>
      <c r="I35" s="56" t="s">
        <v>144</v>
      </c>
      <c r="J35" s="56" t="s">
        <v>135</v>
      </c>
      <c r="K35" s="45">
        <v>1</v>
      </c>
      <c r="L35" s="45">
        <v>4</v>
      </c>
      <c r="M35" s="45" t="s">
        <v>128</v>
      </c>
      <c r="N35" s="47" t="s">
        <v>145</v>
      </c>
      <c r="O35" s="48">
        <v>43107</v>
      </c>
      <c r="P35" s="46" t="s">
        <v>1080</v>
      </c>
      <c r="Q35" s="170">
        <v>7713.38</v>
      </c>
      <c r="R35" s="172" t="str">
        <f t="shared" si="6"/>
        <v>Depreciable</v>
      </c>
    </row>
    <row r="36" spans="1:18" ht="51.75" customHeight="1" thickBot="1" x14ac:dyDescent="0.3">
      <c r="A36" s="168">
        <v>1</v>
      </c>
      <c r="B36" s="56" t="s">
        <v>123</v>
      </c>
      <c r="C36" s="47"/>
      <c r="D36" s="45" t="s">
        <v>124</v>
      </c>
      <c r="E36" s="47"/>
      <c r="F36" s="45"/>
      <c r="G36" s="56" t="s">
        <v>143</v>
      </c>
      <c r="H36" s="56"/>
      <c r="I36" s="56" t="s">
        <v>144</v>
      </c>
      <c r="J36" s="56" t="s">
        <v>135</v>
      </c>
      <c r="K36" s="45">
        <v>1</v>
      </c>
      <c r="L36" s="45">
        <v>4</v>
      </c>
      <c r="M36" s="45" t="s">
        <v>128</v>
      </c>
      <c r="N36" s="47" t="s">
        <v>145</v>
      </c>
      <c r="O36" s="48">
        <v>43107</v>
      </c>
      <c r="P36" s="46" t="s">
        <v>1081</v>
      </c>
      <c r="Q36" s="170">
        <v>7713.38</v>
      </c>
      <c r="R36" s="172" t="str">
        <f t="shared" si="6"/>
        <v>Depreciable</v>
      </c>
    </row>
    <row r="37" spans="1:18" ht="36.75" thickBot="1" x14ac:dyDescent="0.3">
      <c r="A37" s="168">
        <v>1</v>
      </c>
      <c r="B37" s="47" t="s">
        <v>146</v>
      </c>
      <c r="C37" s="47"/>
      <c r="D37" s="45" t="s">
        <v>147</v>
      </c>
      <c r="E37" s="47" t="s">
        <v>148</v>
      </c>
      <c r="F37" s="45"/>
      <c r="G37" s="56" t="s">
        <v>149</v>
      </c>
      <c r="H37" s="56" t="s">
        <v>151</v>
      </c>
      <c r="I37" s="56" t="s">
        <v>150</v>
      </c>
      <c r="J37" s="47"/>
      <c r="K37" s="45">
        <v>1</v>
      </c>
      <c r="L37" s="45">
        <v>2</v>
      </c>
      <c r="M37" s="45" t="s">
        <v>90</v>
      </c>
      <c r="N37" s="47" t="s">
        <v>153</v>
      </c>
      <c r="O37" s="48">
        <v>43186</v>
      </c>
      <c r="P37" s="46" t="s">
        <v>152</v>
      </c>
      <c r="Q37" s="170">
        <v>440</v>
      </c>
      <c r="R37" s="172" t="str">
        <f t="shared" si="4"/>
        <v xml:space="preserve"> </v>
      </c>
    </row>
    <row r="38" spans="1:18" ht="24.75" customHeight="1" thickBot="1" x14ac:dyDescent="0.3">
      <c r="A38" s="168">
        <v>1</v>
      </c>
      <c r="B38" s="47" t="s">
        <v>164</v>
      </c>
      <c r="C38" s="47"/>
      <c r="D38" s="45" t="s">
        <v>155</v>
      </c>
      <c r="E38" s="47"/>
      <c r="F38" s="45"/>
      <c r="G38" s="56"/>
      <c r="H38" s="56"/>
      <c r="I38" s="56"/>
      <c r="J38" s="47" t="s">
        <v>165</v>
      </c>
      <c r="K38" s="45">
        <v>1</v>
      </c>
      <c r="L38" s="45">
        <v>2</v>
      </c>
      <c r="M38" s="45" t="s">
        <v>90</v>
      </c>
      <c r="N38" s="47" t="s">
        <v>89</v>
      </c>
      <c r="O38" s="48">
        <v>43147</v>
      </c>
      <c r="P38" s="46" t="s">
        <v>154</v>
      </c>
      <c r="Q38" s="170">
        <v>155</v>
      </c>
      <c r="R38" s="172" t="str">
        <f t="shared" si="4"/>
        <v xml:space="preserve"> </v>
      </c>
    </row>
    <row r="39" spans="1:18" ht="36.75" thickBot="1" x14ac:dyDescent="0.3">
      <c r="A39" s="168">
        <v>1</v>
      </c>
      <c r="B39" s="47" t="s">
        <v>157</v>
      </c>
      <c r="C39" s="47"/>
      <c r="D39" s="45"/>
      <c r="E39" s="47"/>
      <c r="F39" s="45"/>
      <c r="G39" s="56"/>
      <c r="H39" s="56"/>
      <c r="I39" s="56"/>
      <c r="J39" s="47" t="s">
        <v>176</v>
      </c>
      <c r="K39" s="45">
        <v>1</v>
      </c>
      <c r="L39" s="45">
        <v>4</v>
      </c>
      <c r="M39" s="45" t="s">
        <v>159</v>
      </c>
      <c r="N39" s="45" t="s">
        <v>158</v>
      </c>
      <c r="O39" s="48">
        <v>43140</v>
      </c>
      <c r="P39" s="46" t="s">
        <v>160</v>
      </c>
      <c r="Q39" s="170">
        <v>2501.8200000000002</v>
      </c>
      <c r="R39" s="172" t="str">
        <f t="shared" si="4"/>
        <v>Depreciable</v>
      </c>
    </row>
    <row r="40" spans="1:18" ht="36.75" thickBot="1" x14ac:dyDescent="0.3">
      <c r="A40" s="168">
        <v>1</v>
      </c>
      <c r="B40" s="47" t="s">
        <v>157</v>
      </c>
      <c r="C40" s="47"/>
      <c r="D40" s="45"/>
      <c r="E40" s="47"/>
      <c r="F40" s="45"/>
      <c r="G40" s="56"/>
      <c r="H40" s="56"/>
      <c r="I40" s="56"/>
      <c r="J40" s="47" t="s">
        <v>176</v>
      </c>
      <c r="K40" s="45">
        <v>1</v>
      </c>
      <c r="L40" s="45">
        <v>4</v>
      </c>
      <c r="M40" s="45" t="s">
        <v>159</v>
      </c>
      <c r="N40" s="45" t="s">
        <v>158</v>
      </c>
      <c r="O40" s="48">
        <v>43140</v>
      </c>
      <c r="P40" s="46" t="s">
        <v>161</v>
      </c>
      <c r="Q40" s="170">
        <v>2501.8200000000002</v>
      </c>
      <c r="R40" s="172" t="str">
        <f t="shared" si="4"/>
        <v>Depreciable</v>
      </c>
    </row>
    <row r="41" spans="1:18" ht="36.75" thickBot="1" x14ac:dyDescent="0.3">
      <c r="A41" s="168">
        <v>1</v>
      </c>
      <c r="B41" s="47" t="s">
        <v>163</v>
      </c>
      <c r="C41" s="47"/>
      <c r="D41" s="45" t="s">
        <v>124</v>
      </c>
      <c r="E41" s="47"/>
      <c r="F41" s="45"/>
      <c r="G41" s="56"/>
      <c r="H41" s="56"/>
      <c r="I41" s="56"/>
      <c r="J41" s="47" t="s">
        <v>177</v>
      </c>
      <c r="K41" s="45">
        <v>1</v>
      </c>
      <c r="L41" s="45">
        <v>4</v>
      </c>
      <c r="M41" s="45" t="s">
        <v>159</v>
      </c>
      <c r="N41" s="45" t="s">
        <v>158</v>
      </c>
      <c r="O41" s="48">
        <v>43140</v>
      </c>
      <c r="P41" s="46" t="s">
        <v>162</v>
      </c>
      <c r="Q41" s="170">
        <v>415.58</v>
      </c>
      <c r="R41" s="172" t="str">
        <f t="shared" si="4"/>
        <v xml:space="preserve"> </v>
      </c>
    </row>
    <row r="42" spans="1:18" ht="36.75" thickBot="1" x14ac:dyDescent="0.3">
      <c r="A42" s="168">
        <v>1</v>
      </c>
      <c r="B42" s="47" t="s">
        <v>163</v>
      </c>
      <c r="C42" s="47"/>
      <c r="D42" s="45" t="s">
        <v>124</v>
      </c>
      <c r="E42" s="47"/>
      <c r="F42" s="45"/>
      <c r="G42" s="56"/>
      <c r="H42" s="56"/>
      <c r="I42" s="56"/>
      <c r="J42" s="47" t="s">
        <v>177</v>
      </c>
      <c r="K42" s="45">
        <v>1</v>
      </c>
      <c r="L42" s="45">
        <v>4</v>
      </c>
      <c r="M42" s="45" t="s">
        <v>159</v>
      </c>
      <c r="N42" s="45" t="s">
        <v>158</v>
      </c>
      <c r="O42" s="48">
        <v>43140</v>
      </c>
      <c r="P42" s="46" t="s">
        <v>166</v>
      </c>
      <c r="Q42" s="170">
        <v>415.58</v>
      </c>
      <c r="R42" s="172" t="str">
        <f t="shared" si="4"/>
        <v xml:space="preserve"> </v>
      </c>
    </row>
    <row r="43" spans="1:18" ht="36.75" thickBot="1" x14ac:dyDescent="0.3">
      <c r="A43" s="168">
        <v>1</v>
      </c>
      <c r="B43" s="47" t="s">
        <v>163</v>
      </c>
      <c r="C43" s="47"/>
      <c r="D43" s="45" t="s">
        <v>124</v>
      </c>
      <c r="E43" s="47"/>
      <c r="F43" s="45"/>
      <c r="G43" s="56"/>
      <c r="H43" s="56"/>
      <c r="I43" s="56"/>
      <c r="J43" s="47" t="s">
        <v>177</v>
      </c>
      <c r="K43" s="45">
        <v>1</v>
      </c>
      <c r="L43" s="45">
        <v>4</v>
      </c>
      <c r="M43" s="45" t="s">
        <v>159</v>
      </c>
      <c r="N43" s="45" t="s">
        <v>158</v>
      </c>
      <c r="O43" s="48">
        <v>43140</v>
      </c>
      <c r="P43" s="46" t="s">
        <v>167</v>
      </c>
      <c r="Q43" s="170">
        <v>415.58</v>
      </c>
      <c r="R43" s="172" t="str">
        <f t="shared" si="4"/>
        <v xml:space="preserve"> </v>
      </c>
    </row>
    <row r="44" spans="1:18" ht="36.75" thickBot="1" x14ac:dyDescent="0.3">
      <c r="A44" s="168">
        <v>1</v>
      </c>
      <c r="B44" s="47" t="s">
        <v>163</v>
      </c>
      <c r="C44" s="47"/>
      <c r="D44" s="45" t="s">
        <v>124</v>
      </c>
      <c r="E44" s="47"/>
      <c r="F44" s="45"/>
      <c r="G44" s="56"/>
      <c r="H44" s="56"/>
      <c r="I44" s="56"/>
      <c r="J44" s="47" t="s">
        <v>177</v>
      </c>
      <c r="K44" s="45">
        <v>1</v>
      </c>
      <c r="L44" s="45">
        <v>4</v>
      </c>
      <c r="M44" s="45" t="s">
        <v>159</v>
      </c>
      <c r="N44" s="45" t="s">
        <v>158</v>
      </c>
      <c r="O44" s="48">
        <v>43140</v>
      </c>
      <c r="P44" s="46" t="s">
        <v>168</v>
      </c>
      <c r="Q44" s="170">
        <v>415.58</v>
      </c>
      <c r="R44" s="172" t="str">
        <f t="shared" si="4"/>
        <v xml:space="preserve"> </v>
      </c>
    </row>
    <row r="45" spans="1:18" ht="36.75" thickBot="1" x14ac:dyDescent="0.3">
      <c r="A45" s="168">
        <v>1</v>
      </c>
      <c r="B45" s="47" t="s">
        <v>163</v>
      </c>
      <c r="C45" s="47"/>
      <c r="D45" s="45" t="s">
        <v>124</v>
      </c>
      <c r="E45" s="47"/>
      <c r="F45" s="45"/>
      <c r="G45" s="56"/>
      <c r="H45" s="56"/>
      <c r="I45" s="56"/>
      <c r="J45" s="47" t="s">
        <v>177</v>
      </c>
      <c r="K45" s="45">
        <v>1</v>
      </c>
      <c r="L45" s="45">
        <v>4</v>
      </c>
      <c r="M45" s="45" t="s">
        <v>159</v>
      </c>
      <c r="N45" s="45" t="s">
        <v>158</v>
      </c>
      <c r="O45" s="48">
        <v>43140</v>
      </c>
      <c r="P45" s="46" t="s">
        <v>169</v>
      </c>
      <c r="Q45" s="170">
        <v>415.58</v>
      </c>
      <c r="R45" s="172" t="str">
        <f t="shared" si="4"/>
        <v xml:space="preserve"> </v>
      </c>
    </row>
    <row r="46" spans="1:18" ht="36.75" thickBot="1" x14ac:dyDescent="0.3">
      <c r="A46" s="168">
        <v>1</v>
      </c>
      <c r="B46" s="47" t="s">
        <v>163</v>
      </c>
      <c r="C46" s="47"/>
      <c r="D46" s="45" t="s">
        <v>124</v>
      </c>
      <c r="E46" s="47"/>
      <c r="F46" s="45"/>
      <c r="G46" s="56"/>
      <c r="H46" s="56"/>
      <c r="I46" s="56"/>
      <c r="J46" s="47" t="s">
        <v>177</v>
      </c>
      <c r="K46" s="45">
        <v>1</v>
      </c>
      <c r="L46" s="45">
        <v>4</v>
      </c>
      <c r="M46" s="45" t="s">
        <v>159</v>
      </c>
      <c r="N46" s="45" t="s">
        <v>158</v>
      </c>
      <c r="O46" s="48">
        <v>43140</v>
      </c>
      <c r="P46" s="46" t="s">
        <v>170</v>
      </c>
      <c r="Q46" s="170">
        <v>415.58</v>
      </c>
      <c r="R46" s="172" t="str">
        <f t="shared" si="4"/>
        <v xml:space="preserve"> </v>
      </c>
    </row>
    <row r="47" spans="1:18" ht="36.75" thickBot="1" x14ac:dyDescent="0.3">
      <c r="A47" s="168">
        <v>1</v>
      </c>
      <c r="B47" s="47" t="s">
        <v>163</v>
      </c>
      <c r="C47" s="47"/>
      <c r="D47" s="45" t="s">
        <v>124</v>
      </c>
      <c r="E47" s="47"/>
      <c r="F47" s="45"/>
      <c r="G47" s="56"/>
      <c r="H47" s="56"/>
      <c r="I47" s="56"/>
      <c r="J47" s="47" t="s">
        <v>177</v>
      </c>
      <c r="K47" s="45">
        <v>1</v>
      </c>
      <c r="L47" s="45">
        <v>4</v>
      </c>
      <c r="M47" s="45" t="s">
        <v>159</v>
      </c>
      <c r="N47" s="45" t="s">
        <v>158</v>
      </c>
      <c r="O47" s="48">
        <v>43140</v>
      </c>
      <c r="P47" s="46" t="s">
        <v>171</v>
      </c>
      <c r="Q47" s="170">
        <v>415.58</v>
      </c>
      <c r="R47" s="172" t="str">
        <f t="shared" si="4"/>
        <v xml:space="preserve"> </v>
      </c>
    </row>
    <row r="48" spans="1:18" ht="36.75" thickBot="1" x14ac:dyDescent="0.3">
      <c r="A48" s="168">
        <v>1</v>
      </c>
      <c r="B48" s="47" t="s">
        <v>163</v>
      </c>
      <c r="C48" s="47"/>
      <c r="D48" s="45" t="s">
        <v>124</v>
      </c>
      <c r="E48" s="47"/>
      <c r="F48" s="45"/>
      <c r="G48" s="56"/>
      <c r="H48" s="56"/>
      <c r="I48" s="56"/>
      <c r="J48" s="47" t="s">
        <v>177</v>
      </c>
      <c r="K48" s="45">
        <v>1</v>
      </c>
      <c r="L48" s="45">
        <v>4</v>
      </c>
      <c r="M48" s="45" t="s">
        <v>159</v>
      </c>
      <c r="N48" s="45" t="s">
        <v>158</v>
      </c>
      <c r="O48" s="48">
        <v>43140</v>
      </c>
      <c r="P48" s="46" t="s">
        <v>172</v>
      </c>
      <c r="Q48" s="170">
        <v>415.58</v>
      </c>
      <c r="R48" s="172" t="str">
        <f t="shared" si="4"/>
        <v xml:space="preserve"> </v>
      </c>
    </row>
    <row r="49" spans="1:18" ht="36.75" thickBot="1" x14ac:dyDescent="0.3">
      <c r="A49" s="168">
        <v>1</v>
      </c>
      <c r="B49" s="47" t="s">
        <v>174</v>
      </c>
      <c r="C49" s="47"/>
      <c r="D49" s="174" t="s">
        <v>55</v>
      </c>
      <c r="E49" s="47"/>
      <c r="F49" s="45" t="s">
        <v>216</v>
      </c>
      <c r="G49" s="56"/>
      <c r="H49" s="56"/>
      <c r="I49" s="56"/>
      <c r="J49" s="47" t="s">
        <v>178</v>
      </c>
      <c r="K49" s="45">
        <v>1</v>
      </c>
      <c r="L49" s="45">
        <v>4</v>
      </c>
      <c r="M49" s="45" t="s">
        <v>159</v>
      </c>
      <c r="N49" s="45" t="s">
        <v>158</v>
      </c>
      <c r="O49" s="48">
        <v>43140</v>
      </c>
      <c r="P49" s="46" t="s">
        <v>173</v>
      </c>
      <c r="Q49" s="170">
        <v>1180.03</v>
      </c>
      <c r="R49" s="172" t="str">
        <f t="shared" si="4"/>
        <v>Depreciable</v>
      </c>
    </row>
    <row r="50" spans="1:18" ht="36.75" thickBot="1" x14ac:dyDescent="0.3">
      <c r="A50" s="168">
        <v>1</v>
      </c>
      <c r="B50" s="47" t="s">
        <v>174</v>
      </c>
      <c r="C50" s="47"/>
      <c r="D50" s="174" t="s">
        <v>55</v>
      </c>
      <c r="E50" s="47"/>
      <c r="F50" s="45" t="s">
        <v>216</v>
      </c>
      <c r="G50" s="56"/>
      <c r="H50" s="56"/>
      <c r="I50" s="56"/>
      <c r="J50" s="47" t="s">
        <v>178</v>
      </c>
      <c r="K50" s="45">
        <v>1</v>
      </c>
      <c r="L50" s="45">
        <v>4</v>
      </c>
      <c r="M50" s="45" t="s">
        <v>159</v>
      </c>
      <c r="N50" s="45" t="s">
        <v>158</v>
      </c>
      <c r="O50" s="48">
        <v>43140</v>
      </c>
      <c r="P50" s="46" t="s">
        <v>175</v>
      </c>
      <c r="Q50" s="170">
        <v>1180.03</v>
      </c>
      <c r="R50" s="172" t="str">
        <f t="shared" si="4"/>
        <v>Depreciable</v>
      </c>
    </row>
    <row r="51" spans="1:18" ht="45" customHeight="1" thickBot="1" x14ac:dyDescent="0.3">
      <c r="A51" s="168">
        <v>1</v>
      </c>
      <c r="B51" s="47" t="s">
        <v>67</v>
      </c>
      <c r="C51" s="47"/>
      <c r="D51" s="45" t="s">
        <v>29</v>
      </c>
      <c r="E51" s="47"/>
      <c r="F51" s="174" t="s">
        <v>179</v>
      </c>
      <c r="G51" s="56"/>
      <c r="H51" s="56"/>
      <c r="I51" s="56"/>
      <c r="J51" s="47" t="s">
        <v>181</v>
      </c>
      <c r="K51" s="45">
        <v>1</v>
      </c>
      <c r="L51" s="45">
        <v>4</v>
      </c>
      <c r="M51" s="45" t="s">
        <v>159</v>
      </c>
      <c r="N51" s="45" t="s">
        <v>158</v>
      </c>
      <c r="O51" s="48">
        <v>43140</v>
      </c>
      <c r="P51" s="46" t="s">
        <v>180</v>
      </c>
      <c r="Q51" s="170">
        <v>118.14</v>
      </c>
      <c r="R51" s="172" t="str">
        <f t="shared" si="4"/>
        <v xml:space="preserve"> </v>
      </c>
    </row>
    <row r="52" spans="1:18" ht="36.75" thickBot="1" x14ac:dyDescent="0.3">
      <c r="A52" s="168">
        <v>1</v>
      </c>
      <c r="B52" s="47" t="s">
        <v>67</v>
      </c>
      <c r="C52" s="47"/>
      <c r="D52" s="45" t="s">
        <v>29</v>
      </c>
      <c r="E52" s="47"/>
      <c r="F52" s="174" t="s">
        <v>179</v>
      </c>
      <c r="G52" s="56"/>
      <c r="H52" s="56"/>
      <c r="I52" s="56"/>
      <c r="J52" s="47" t="s">
        <v>181</v>
      </c>
      <c r="K52" s="45">
        <v>1</v>
      </c>
      <c r="L52" s="45">
        <v>4</v>
      </c>
      <c r="M52" s="45" t="s">
        <v>159</v>
      </c>
      <c r="N52" s="45" t="s">
        <v>158</v>
      </c>
      <c r="O52" s="48">
        <v>43140</v>
      </c>
      <c r="P52" s="46" t="s">
        <v>182</v>
      </c>
      <c r="Q52" s="170">
        <v>118.14</v>
      </c>
      <c r="R52" s="172" t="str">
        <f t="shared" si="4"/>
        <v xml:space="preserve"> </v>
      </c>
    </row>
    <row r="53" spans="1:18" ht="36.75" thickBot="1" x14ac:dyDescent="0.3">
      <c r="A53" s="168">
        <v>1</v>
      </c>
      <c r="B53" s="47" t="s">
        <v>67</v>
      </c>
      <c r="C53" s="47"/>
      <c r="D53" s="45" t="s">
        <v>29</v>
      </c>
      <c r="E53" s="47"/>
      <c r="F53" s="174" t="s">
        <v>179</v>
      </c>
      <c r="G53" s="56"/>
      <c r="H53" s="56"/>
      <c r="I53" s="56"/>
      <c r="J53" s="47" t="s">
        <v>181</v>
      </c>
      <c r="K53" s="45">
        <v>1</v>
      </c>
      <c r="L53" s="45">
        <v>4</v>
      </c>
      <c r="M53" s="45" t="s">
        <v>159</v>
      </c>
      <c r="N53" s="45" t="s">
        <v>158</v>
      </c>
      <c r="O53" s="48">
        <v>43140</v>
      </c>
      <c r="P53" s="46" t="s">
        <v>183</v>
      </c>
      <c r="Q53" s="170">
        <v>118.14</v>
      </c>
      <c r="R53" s="172" t="str">
        <f t="shared" si="4"/>
        <v xml:space="preserve"> </v>
      </c>
    </row>
    <row r="54" spans="1:18" ht="36.75" thickBot="1" x14ac:dyDescent="0.3">
      <c r="A54" s="168">
        <v>1</v>
      </c>
      <c r="B54" s="47" t="s">
        <v>67</v>
      </c>
      <c r="C54" s="47"/>
      <c r="D54" s="45" t="s">
        <v>29</v>
      </c>
      <c r="E54" s="47"/>
      <c r="F54" s="174" t="s">
        <v>179</v>
      </c>
      <c r="G54" s="56"/>
      <c r="H54" s="56"/>
      <c r="I54" s="56"/>
      <c r="J54" s="47" t="s">
        <v>181</v>
      </c>
      <c r="K54" s="45">
        <v>1</v>
      </c>
      <c r="L54" s="45">
        <v>4</v>
      </c>
      <c r="M54" s="45" t="s">
        <v>159</v>
      </c>
      <c r="N54" s="45" t="s">
        <v>158</v>
      </c>
      <c r="O54" s="48">
        <v>43140</v>
      </c>
      <c r="P54" s="46" t="s">
        <v>184</v>
      </c>
      <c r="Q54" s="170">
        <v>118.14</v>
      </c>
      <c r="R54" s="172" t="str">
        <f t="shared" si="4"/>
        <v xml:space="preserve"> </v>
      </c>
    </row>
    <row r="55" spans="1:18" ht="36.75" thickBot="1" x14ac:dyDescent="0.3">
      <c r="A55" s="168">
        <v>1</v>
      </c>
      <c r="B55" s="47" t="s">
        <v>67</v>
      </c>
      <c r="C55" s="47"/>
      <c r="D55" s="45" t="s">
        <v>29</v>
      </c>
      <c r="E55" s="47"/>
      <c r="F55" s="174" t="s">
        <v>179</v>
      </c>
      <c r="G55" s="56"/>
      <c r="H55" s="56"/>
      <c r="I55" s="56"/>
      <c r="J55" s="47" t="s">
        <v>181</v>
      </c>
      <c r="K55" s="45">
        <v>1</v>
      </c>
      <c r="L55" s="45">
        <v>4</v>
      </c>
      <c r="M55" s="45" t="s">
        <v>159</v>
      </c>
      <c r="N55" s="45" t="s">
        <v>158</v>
      </c>
      <c r="O55" s="48">
        <v>43140</v>
      </c>
      <c r="P55" s="46" t="s">
        <v>185</v>
      </c>
      <c r="Q55" s="170">
        <v>118.14</v>
      </c>
      <c r="R55" s="172" t="str">
        <f t="shared" si="4"/>
        <v xml:space="preserve"> </v>
      </c>
    </row>
    <row r="56" spans="1:18" ht="36.75" thickBot="1" x14ac:dyDescent="0.3">
      <c r="A56" s="168">
        <v>1</v>
      </c>
      <c r="B56" s="47" t="s">
        <v>67</v>
      </c>
      <c r="C56" s="47"/>
      <c r="D56" s="45" t="s">
        <v>29</v>
      </c>
      <c r="E56" s="47"/>
      <c r="F56" s="174" t="s">
        <v>179</v>
      </c>
      <c r="G56" s="56"/>
      <c r="H56" s="56"/>
      <c r="I56" s="56"/>
      <c r="J56" s="47" t="s">
        <v>181</v>
      </c>
      <c r="K56" s="45">
        <v>1</v>
      </c>
      <c r="L56" s="45">
        <v>4</v>
      </c>
      <c r="M56" s="45" t="s">
        <v>159</v>
      </c>
      <c r="N56" s="45" t="s">
        <v>158</v>
      </c>
      <c r="O56" s="48">
        <v>43140</v>
      </c>
      <c r="P56" s="46" t="s">
        <v>186</v>
      </c>
      <c r="Q56" s="170">
        <v>118.14</v>
      </c>
      <c r="R56" s="172" t="str">
        <f t="shared" si="4"/>
        <v xml:space="preserve"> </v>
      </c>
    </row>
    <row r="57" spans="1:18" ht="36.75" thickBot="1" x14ac:dyDescent="0.3">
      <c r="A57" s="168">
        <v>1</v>
      </c>
      <c r="B57" s="47" t="s">
        <v>67</v>
      </c>
      <c r="C57" s="47"/>
      <c r="D57" s="45" t="s">
        <v>29</v>
      </c>
      <c r="E57" s="47"/>
      <c r="F57" s="174" t="s">
        <v>179</v>
      </c>
      <c r="G57" s="56"/>
      <c r="H57" s="56"/>
      <c r="I57" s="56"/>
      <c r="J57" s="47" t="s">
        <v>181</v>
      </c>
      <c r="K57" s="45">
        <v>1</v>
      </c>
      <c r="L57" s="45">
        <v>4</v>
      </c>
      <c r="M57" s="45" t="s">
        <v>159</v>
      </c>
      <c r="N57" s="45" t="s">
        <v>158</v>
      </c>
      <c r="O57" s="48">
        <v>43140</v>
      </c>
      <c r="P57" s="46" t="s">
        <v>187</v>
      </c>
      <c r="Q57" s="170">
        <v>118.14</v>
      </c>
      <c r="R57" s="172" t="str">
        <f t="shared" si="4"/>
        <v xml:space="preserve"> </v>
      </c>
    </row>
    <row r="58" spans="1:18" ht="36.75" thickBot="1" x14ac:dyDescent="0.3">
      <c r="A58" s="168">
        <v>1</v>
      </c>
      <c r="B58" s="47" t="s">
        <v>67</v>
      </c>
      <c r="C58" s="47"/>
      <c r="D58" s="45" t="s">
        <v>29</v>
      </c>
      <c r="E58" s="47"/>
      <c r="F58" s="174" t="s">
        <v>179</v>
      </c>
      <c r="G58" s="56"/>
      <c r="H58" s="56"/>
      <c r="I58" s="56"/>
      <c r="J58" s="47" t="s">
        <v>181</v>
      </c>
      <c r="K58" s="45">
        <v>1</v>
      </c>
      <c r="L58" s="45">
        <v>4</v>
      </c>
      <c r="M58" s="45" t="s">
        <v>159</v>
      </c>
      <c r="N58" s="45" t="s">
        <v>158</v>
      </c>
      <c r="O58" s="48">
        <v>43140</v>
      </c>
      <c r="P58" s="46" t="s">
        <v>188</v>
      </c>
      <c r="Q58" s="170">
        <v>118.14</v>
      </c>
      <c r="R58" s="172" t="str">
        <f t="shared" si="4"/>
        <v xml:space="preserve"> </v>
      </c>
    </row>
    <row r="59" spans="1:18" ht="36.75" thickBot="1" x14ac:dyDescent="0.3">
      <c r="A59" s="168">
        <v>1</v>
      </c>
      <c r="B59" s="47" t="s">
        <v>67</v>
      </c>
      <c r="C59" s="47"/>
      <c r="D59" s="45" t="s">
        <v>29</v>
      </c>
      <c r="E59" s="47"/>
      <c r="F59" s="174" t="s">
        <v>179</v>
      </c>
      <c r="G59" s="56"/>
      <c r="H59" s="56"/>
      <c r="I59" s="56"/>
      <c r="J59" s="47" t="s">
        <v>181</v>
      </c>
      <c r="K59" s="45">
        <v>1</v>
      </c>
      <c r="L59" s="45">
        <v>4</v>
      </c>
      <c r="M59" s="45" t="s">
        <v>159</v>
      </c>
      <c r="N59" s="45" t="s">
        <v>158</v>
      </c>
      <c r="O59" s="48">
        <v>43140</v>
      </c>
      <c r="P59" s="46" t="s">
        <v>189</v>
      </c>
      <c r="Q59" s="170">
        <v>118.14</v>
      </c>
      <c r="R59" s="172" t="str">
        <f t="shared" si="4"/>
        <v xml:space="preserve"> </v>
      </c>
    </row>
    <row r="60" spans="1:18" ht="36.75" thickBot="1" x14ac:dyDescent="0.3">
      <c r="A60" s="168">
        <v>1</v>
      </c>
      <c r="B60" s="47" t="s">
        <v>67</v>
      </c>
      <c r="C60" s="47"/>
      <c r="D60" s="45" t="s">
        <v>29</v>
      </c>
      <c r="E60" s="47"/>
      <c r="F60" s="174" t="s">
        <v>179</v>
      </c>
      <c r="G60" s="56"/>
      <c r="H60" s="56"/>
      <c r="I60" s="56"/>
      <c r="J60" s="47" t="s">
        <v>181</v>
      </c>
      <c r="K60" s="45">
        <v>1</v>
      </c>
      <c r="L60" s="45">
        <v>4</v>
      </c>
      <c r="M60" s="45" t="s">
        <v>159</v>
      </c>
      <c r="N60" s="45" t="s">
        <v>158</v>
      </c>
      <c r="O60" s="48">
        <v>43140</v>
      </c>
      <c r="P60" s="46" t="s">
        <v>190</v>
      </c>
      <c r="Q60" s="170">
        <v>118.14</v>
      </c>
      <c r="R60" s="172" t="str">
        <f t="shared" si="4"/>
        <v xml:space="preserve"> </v>
      </c>
    </row>
    <row r="61" spans="1:18" ht="36.75" thickBot="1" x14ac:dyDescent="0.3">
      <c r="A61" s="168">
        <v>1</v>
      </c>
      <c r="B61" s="47" t="s">
        <v>67</v>
      </c>
      <c r="C61" s="47"/>
      <c r="D61" s="45" t="s">
        <v>29</v>
      </c>
      <c r="E61" s="47"/>
      <c r="F61" s="174" t="s">
        <v>179</v>
      </c>
      <c r="G61" s="56"/>
      <c r="H61" s="56"/>
      <c r="I61" s="56"/>
      <c r="J61" s="47" t="s">
        <v>181</v>
      </c>
      <c r="K61" s="45">
        <v>1</v>
      </c>
      <c r="L61" s="45">
        <v>4</v>
      </c>
      <c r="M61" s="45" t="s">
        <v>159</v>
      </c>
      <c r="N61" s="45" t="s">
        <v>158</v>
      </c>
      <c r="O61" s="48">
        <v>43140</v>
      </c>
      <c r="P61" s="46" t="s">
        <v>191</v>
      </c>
      <c r="Q61" s="170">
        <v>118.14</v>
      </c>
      <c r="R61" s="172" t="str">
        <f t="shared" si="4"/>
        <v xml:space="preserve"> </v>
      </c>
    </row>
    <row r="62" spans="1:18" ht="36.75" thickBot="1" x14ac:dyDescent="0.3">
      <c r="A62" s="168">
        <v>1</v>
      </c>
      <c r="B62" s="47" t="s">
        <v>67</v>
      </c>
      <c r="C62" s="47"/>
      <c r="D62" s="45" t="s">
        <v>29</v>
      </c>
      <c r="E62" s="47"/>
      <c r="F62" s="174" t="s">
        <v>179</v>
      </c>
      <c r="G62" s="56"/>
      <c r="H62" s="56"/>
      <c r="I62" s="56"/>
      <c r="J62" s="47" t="s">
        <v>181</v>
      </c>
      <c r="K62" s="45">
        <v>1</v>
      </c>
      <c r="L62" s="45">
        <v>4</v>
      </c>
      <c r="M62" s="45" t="s">
        <v>159</v>
      </c>
      <c r="N62" s="45" t="s">
        <v>158</v>
      </c>
      <c r="O62" s="48">
        <v>43140</v>
      </c>
      <c r="P62" s="46" t="s">
        <v>192</v>
      </c>
      <c r="Q62" s="170">
        <v>118.14</v>
      </c>
      <c r="R62" s="172" t="str">
        <f t="shared" si="4"/>
        <v xml:space="preserve"> </v>
      </c>
    </row>
    <row r="63" spans="1:18" ht="36.75" thickBot="1" x14ac:dyDescent="0.3">
      <c r="A63" s="168">
        <v>1</v>
      </c>
      <c r="B63" s="47" t="s">
        <v>67</v>
      </c>
      <c r="C63" s="47"/>
      <c r="D63" s="45" t="s">
        <v>29</v>
      </c>
      <c r="E63" s="47"/>
      <c r="F63" s="174" t="s">
        <v>179</v>
      </c>
      <c r="G63" s="56"/>
      <c r="H63" s="56"/>
      <c r="I63" s="56"/>
      <c r="J63" s="47" t="s">
        <v>181</v>
      </c>
      <c r="K63" s="45">
        <v>1</v>
      </c>
      <c r="L63" s="45">
        <v>4</v>
      </c>
      <c r="M63" s="45" t="s">
        <v>159</v>
      </c>
      <c r="N63" s="45" t="s">
        <v>158</v>
      </c>
      <c r="O63" s="48">
        <v>43140</v>
      </c>
      <c r="P63" s="46" t="s">
        <v>193</v>
      </c>
      <c r="Q63" s="170">
        <v>118.14</v>
      </c>
      <c r="R63" s="85" t="str">
        <f t="shared" si="4"/>
        <v xml:space="preserve"> </v>
      </c>
    </row>
    <row r="64" spans="1:18" ht="36.75" thickBot="1" x14ac:dyDescent="0.3">
      <c r="A64" s="168">
        <v>1</v>
      </c>
      <c r="B64" s="47" t="s">
        <v>67</v>
      </c>
      <c r="C64" s="47"/>
      <c r="D64" s="45" t="s">
        <v>29</v>
      </c>
      <c r="E64" s="47"/>
      <c r="F64" s="174" t="s">
        <v>179</v>
      </c>
      <c r="G64" s="56"/>
      <c r="H64" s="56"/>
      <c r="I64" s="56"/>
      <c r="J64" s="47" t="s">
        <v>181</v>
      </c>
      <c r="K64" s="45">
        <v>1</v>
      </c>
      <c r="L64" s="45">
        <v>4</v>
      </c>
      <c r="M64" s="45" t="s">
        <v>159</v>
      </c>
      <c r="N64" s="45" t="s">
        <v>158</v>
      </c>
      <c r="O64" s="48">
        <v>43140</v>
      </c>
      <c r="P64" s="46" t="s">
        <v>194</v>
      </c>
      <c r="Q64" s="170">
        <v>118.14</v>
      </c>
      <c r="R64" s="172" t="str">
        <f t="shared" si="4"/>
        <v xml:space="preserve"> </v>
      </c>
    </row>
    <row r="65" spans="1:18" ht="36.75" thickBot="1" x14ac:dyDescent="0.3">
      <c r="A65" s="168">
        <v>1</v>
      </c>
      <c r="B65" s="47" t="s">
        <v>67</v>
      </c>
      <c r="C65" s="47"/>
      <c r="D65" s="45" t="s">
        <v>29</v>
      </c>
      <c r="E65" s="47"/>
      <c r="F65" s="174" t="s">
        <v>179</v>
      </c>
      <c r="G65" s="56"/>
      <c r="H65" s="56"/>
      <c r="I65" s="56"/>
      <c r="J65" s="47" t="s">
        <v>181</v>
      </c>
      <c r="K65" s="45">
        <v>1</v>
      </c>
      <c r="L65" s="45">
        <v>4</v>
      </c>
      <c r="M65" s="45" t="s">
        <v>159</v>
      </c>
      <c r="N65" s="45" t="s">
        <v>158</v>
      </c>
      <c r="O65" s="48">
        <v>43140</v>
      </c>
      <c r="P65" s="46" t="s">
        <v>195</v>
      </c>
      <c r="Q65" s="170">
        <v>118.14</v>
      </c>
      <c r="R65" s="172" t="str">
        <f t="shared" si="4"/>
        <v xml:space="preserve"> </v>
      </c>
    </row>
    <row r="66" spans="1:18" ht="36.75" thickBot="1" x14ac:dyDescent="0.3">
      <c r="A66" s="168">
        <v>1</v>
      </c>
      <c r="B66" s="47" t="s">
        <v>67</v>
      </c>
      <c r="C66" s="47"/>
      <c r="D66" s="45" t="s">
        <v>29</v>
      </c>
      <c r="E66" s="47"/>
      <c r="F66" s="174" t="s">
        <v>179</v>
      </c>
      <c r="G66" s="56"/>
      <c r="H66" s="56"/>
      <c r="I66" s="56"/>
      <c r="J66" s="47" t="s">
        <v>181</v>
      </c>
      <c r="K66" s="45">
        <v>1</v>
      </c>
      <c r="L66" s="45">
        <v>4</v>
      </c>
      <c r="M66" s="45" t="s">
        <v>159</v>
      </c>
      <c r="N66" s="45" t="s">
        <v>158</v>
      </c>
      <c r="O66" s="48">
        <v>43140</v>
      </c>
      <c r="P66" s="46" t="s">
        <v>196</v>
      </c>
      <c r="Q66" s="170">
        <v>118.14</v>
      </c>
      <c r="R66" s="172" t="str">
        <f t="shared" si="4"/>
        <v xml:space="preserve"> </v>
      </c>
    </row>
    <row r="67" spans="1:18" ht="36.75" thickBot="1" x14ac:dyDescent="0.3">
      <c r="A67" s="168">
        <v>1</v>
      </c>
      <c r="B67" s="47" t="s">
        <v>67</v>
      </c>
      <c r="C67" s="47"/>
      <c r="D67" s="45" t="s">
        <v>29</v>
      </c>
      <c r="E67" s="47"/>
      <c r="F67" s="174" t="s">
        <v>179</v>
      </c>
      <c r="G67" s="56"/>
      <c r="H67" s="56"/>
      <c r="I67" s="56"/>
      <c r="J67" s="47" t="s">
        <v>181</v>
      </c>
      <c r="K67" s="45">
        <v>1</v>
      </c>
      <c r="L67" s="45">
        <v>4</v>
      </c>
      <c r="M67" s="45" t="s">
        <v>159</v>
      </c>
      <c r="N67" s="45" t="s">
        <v>158</v>
      </c>
      <c r="O67" s="48">
        <v>43140</v>
      </c>
      <c r="P67" s="46" t="s">
        <v>197</v>
      </c>
      <c r="Q67" s="170">
        <v>118.14</v>
      </c>
      <c r="R67" s="172" t="str">
        <f t="shared" si="4"/>
        <v xml:space="preserve"> </v>
      </c>
    </row>
    <row r="68" spans="1:18" ht="36.75" thickBot="1" x14ac:dyDescent="0.3">
      <c r="A68" s="168">
        <v>1</v>
      </c>
      <c r="B68" s="47" t="s">
        <v>67</v>
      </c>
      <c r="C68" s="47"/>
      <c r="D68" s="45" t="s">
        <v>29</v>
      </c>
      <c r="E68" s="47"/>
      <c r="F68" s="174" t="s">
        <v>179</v>
      </c>
      <c r="G68" s="56"/>
      <c r="H68" s="56"/>
      <c r="I68" s="56"/>
      <c r="J68" s="47" t="s">
        <v>181</v>
      </c>
      <c r="K68" s="45">
        <v>1</v>
      </c>
      <c r="L68" s="45">
        <v>4</v>
      </c>
      <c r="M68" s="45" t="s">
        <v>159</v>
      </c>
      <c r="N68" s="45" t="s">
        <v>158</v>
      </c>
      <c r="O68" s="48">
        <v>43140</v>
      </c>
      <c r="P68" s="46" t="s">
        <v>198</v>
      </c>
      <c r="Q68" s="170">
        <v>118.14</v>
      </c>
      <c r="R68" s="172" t="str">
        <f t="shared" si="4"/>
        <v xml:space="preserve"> </v>
      </c>
    </row>
    <row r="69" spans="1:18" ht="36.75" thickBot="1" x14ac:dyDescent="0.3">
      <c r="A69" s="168">
        <v>1</v>
      </c>
      <c r="B69" s="47" t="s">
        <v>67</v>
      </c>
      <c r="C69" s="47"/>
      <c r="D69" s="45" t="s">
        <v>29</v>
      </c>
      <c r="E69" s="47"/>
      <c r="F69" s="174" t="s">
        <v>179</v>
      </c>
      <c r="G69" s="56"/>
      <c r="H69" s="56"/>
      <c r="I69" s="56"/>
      <c r="J69" s="47" t="s">
        <v>181</v>
      </c>
      <c r="K69" s="45">
        <v>1</v>
      </c>
      <c r="L69" s="45">
        <v>4</v>
      </c>
      <c r="M69" s="45" t="s">
        <v>159</v>
      </c>
      <c r="N69" s="45" t="s">
        <v>158</v>
      </c>
      <c r="O69" s="48">
        <v>43140</v>
      </c>
      <c r="P69" s="46" t="s">
        <v>199</v>
      </c>
      <c r="Q69" s="170">
        <v>118.14</v>
      </c>
      <c r="R69" s="172" t="str">
        <f t="shared" si="4"/>
        <v xml:space="preserve"> </v>
      </c>
    </row>
    <row r="70" spans="1:18" ht="36.75" thickBot="1" x14ac:dyDescent="0.3">
      <c r="A70" s="168">
        <v>1</v>
      </c>
      <c r="B70" s="47" t="s">
        <v>67</v>
      </c>
      <c r="C70" s="47"/>
      <c r="D70" s="45" t="s">
        <v>29</v>
      </c>
      <c r="E70" s="47"/>
      <c r="F70" s="174" t="s">
        <v>179</v>
      </c>
      <c r="G70" s="56"/>
      <c r="H70" s="56"/>
      <c r="I70" s="56"/>
      <c r="J70" s="47" t="s">
        <v>181</v>
      </c>
      <c r="K70" s="45">
        <v>1</v>
      </c>
      <c r="L70" s="45">
        <v>4</v>
      </c>
      <c r="M70" s="45" t="s">
        <v>159</v>
      </c>
      <c r="N70" s="45" t="s">
        <v>158</v>
      </c>
      <c r="O70" s="48">
        <v>43140</v>
      </c>
      <c r="P70" s="46" t="s">
        <v>200</v>
      </c>
      <c r="Q70" s="170">
        <v>118.14</v>
      </c>
      <c r="R70" s="172" t="str">
        <f t="shared" si="4"/>
        <v xml:space="preserve"> </v>
      </c>
    </row>
    <row r="71" spans="1:18" ht="36.75" thickBot="1" x14ac:dyDescent="0.3">
      <c r="A71" s="168">
        <v>1</v>
      </c>
      <c r="B71" s="47" t="s">
        <v>67</v>
      </c>
      <c r="C71" s="47"/>
      <c r="D71" s="45" t="s">
        <v>29</v>
      </c>
      <c r="E71" s="47"/>
      <c r="F71" s="174" t="s">
        <v>179</v>
      </c>
      <c r="G71" s="56"/>
      <c r="H71" s="56"/>
      <c r="I71" s="56"/>
      <c r="J71" s="47" t="s">
        <v>181</v>
      </c>
      <c r="K71" s="45">
        <v>1</v>
      </c>
      <c r="L71" s="45">
        <v>4</v>
      </c>
      <c r="M71" s="45" t="s">
        <v>159</v>
      </c>
      <c r="N71" s="45" t="s">
        <v>158</v>
      </c>
      <c r="O71" s="48">
        <v>43140</v>
      </c>
      <c r="P71" s="46" t="s">
        <v>201</v>
      </c>
      <c r="Q71" s="170">
        <v>118.14</v>
      </c>
      <c r="R71" s="172" t="str">
        <f t="shared" si="4"/>
        <v xml:space="preserve"> </v>
      </c>
    </row>
    <row r="72" spans="1:18" ht="36.75" thickBot="1" x14ac:dyDescent="0.3">
      <c r="A72" s="168">
        <v>1</v>
      </c>
      <c r="B72" s="47" t="s">
        <v>67</v>
      </c>
      <c r="C72" s="47"/>
      <c r="D72" s="45" t="s">
        <v>29</v>
      </c>
      <c r="E72" s="47"/>
      <c r="F72" s="174" t="s">
        <v>179</v>
      </c>
      <c r="G72" s="56"/>
      <c r="H72" s="56"/>
      <c r="I72" s="56"/>
      <c r="J72" s="47" t="s">
        <v>181</v>
      </c>
      <c r="K72" s="45">
        <v>1</v>
      </c>
      <c r="L72" s="45">
        <v>4</v>
      </c>
      <c r="M72" s="45" t="s">
        <v>159</v>
      </c>
      <c r="N72" s="45" t="s">
        <v>158</v>
      </c>
      <c r="O72" s="48">
        <v>43140</v>
      </c>
      <c r="P72" s="46" t="s">
        <v>202</v>
      </c>
      <c r="Q72" s="170">
        <v>118.14</v>
      </c>
      <c r="R72" s="172" t="str">
        <f t="shared" si="4"/>
        <v xml:space="preserve"> </v>
      </c>
    </row>
    <row r="73" spans="1:18" ht="36.75" thickBot="1" x14ac:dyDescent="0.3">
      <c r="A73" s="168">
        <v>1</v>
      </c>
      <c r="B73" s="47" t="s">
        <v>67</v>
      </c>
      <c r="C73" s="47"/>
      <c r="D73" s="45" t="s">
        <v>29</v>
      </c>
      <c r="E73" s="47"/>
      <c r="F73" s="174" t="s">
        <v>179</v>
      </c>
      <c r="G73" s="56"/>
      <c r="H73" s="56"/>
      <c r="I73" s="56"/>
      <c r="J73" s="47" t="s">
        <v>181</v>
      </c>
      <c r="K73" s="45">
        <v>1</v>
      </c>
      <c r="L73" s="45">
        <v>4</v>
      </c>
      <c r="M73" s="45" t="s">
        <v>159</v>
      </c>
      <c r="N73" s="45" t="s">
        <v>158</v>
      </c>
      <c r="O73" s="48">
        <v>43140</v>
      </c>
      <c r="P73" s="46" t="s">
        <v>203</v>
      </c>
      <c r="Q73" s="170">
        <v>118.14</v>
      </c>
      <c r="R73" s="172" t="str">
        <f t="shared" si="4"/>
        <v xml:space="preserve"> </v>
      </c>
    </row>
    <row r="74" spans="1:18" ht="36.75" thickBot="1" x14ac:dyDescent="0.3">
      <c r="A74" s="168">
        <v>1</v>
      </c>
      <c r="B74" s="47" t="s">
        <v>67</v>
      </c>
      <c r="C74" s="47"/>
      <c r="D74" s="45" t="s">
        <v>29</v>
      </c>
      <c r="E74" s="47"/>
      <c r="F74" s="174" t="s">
        <v>179</v>
      </c>
      <c r="G74" s="56"/>
      <c r="H74" s="56"/>
      <c r="I74" s="56"/>
      <c r="J74" s="47" t="s">
        <v>181</v>
      </c>
      <c r="K74" s="45">
        <v>1</v>
      </c>
      <c r="L74" s="45">
        <v>4</v>
      </c>
      <c r="M74" s="45" t="s">
        <v>159</v>
      </c>
      <c r="N74" s="45" t="s">
        <v>158</v>
      </c>
      <c r="O74" s="48">
        <v>43140</v>
      </c>
      <c r="P74" s="46" t="s">
        <v>204</v>
      </c>
      <c r="Q74" s="170">
        <v>118.14</v>
      </c>
      <c r="R74" s="172" t="str">
        <f t="shared" si="4"/>
        <v xml:space="preserve"> </v>
      </c>
    </row>
    <row r="75" spans="1:18" ht="36.75" thickBot="1" x14ac:dyDescent="0.3">
      <c r="A75" s="168">
        <v>1</v>
      </c>
      <c r="B75" s="47" t="s">
        <v>67</v>
      </c>
      <c r="C75" s="47"/>
      <c r="D75" s="45" t="s">
        <v>29</v>
      </c>
      <c r="E75" s="47"/>
      <c r="F75" s="174" t="s">
        <v>179</v>
      </c>
      <c r="G75" s="56"/>
      <c r="H75" s="56"/>
      <c r="I75" s="56"/>
      <c r="J75" s="47" t="s">
        <v>181</v>
      </c>
      <c r="K75" s="45">
        <v>1</v>
      </c>
      <c r="L75" s="45">
        <v>4</v>
      </c>
      <c r="M75" s="45" t="s">
        <v>159</v>
      </c>
      <c r="N75" s="45" t="s">
        <v>158</v>
      </c>
      <c r="O75" s="48">
        <v>43140</v>
      </c>
      <c r="P75" s="46" t="s">
        <v>205</v>
      </c>
      <c r="Q75" s="170">
        <v>118.14</v>
      </c>
      <c r="R75" s="85" t="str">
        <f t="shared" si="4"/>
        <v xml:space="preserve"> </v>
      </c>
    </row>
    <row r="76" spans="1:18" ht="30.75" customHeight="1" thickBot="1" x14ac:dyDescent="0.3">
      <c r="A76" s="168">
        <v>1</v>
      </c>
      <c r="B76" s="47" t="s">
        <v>206</v>
      </c>
      <c r="C76" s="47"/>
      <c r="D76" s="45" t="s">
        <v>155</v>
      </c>
      <c r="E76" s="47"/>
      <c r="F76" s="45"/>
      <c r="G76" s="56"/>
      <c r="H76" s="56"/>
      <c r="I76" s="56"/>
      <c r="J76" s="47" t="s">
        <v>207</v>
      </c>
      <c r="K76" s="45">
        <v>1</v>
      </c>
      <c r="L76" s="45">
        <v>2</v>
      </c>
      <c r="M76" s="45" t="s">
        <v>90</v>
      </c>
      <c r="N76" s="45" t="s">
        <v>89</v>
      </c>
      <c r="O76" s="48">
        <v>43168</v>
      </c>
      <c r="P76" s="46" t="s">
        <v>212</v>
      </c>
      <c r="Q76" s="170">
        <v>900</v>
      </c>
      <c r="R76" s="172" t="str">
        <f t="shared" ref="R76:R132" si="7">IF(Q76&gt;599.99,"Depreciable"," ")</f>
        <v>Depreciable</v>
      </c>
    </row>
    <row r="77" spans="1:18" ht="24.75" thickBot="1" x14ac:dyDescent="0.3">
      <c r="A77" s="168">
        <v>1</v>
      </c>
      <c r="B77" s="47" t="s">
        <v>206</v>
      </c>
      <c r="C77" s="47"/>
      <c r="D77" s="45" t="s">
        <v>155</v>
      </c>
      <c r="E77" s="47"/>
      <c r="F77" s="45"/>
      <c r="G77" s="56"/>
      <c r="H77" s="56"/>
      <c r="I77" s="56"/>
      <c r="J77" s="47" t="s">
        <v>207</v>
      </c>
      <c r="K77" s="45">
        <v>1</v>
      </c>
      <c r="L77" s="45">
        <v>2</v>
      </c>
      <c r="M77" s="45" t="s">
        <v>90</v>
      </c>
      <c r="N77" s="45" t="s">
        <v>89</v>
      </c>
      <c r="O77" s="48">
        <v>43168</v>
      </c>
      <c r="P77" s="46" t="s">
        <v>213</v>
      </c>
      <c r="Q77" s="170">
        <v>900</v>
      </c>
      <c r="R77" s="172" t="str">
        <f t="shared" si="7"/>
        <v>Depreciable</v>
      </c>
    </row>
    <row r="78" spans="1:18" ht="27.75" customHeight="1" thickBot="1" x14ac:dyDescent="0.3">
      <c r="A78" s="168">
        <v>1</v>
      </c>
      <c r="B78" s="47" t="s">
        <v>206</v>
      </c>
      <c r="C78" s="47"/>
      <c r="D78" s="45" t="s">
        <v>155</v>
      </c>
      <c r="E78" s="47"/>
      <c r="F78" s="45"/>
      <c r="G78" s="56"/>
      <c r="H78" s="56"/>
      <c r="I78" s="56"/>
      <c r="J78" s="47" t="s">
        <v>208</v>
      </c>
      <c r="K78" s="45">
        <v>1</v>
      </c>
      <c r="L78" s="45">
        <v>2</v>
      </c>
      <c r="M78" s="45" t="s">
        <v>90</v>
      </c>
      <c r="N78" s="45" t="s">
        <v>89</v>
      </c>
      <c r="O78" s="48">
        <v>43168</v>
      </c>
      <c r="P78" s="46" t="s">
        <v>214</v>
      </c>
      <c r="Q78" s="170">
        <v>450</v>
      </c>
      <c r="R78" s="172" t="str">
        <f t="shared" si="7"/>
        <v xml:space="preserve"> </v>
      </c>
    </row>
    <row r="79" spans="1:18" ht="15.75" thickBot="1" x14ac:dyDescent="0.3">
      <c r="A79" s="168">
        <v>1</v>
      </c>
      <c r="B79" s="47" t="s">
        <v>30</v>
      </c>
      <c r="C79" s="47"/>
      <c r="D79" s="45" t="s">
        <v>29</v>
      </c>
      <c r="E79" s="47" t="s">
        <v>115</v>
      </c>
      <c r="F79" s="45"/>
      <c r="G79" s="56" t="s">
        <v>210</v>
      </c>
      <c r="H79" s="56"/>
      <c r="I79" s="56"/>
      <c r="J79" s="47" t="s">
        <v>27</v>
      </c>
      <c r="K79" s="45">
        <v>1</v>
      </c>
      <c r="L79" s="45">
        <v>1</v>
      </c>
      <c r="M79" s="45" t="s">
        <v>48</v>
      </c>
      <c r="N79" s="45" t="s">
        <v>47</v>
      </c>
      <c r="O79" s="48">
        <v>43179</v>
      </c>
      <c r="P79" s="46" t="s">
        <v>209</v>
      </c>
      <c r="Q79" s="170">
        <v>195</v>
      </c>
      <c r="R79" s="172" t="str">
        <f t="shared" si="7"/>
        <v xml:space="preserve"> </v>
      </c>
    </row>
    <row r="80" spans="1:18" ht="31.5" customHeight="1" thickBot="1" x14ac:dyDescent="0.3">
      <c r="A80" s="168">
        <v>1</v>
      </c>
      <c r="B80" s="47" t="s">
        <v>211</v>
      </c>
      <c r="C80" s="47"/>
      <c r="D80" s="174" t="s">
        <v>55</v>
      </c>
      <c r="E80" s="47"/>
      <c r="F80" s="45"/>
      <c r="G80" s="56"/>
      <c r="H80" s="56"/>
      <c r="I80" s="56"/>
      <c r="J80" s="47" t="s">
        <v>215</v>
      </c>
      <c r="K80" s="45">
        <v>1</v>
      </c>
      <c r="L80" s="45">
        <v>2</v>
      </c>
      <c r="M80" s="45" t="s">
        <v>128</v>
      </c>
      <c r="N80" s="45" t="s">
        <v>137</v>
      </c>
      <c r="O80" s="48">
        <v>43220</v>
      </c>
      <c r="P80" s="46" t="s">
        <v>1082</v>
      </c>
      <c r="Q80" s="170">
        <v>425</v>
      </c>
      <c r="R80" s="172" t="str">
        <f t="shared" si="7"/>
        <v xml:space="preserve"> </v>
      </c>
    </row>
    <row r="81" spans="1:18" ht="31.5" customHeight="1" thickBot="1" x14ac:dyDescent="0.3">
      <c r="A81" s="168">
        <v>1</v>
      </c>
      <c r="B81" s="47" t="s">
        <v>218</v>
      </c>
      <c r="C81" s="47"/>
      <c r="D81" s="174" t="s">
        <v>131</v>
      </c>
      <c r="E81" s="47" t="s">
        <v>219</v>
      </c>
      <c r="F81" s="45"/>
      <c r="G81" s="56" t="s">
        <v>220</v>
      </c>
      <c r="H81" s="56"/>
      <c r="I81" s="56"/>
      <c r="J81" s="47"/>
      <c r="K81" s="45">
        <v>1</v>
      </c>
      <c r="L81" s="45">
        <v>1</v>
      </c>
      <c r="M81" s="45" t="s">
        <v>31</v>
      </c>
      <c r="N81" s="47" t="s">
        <v>38</v>
      </c>
      <c r="O81" s="48">
        <v>43245</v>
      </c>
      <c r="P81" s="46" t="s">
        <v>221</v>
      </c>
      <c r="Q81" s="170">
        <v>943.55</v>
      </c>
      <c r="R81" s="172" t="str">
        <f t="shared" si="7"/>
        <v>Depreciable</v>
      </c>
    </row>
    <row r="82" spans="1:18" ht="31.5" customHeight="1" thickBot="1" x14ac:dyDescent="0.3">
      <c r="A82" s="168">
        <v>1</v>
      </c>
      <c r="B82" s="47" t="s">
        <v>67</v>
      </c>
      <c r="C82" s="47"/>
      <c r="D82" s="174" t="s">
        <v>29</v>
      </c>
      <c r="E82" s="47"/>
      <c r="F82" s="45"/>
      <c r="G82" s="56"/>
      <c r="H82" s="56"/>
      <c r="I82" s="56"/>
      <c r="J82" s="47" t="s">
        <v>222</v>
      </c>
      <c r="K82" s="45">
        <v>1</v>
      </c>
      <c r="L82" s="45">
        <v>1</v>
      </c>
      <c r="M82" s="45" t="s">
        <v>1083</v>
      </c>
      <c r="N82" s="45" t="s">
        <v>137</v>
      </c>
      <c r="O82" s="48">
        <v>43258</v>
      </c>
      <c r="P82" s="46" t="s">
        <v>1125</v>
      </c>
      <c r="Q82" s="170">
        <v>150</v>
      </c>
      <c r="R82" s="172" t="str">
        <f t="shared" si="7"/>
        <v xml:space="preserve"> </v>
      </c>
    </row>
    <row r="83" spans="1:18" ht="31.5" customHeight="1" thickBot="1" x14ac:dyDescent="0.3">
      <c r="A83" s="168">
        <v>1</v>
      </c>
      <c r="B83" s="47" t="s">
        <v>67</v>
      </c>
      <c r="C83" s="47"/>
      <c r="D83" s="174" t="s">
        <v>29</v>
      </c>
      <c r="E83" s="47"/>
      <c r="F83" s="45"/>
      <c r="G83" s="56"/>
      <c r="H83" s="56"/>
      <c r="I83" s="56"/>
      <c r="J83" s="47" t="s">
        <v>223</v>
      </c>
      <c r="K83" s="45">
        <v>1</v>
      </c>
      <c r="L83" s="45">
        <v>1</v>
      </c>
      <c r="M83" s="45" t="s">
        <v>107</v>
      </c>
      <c r="N83" s="45" t="s">
        <v>224</v>
      </c>
      <c r="O83" s="48">
        <v>43258</v>
      </c>
      <c r="P83" s="46" t="s">
        <v>1084</v>
      </c>
      <c r="Q83" s="170">
        <v>87</v>
      </c>
      <c r="R83" s="172" t="str">
        <f t="shared" si="7"/>
        <v xml:space="preserve"> </v>
      </c>
    </row>
    <row r="84" spans="1:18" ht="31.5" customHeight="1" thickBot="1" x14ac:dyDescent="0.3">
      <c r="A84" s="168">
        <v>1</v>
      </c>
      <c r="B84" s="47" t="s">
        <v>67</v>
      </c>
      <c r="C84" s="47"/>
      <c r="D84" s="174" t="s">
        <v>29</v>
      </c>
      <c r="E84" s="47"/>
      <c r="F84" s="45"/>
      <c r="G84" s="56"/>
      <c r="H84" s="56"/>
      <c r="I84" s="56"/>
      <c r="J84" s="47" t="s">
        <v>223</v>
      </c>
      <c r="K84" s="45">
        <v>1</v>
      </c>
      <c r="L84" s="45">
        <v>1</v>
      </c>
      <c r="M84" s="45" t="s">
        <v>96</v>
      </c>
      <c r="N84" s="45" t="s">
        <v>96</v>
      </c>
      <c r="O84" s="48">
        <v>43258</v>
      </c>
      <c r="P84" s="46" t="s">
        <v>225</v>
      </c>
      <c r="Q84" s="170">
        <v>87</v>
      </c>
      <c r="R84" s="172" t="str">
        <f t="shared" si="7"/>
        <v xml:space="preserve"> </v>
      </c>
    </row>
    <row r="85" spans="1:18" ht="31.5" customHeight="1" thickBot="1" x14ac:dyDescent="0.3">
      <c r="A85" s="168">
        <v>1</v>
      </c>
      <c r="B85" s="47" t="s">
        <v>67</v>
      </c>
      <c r="C85" s="47"/>
      <c r="D85" s="174" t="s">
        <v>29</v>
      </c>
      <c r="E85" s="47"/>
      <c r="F85" s="45"/>
      <c r="G85" s="56"/>
      <c r="H85" s="56"/>
      <c r="I85" s="56"/>
      <c r="J85" s="47" t="s">
        <v>223</v>
      </c>
      <c r="K85" s="45">
        <v>1</v>
      </c>
      <c r="L85" s="45">
        <v>1</v>
      </c>
      <c r="M85" s="45" t="s">
        <v>39</v>
      </c>
      <c r="N85" s="47" t="s">
        <v>37</v>
      </c>
      <c r="O85" s="48">
        <v>43258</v>
      </c>
      <c r="P85" s="46" t="s">
        <v>226</v>
      </c>
      <c r="Q85" s="170">
        <v>87</v>
      </c>
      <c r="R85" s="172" t="str">
        <f t="shared" si="7"/>
        <v xml:space="preserve"> </v>
      </c>
    </row>
    <row r="86" spans="1:18" ht="31.5" customHeight="1" thickBot="1" x14ac:dyDescent="0.3">
      <c r="A86" s="168">
        <v>1</v>
      </c>
      <c r="B86" s="47" t="s">
        <v>211</v>
      </c>
      <c r="C86" s="47"/>
      <c r="D86" s="174" t="s">
        <v>124</v>
      </c>
      <c r="E86" s="47"/>
      <c r="F86" s="45"/>
      <c r="G86" s="56"/>
      <c r="H86" s="56"/>
      <c r="I86" s="56"/>
      <c r="J86" s="47" t="s">
        <v>227</v>
      </c>
      <c r="K86" s="45">
        <v>1</v>
      </c>
      <c r="L86" s="45">
        <v>3</v>
      </c>
      <c r="M86" s="45" t="s">
        <v>107</v>
      </c>
      <c r="N86" s="45" t="s">
        <v>228</v>
      </c>
      <c r="O86" s="48">
        <v>43293</v>
      </c>
      <c r="P86" s="46" t="s">
        <v>230</v>
      </c>
      <c r="Q86" s="170">
        <v>122.25</v>
      </c>
      <c r="R86" s="172" t="str">
        <f t="shared" si="7"/>
        <v xml:space="preserve"> </v>
      </c>
    </row>
    <row r="87" spans="1:18" ht="31.5" customHeight="1" thickBot="1" x14ac:dyDescent="0.3">
      <c r="A87" s="168">
        <v>1</v>
      </c>
      <c r="B87" s="47" t="s">
        <v>231</v>
      </c>
      <c r="C87" s="47"/>
      <c r="D87" s="174" t="s">
        <v>124</v>
      </c>
      <c r="E87" s="47"/>
      <c r="F87" s="45"/>
      <c r="G87" s="56"/>
      <c r="H87" s="56"/>
      <c r="I87" s="56"/>
      <c r="J87" s="47" t="s">
        <v>232</v>
      </c>
      <c r="K87" s="45">
        <v>1</v>
      </c>
      <c r="L87" s="45">
        <v>3</v>
      </c>
      <c r="M87" s="45" t="s">
        <v>107</v>
      </c>
      <c r="N87" s="45" t="s">
        <v>228</v>
      </c>
      <c r="O87" s="48">
        <v>43293</v>
      </c>
      <c r="P87" s="46" t="s">
        <v>229</v>
      </c>
      <c r="Q87" s="170">
        <v>144.19999999999999</v>
      </c>
      <c r="R87" s="172" t="str">
        <f t="shared" si="7"/>
        <v xml:space="preserve"> </v>
      </c>
    </row>
    <row r="88" spans="1:18" ht="31.5" customHeight="1" thickBot="1" x14ac:dyDescent="0.3">
      <c r="A88" s="168">
        <v>1</v>
      </c>
      <c r="B88" s="47" t="s">
        <v>233</v>
      </c>
      <c r="C88" s="47"/>
      <c r="D88" s="174" t="s">
        <v>235</v>
      </c>
      <c r="E88" s="47"/>
      <c r="F88" s="45" t="s">
        <v>234</v>
      </c>
      <c r="G88" s="56"/>
      <c r="H88" s="56"/>
      <c r="I88" s="56"/>
      <c r="J88" s="47" t="s">
        <v>237</v>
      </c>
      <c r="K88" s="45">
        <v>1</v>
      </c>
      <c r="L88" s="45">
        <v>3</v>
      </c>
      <c r="M88" s="45" t="s">
        <v>107</v>
      </c>
      <c r="N88" s="45" t="s">
        <v>228</v>
      </c>
      <c r="O88" s="48">
        <v>43293</v>
      </c>
      <c r="P88" s="46" t="s">
        <v>236</v>
      </c>
      <c r="Q88" s="170">
        <v>74.2</v>
      </c>
      <c r="R88" s="172" t="str">
        <f t="shared" si="7"/>
        <v xml:space="preserve"> </v>
      </c>
    </row>
    <row r="89" spans="1:18" ht="24.75" thickBot="1" x14ac:dyDescent="0.3">
      <c r="A89" s="168">
        <v>1</v>
      </c>
      <c r="B89" s="47" t="s">
        <v>30</v>
      </c>
      <c r="C89" s="47"/>
      <c r="D89" s="45" t="s">
        <v>29</v>
      </c>
      <c r="E89" s="47" t="s">
        <v>115</v>
      </c>
      <c r="F89" s="45"/>
      <c r="G89" s="56" t="s">
        <v>210</v>
      </c>
      <c r="H89" s="56"/>
      <c r="I89" s="56"/>
      <c r="J89" s="47" t="s">
        <v>27</v>
      </c>
      <c r="K89" s="45">
        <v>1</v>
      </c>
      <c r="L89" s="45">
        <v>3</v>
      </c>
      <c r="M89" s="45" t="s">
        <v>107</v>
      </c>
      <c r="N89" s="45" t="s">
        <v>228</v>
      </c>
      <c r="O89" s="48">
        <v>43293</v>
      </c>
      <c r="P89" s="46" t="s">
        <v>238</v>
      </c>
      <c r="Q89" s="170">
        <v>209.05</v>
      </c>
      <c r="R89" s="172" t="str">
        <f t="shared" si="7"/>
        <v xml:space="preserve"> </v>
      </c>
    </row>
    <row r="90" spans="1:18" ht="34.5" customHeight="1" thickBot="1" x14ac:dyDescent="0.3">
      <c r="A90" s="168">
        <v>1</v>
      </c>
      <c r="B90" s="47" t="s">
        <v>239</v>
      </c>
      <c r="C90" s="47"/>
      <c r="D90" s="174" t="s">
        <v>124</v>
      </c>
      <c r="E90" s="47" t="s">
        <v>219</v>
      </c>
      <c r="F90" s="45"/>
      <c r="G90" s="56"/>
      <c r="H90" s="56"/>
      <c r="I90" s="56"/>
      <c r="J90" s="47" t="s">
        <v>245</v>
      </c>
      <c r="K90" s="45">
        <v>1</v>
      </c>
      <c r="L90" s="45">
        <v>3</v>
      </c>
      <c r="M90" s="45" t="s">
        <v>107</v>
      </c>
      <c r="N90" s="45" t="s">
        <v>228</v>
      </c>
      <c r="O90" s="48">
        <v>43293</v>
      </c>
      <c r="P90" s="46" t="s">
        <v>240</v>
      </c>
      <c r="Q90" s="170">
        <v>725</v>
      </c>
      <c r="R90" s="172" t="str">
        <f t="shared" si="7"/>
        <v>Depreciable</v>
      </c>
    </row>
    <row r="91" spans="1:18" ht="31.5" customHeight="1" thickBot="1" x14ac:dyDescent="0.3">
      <c r="A91" s="168">
        <v>1</v>
      </c>
      <c r="B91" s="47" t="s">
        <v>242</v>
      </c>
      <c r="C91" s="47"/>
      <c r="D91" s="174" t="s">
        <v>29</v>
      </c>
      <c r="E91" s="47"/>
      <c r="F91" s="45"/>
      <c r="G91" s="56"/>
      <c r="H91" s="56"/>
      <c r="I91" s="56"/>
      <c r="J91" s="47" t="s">
        <v>243</v>
      </c>
      <c r="K91" s="45">
        <v>1</v>
      </c>
      <c r="L91" s="45">
        <v>3</v>
      </c>
      <c r="M91" s="45" t="s">
        <v>107</v>
      </c>
      <c r="N91" s="45" t="s">
        <v>228</v>
      </c>
      <c r="O91" s="48">
        <v>43293</v>
      </c>
      <c r="P91" s="46" t="s">
        <v>241</v>
      </c>
      <c r="Q91" s="170">
        <v>84.75</v>
      </c>
      <c r="R91" s="172" t="str">
        <f t="shared" si="7"/>
        <v xml:space="preserve"> </v>
      </c>
    </row>
    <row r="92" spans="1:18" ht="31.5" customHeight="1" thickBot="1" x14ac:dyDescent="0.3">
      <c r="A92" s="168">
        <v>1</v>
      </c>
      <c r="B92" s="47" t="s">
        <v>114</v>
      </c>
      <c r="C92" s="47"/>
      <c r="D92" s="174" t="s">
        <v>131</v>
      </c>
      <c r="E92" s="174" t="s">
        <v>115</v>
      </c>
      <c r="F92" s="45"/>
      <c r="G92" s="56" t="s">
        <v>246</v>
      </c>
      <c r="H92" s="56"/>
      <c r="I92" s="56"/>
      <c r="J92" s="47" t="s">
        <v>247</v>
      </c>
      <c r="K92" s="45">
        <v>1</v>
      </c>
      <c r="L92" s="45">
        <v>3</v>
      </c>
      <c r="M92" s="45" t="s">
        <v>107</v>
      </c>
      <c r="N92" s="45" t="s">
        <v>228</v>
      </c>
      <c r="O92" s="48">
        <v>43293</v>
      </c>
      <c r="P92" s="46" t="s">
        <v>244</v>
      </c>
      <c r="Q92" s="170">
        <v>1159</v>
      </c>
      <c r="R92" s="172" t="str">
        <f t="shared" si="7"/>
        <v>Depreciable</v>
      </c>
    </row>
    <row r="93" spans="1:18" ht="31.5" customHeight="1" thickBot="1" x14ac:dyDescent="0.3">
      <c r="A93" s="168">
        <v>1</v>
      </c>
      <c r="B93" s="47" t="s">
        <v>248</v>
      </c>
      <c r="C93" s="47"/>
      <c r="D93" s="174" t="s">
        <v>249</v>
      </c>
      <c r="E93" s="47" t="s">
        <v>250</v>
      </c>
      <c r="F93" s="45" t="s">
        <v>252</v>
      </c>
      <c r="G93" s="56"/>
      <c r="H93" s="56"/>
      <c r="I93" s="56"/>
      <c r="J93" s="47" t="s">
        <v>251</v>
      </c>
      <c r="K93" s="45">
        <v>1</v>
      </c>
      <c r="L93" s="45">
        <v>3</v>
      </c>
      <c r="M93" s="45" t="s">
        <v>107</v>
      </c>
      <c r="N93" s="45" t="s">
        <v>228</v>
      </c>
      <c r="O93" s="48">
        <v>43293</v>
      </c>
      <c r="P93" s="46" t="s">
        <v>253</v>
      </c>
      <c r="Q93" s="170">
        <v>105</v>
      </c>
      <c r="R93" s="172" t="str">
        <f t="shared" si="7"/>
        <v xml:space="preserve"> </v>
      </c>
    </row>
    <row r="94" spans="1:18" ht="31.5" customHeight="1" thickBot="1" x14ac:dyDescent="0.3">
      <c r="A94" s="168">
        <v>1</v>
      </c>
      <c r="B94" s="47" t="s">
        <v>248</v>
      </c>
      <c r="C94" s="47"/>
      <c r="D94" s="174" t="s">
        <v>249</v>
      </c>
      <c r="E94" s="47" t="s">
        <v>250</v>
      </c>
      <c r="F94" s="45" t="s">
        <v>252</v>
      </c>
      <c r="G94" s="56"/>
      <c r="H94" s="56"/>
      <c r="I94" s="56"/>
      <c r="J94" s="47" t="s">
        <v>251</v>
      </c>
      <c r="K94" s="45">
        <v>1</v>
      </c>
      <c r="L94" s="45">
        <v>3</v>
      </c>
      <c r="M94" s="45" t="s">
        <v>107</v>
      </c>
      <c r="N94" s="45" t="s">
        <v>228</v>
      </c>
      <c r="O94" s="48">
        <v>43293</v>
      </c>
      <c r="P94" s="46" t="s">
        <v>257</v>
      </c>
      <c r="Q94" s="170">
        <v>105</v>
      </c>
      <c r="R94" s="172" t="str">
        <f t="shared" si="7"/>
        <v xml:space="preserve"> </v>
      </c>
    </row>
    <row r="95" spans="1:18" ht="31.5" customHeight="1" thickBot="1" x14ac:dyDescent="0.3">
      <c r="A95" s="168">
        <v>1</v>
      </c>
      <c r="B95" s="47" t="s">
        <v>254</v>
      </c>
      <c r="C95" s="47"/>
      <c r="D95" s="174" t="s">
        <v>131</v>
      </c>
      <c r="E95" s="47"/>
      <c r="F95" s="45"/>
      <c r="G95" s="56"/>
      <c r="H95" s="56"/>
      <c r="I95" s="56"/>
      <c r="J95" s="47" t="s">
        <v>255</v>
      </c>
      <c r="K95" s="45">
        <v>1</v>
      </c>
      <c r="L95" s="45">
        <v>3</v>
      </c>
      <c r="M95" s="45" t="s">
        <v>107</v>
      </c>
      <c r="N95" s="45" t="s">
        <v>228</v>
      </c>
      <c r="O95" s="48">
        <v>43293</v>
      </c>
      <c r="P95" s="46" t="s">
        <v>256</v>
      </c>
      <c r="Q95" s="170">
        <v>95</v>
      </c>
      <c r="R95" s="172" t="str">
        <f t="shared" si="7"/>
        <v xml:space="preserve"> </v>
      </c>
    </row>
    <row r="96" spans="1:18" ht="31.5" customHeight="1" thickBot="1" x14ac:dyDescent="0.3">
      <c r="A96" s="168">
        <v>1</v>
      </c>
      <c r="B96" s="47" t="s">
        <v>254</v>
      </c>
      <c r="C96" s="47"/>
      <c r="D96" s="174" t="s">
        <v>131</v>
      </c>
      <c r="E96" s="47"/>
      <c r="F96" s="45"/>
      <c r="G96" s="56"/>
      <c r="H96" s="56"/>
      <c r="I96" s="56"/>
      <c r="J96" s="47" t="s">
        <v>255</v>
      </c>
      <c r="K96" s="45">
        <v>1</v>
      </c>
      <c r="L96" s="45">
        <v>3</v>
      </c>
      <c r="M96" s="45" t="s">
        <v>107</v>
      </c>
      <c r="N96" s="45" t="s">
        <v>228</v>
      </c>
      <c r="O96" s="48">
        <v>43293</v>
      </c>
      <c r="P96" s="46" t="s">
        <v>258</v>
      </c>
      <c r="Q96" s="170">
        <v>95</v>
      </c>
      <c r="R96" s="172" t="str">
        <f t="shared" si="7"/>
        <v xml:space="preserve"> </v>
      </c>
    </row>
    <row r="97" spans="1:24" ht="38.25" customHeight="1" thickBot="1" x14ac:dyDescent="0.3">
      <c r="A97" s="168">
        <v>1</v>
      </c>
      <c r="B97" s="47" t="s">
        <v>259</v>
      </c>
      <c r="C97" s="47"/>
      <c r="D97" s="174" t="s">
        <v>29</v>
      </c>
      <c r="E97" s="47"/>
      <c r="F97" s="45"/>
      <c r="G97" s="56" t="s">
        <v>260</v>
      </c>
      <c r="H97" s="56"/>
      <c r="I97" s="56"/>
      <c r="J97" s="47" t="s">
        <v>261</v>
      </c>
      <c r="K97" s="45">
        <v>1</v>
      </c>
      <c r="L97" s="45">
        <v>3</v>
      </c>
      <c r="M97" s="45" t="s">
        <v>107</v>
      </c>
      <c r="N97" s="45" t="s">
        <v>228</v>
      </c>
      <c r="O97" s="48">
        <v>43293</v>
      </c>
      <c r="P97" s="46" t="s">
        <v>262</v>
      </c>
      <c r="Q97" s="170">
        <v>325</v>
      </c>
      <c r="R97" s="172" t="str">
        <f t="shared" si="7"/>
        <v xml:space="preserve"> </v>
      </c>
    </row>
    <row r="98" spans="1:24" ht="31.5" customHeight="1" thickBot="1" x14ac:dyDescent="0.3">
      <c r="A98" s="168">
        <v>1</v>
      </c>
      <c r="B98" s="47" t="s">
        <v>264</v>
      </c>
      <c r="C98" s="47"/>
      <c r="D98" s="174" t="s">
        <v>131</v>
      </c>
      <c r="E98" s="47"/>
      <c r="F98" s="45" t="s">
        <v>255</v>
      </c>
      <c r="G98" s="56"/>
      <c r="H98" s="56"/>
      <c r="I98" s="56"/>
      <c r="J98" s="47" t="s">
        <v>263</v>
      </c>
      <c r="K98" s="45">
        <v>1</v>
      </c>
      <c r="L98" s="45">
        <v>3</v>
      </c>
      <c r="M98" s="45" t="s">
        <v>107</v>
      </c>
      <c r="N98" s="45" t="s">
        <v>228</v>
      </c>
      <c r="O98" s="48">
        <v>43293</v>
      </c>
      <c r="P98" s="46" t="s">
        <v>265</v>
      </c>
      <c r="Q98" s="170">
        <v>24</v>
      </c>
      <c r="R98" s="172" t="str">
        <f t="shared" si="7"/>
        <v xml:space="preserve"> </v>
      </c>
    </row>
    <row r="99" spans="1:24" ht="31.5" customHeight="1" thickBot="1" x14ac:dyDescent="0.3">
      <c r="A99" s="168">
        <v>1</v>
      </c>
      <c r="B99" s="47" t="s">
        <v>264</v>
      </c>
      <c r="C99" s="47"/>
      <c r="D99" s="174" t="s">
        <v>131</v>
      </c>
      <c r="E99" s="47"/>
      <c r="F99" s="45" t="s">
        <v>255</v>
      </c>
      <c r="G99" s="56"/>
      <c r="H99" s="56"/>
      <c r="I99" s="56"/>
      <c r="J99" s="47" t="s">
        <v>263</v>
      </c>
      <c r="K99" s="45">
        <v>1</v>
      </c>
      <c r="L99" s="45">
        <v>3</v>
      </c>
      <c r="M99" s="45" t="s">
        <v>107</v>
      </c>
      <c r="N99" s="45" t="s">
        <v>228</v>
      </c>
      <c r="O99" s="48">
        <v>43293</v>
      </c>
      <c r="P99" s="46" t="s">
        <v>266</v>
      </c>
      <c r="Q99" s="170">
        <v>24</v>
      </c>
      <c r="R99" s="172" t="str">
        <f t="shared" si="7"/>
        <v xml:space="preserve"> </v>
      </c>
    </row>
    <row r="100" spans="1:24" ht="31.5" customHeight="1" thickBot="1" x14ac:dyDescent="0.3">
      <c r="A100" s="168">
        <v>1</v>
      </c>
      <c r="B100" s="47" t="s">
        <v>264</v>
      </c>
      <c r="C100" s="47"/>
      <c r="D100" s="174" t="s">
        <v>131</v>
      </c>
      <c r="E100" s="47"/>
      <c r="F100" s="45" t="s">
        <v>255</v>
      </c>
      <c r="G100" s="56"/>
      <c r="H100" s="56"/>
      <c r="I100" s="56"/>
      <c r="J100" s="47" t="s">
        <v>263</v>
      </c>
      <c r="K100" s="45">
        <v>1</v>
      </c>
      <c r="L100" s="45">
        <v>3</v>
      </c>
      <c r="M100" s="45" t="s">
        <v>107</v>
      </c>
      <c r="N100" s="45" t="s">
        <v>228</v>
      </c>
      <c r="O100" s="48">
        <v>43293</v>
      </c>
      <c r="P100" s="46" t="s">
        <v>267</v>
      </c>
      <c r="Q100" s="170">
        <v>24</v>
      </c>
      <c r="R100" s="172" t="str">
        <f t="shared" si="7"/>
        <v xml:space="preserve"> </v>
      </c>
    </row>
    <row r="101" spans="1:24" ht="31.5" customHeight="1" thickBot="1" x14ac:dyDescent="0.3">
      <c r="A101" s="168">
        <v>1</v>
      </c>
      <c r="B101" s="47" t="s">
        <v>264</v>
      </c>
      <c r="C101" s="47"/>
      <c r="D101" s="174" t="s">
        <v>131</v>
      </c>
      <c r="E101" s="47"/>
      <c r="F101" s="45" t="s">
        <v>255</v>
      </c>
      <c r="G101" s="56"/>
      <c r="H101" s="56"/>
      <c r="I101" s="56"/>
      <c r="J101" s="47" t="s">
        <v>263</v>
      </c>
      <c r="K101" s="45">
        <v>1</v>
      </c>
      <c r="L101" s="45">
        <v>3</v>
      </c>
      <c r="M101" s="45" t="s">
        <v>107</v>
      </c>
      <c r="N101" s="45" t="s">
        <v>228</v>
      </c>
      <c r="O101" s="48">
        <v>43293</v>
      </c>
      <c r="P101" s="46" t="s">
        <v>268</v>
      </c>
      <c r="Q101" s="170">
        <v>24</v>
      </c>
      <c r="R101" s="172" t="str">
        <f t="shared" si="7"/>
        <v xml:space="preserve"> </v>
      </c>
    </row>
    <row r="102" spans="1:24" ht="31.5" customHeight="1" thickBot="1" x14ac:dyDescent="0.3">
      <c r="A102" s="168">
        <v>1</v>
      </c>
      <c r="B102" s="47" t="s">
        <v>264</v>
      </c>
      <c r="C102" s="47"/>
      <c r="D102" s="174" t="s">
        <v>131</v>
      </c>
      <c r="E102" s="47"/>
      <c r="F102" s="45" t="s">
        <v>255</v>
      </c>
      <c r="G102" s="56"/>
      <c r="H102" s="56"/>
      <c r="I102" s="56"/>
      <c r="J102" s="47" t="s">
        <v>263</v>
      </c>
      <c r="K102" s="45">
        <v>1</v>
      </c>
      <c r="L102" s="45">
        <v>3</v>
      </c>
      <c r="M102" s="45" t="s">
        <v>107</v>
      </c>
      <c r="N102" s="45" t="s">
        <v>228</v>
      </c>
      <c r="O102" s="48">
        <v>43293</v>
      </c>
      <c r="P102" s="46" t="s">
        <v>269</v>
      </c>
      <c r="Q102" s="170">
        <v>24</v>
      </c>
      <c r="R102" s="172" t="str">
        <f t="shared" si="7"/>
        <v xml:space="preserve"> </v>
      </c>
    </row>
    <row r="103" spans="1:24" ht="31.5" customHeight="1" thickBot="1" x14ac:dyDescent="0.3">
      <c r="A103" s="168">
        <v>1</v>
      </c>
      <c r="B103" s="47" t="s">
        <v>264</v>
      </c>
      <c r="C103" s="47"/>
      <c r="D103" s="174" t="s">
        <v>131</v>
      </c>
      <c r="E103" s="47"/>
      <c r="F103" s="45" t="s">
        <v>255</v>
      </c>
      <c r="G103" s="56"/>
      <c r="H103" s="56"/>
      <c r="I103" s="56"/>
      <c r="J103" s="47" t="s">
        <v>263</v>
      </c>
      <c r="K103" s="45">
        <v>1</v>
      </c>
      <c r="L103" s="45">
        <v>3</v>
      </c>
      <c r="M103" s="45" t="s">
        <v>107</v>
      </c>
      <c r="N103" s="45" t="s">
        <v>228</v>
      </c>
      <c r="O103" s="48">
        <v>43293</v>
      </c>
      <c r="P103" s="46" t="s">
        <v>270</v>
      </c>
      <c r="Q103" s="170">
        <v>24</v>
      </c>
      <c r="R103" s="172" t="str">
        <f t="shared" si="7"/>
        <v xml:space="preserve"> </v>
      </c>
    </row>
    <row r="104" spans="1:24" ht="31.5" customHeight="1" thickBot="1" x14ac:dyDescent="0.3">
      <c r="A104" s="168">
        <v>1</v>
      </c>
      <c r="B104" s="47" t="s">
        <v>264</v>
      </c>
      <c r="C104" s="47"/>
      <c r="D104" s="174" t="s">
        <v>131</v>
      </c>
      <c r="E104" s="47"/>
      <c r="F104" s="45" t="s">
        <v>255</v>
      </c>
      <c r="G104" s="56"/>
      <c r="H104" s="56"/>
      <c r="I104" s="56"/>
      <c r="J104" s="47" t="s">
        <v>263</v>
      </c>
      <c r="K104" s="45">
        <v>1</v>
      </c>
      <c r="L104" s="45">
        <v>3</v>
      </c>
      <c r="M104" s="45" t="s">
        <v>107</v>
      </c>
      <c r="N104" s="45" t="s">
        <v>228</v>
      </c>
      <c r="O104" s="48">
        <v>43293</v>
      </c>
      <c r="P104" s="46" t="s">
        <v>271</v>
      </c>
      <c r="Q104" s="170">
        <v>24</v>
      </c>
      <c r="R104" s="172" t="str">
        <f t="shared" si="7"/>
        <v xml:space="preserve"> </v>
      </c>
    </row>
    <row r="105" spans="1:24" ht="31.5" customHeight="1" thickBot="1" x14ac:dyDescent="0.3">
      <c r="A105" s="168">
        <v>1</v>
      </c>
      <c r="B105" s="47" t="s">
        <v>264</v>
      </c>
      <c r="C105" s="47"/>
      <c r="D105" s="174" t="s">
        <v>131</v>
      </c>
      <c r="E105" s="47"/>
      <c r="F105" s="45" t="s">
        <v>255</v>
      </c>
      <c r="G105" s="56"/>
      <c r="H105" s="56"/>
      <c r="I105" s="56"/>
      <c r="J105" s="47" t="s">
        <v>263</v>
      </c>
      <c r="K105" s="45">
        <v>1</v>
      </c>
      <c r="L105" s="45">
        <v>3</v>
      </c>
      <c r="M105" s="45" t="s">
        <v>107</v>
      </c>
      <c r="N105" s="45" t="s">
        <v>228</v>
      </c>
      <c r="O105" s="48">
        <v>43293</v>
      </c>
      <c r="P105" s="46" t="s">
        <v>272</v>
      </c>
      <c r="Q105" s="170">
        <v>24</v>
      </c>
      <c r="R105" s="172" t="str">
        <f t="shared" si="7"/>
        <v xml:space="preserve"> </v>
      </c>
    </row>
    <row r="106" spans="1:24" ht="31.5" customHeight="1" thickBot="1" x14ac:dyDescent="0.3">
      <c r="A106" s="168">
        <v>1</v>
      </c>
      <c r="B106" s="47" t="s">
        <v>264</v>
      </c>
      <c r="C106" s="47"/>
      <c r="D106" s="174" t="s">
        <v>131</v>
      </c>
      <c r="E106" s="47"/>
      <c r="F106" s="45" t="s">
        <v>255</v>
      </c>
      <c r="G106" s="56"/>
      <c r="H106" s="56"/>
      <c r="I106" s="56"/>
      <c r="J106" s="47" t="s">
        <v>263</v>
      </c>
      <c r="K106" s="45">
        <v>1</v>
      </c>
      <c r="L106" s="45">
        <v>3</v>
      </c>
      <c r="M106" s="45" t="s">
        <v>107</v>
      </c>
      <c r="N106" s="45" t="s">
        <v>228</v>
      </c>
      <c r="O106" s="48">
        <v>43293</v>
      </c>
      <c r="P106" s="46" t="s">
        <v>273</v>
      </c>
      <c r="Q106" s="170">
        <v>24</v>
      </c>
      <c r="R106" s="172" t="str">
        <f t="shared" si="7"/>
        <v xml:space="preserve"> </v>
      </c>
    </row>
    <row r="107" spans="1:24" ht="31.5" customHeight="1" thickBot="1" x14ac:dyDescent="0.3">
      <c r="A107" s="168">
        <v>1</v>
      </c>
      <c r="B107" s="47" t="s">
        <v>264</v>
      </c>
      <c r="C107" s="47"/>
      <c r="D107" s="174" t="s">
        <v>131</v>
      </c>
      <c r="E107" s="47"/>
      <c r="F107" s="45" t="s">
        <v>255</v>
      </c>
      <c r="G107" s="56"/>
      <c r="H107" s="56"/>
      <c r="I107" s="56"/>
      <c r="J107" s="47" t="s">
        <v>263</v>
      </c>
      <c r="K107" s="45">
        <v>1</v>
      </c>
      <c r="L107" s="45">
        <v>3</v>
      </c>
      <c r="M107" s="45" t="s">
        <v>107</v>
      </c>
      <c r="N107" s="45" t="s">
        <v>228</v>
      </c>
      <c r="O107" s="48">
        <v>43293</v>
      </c>
      <c r="P107" s="46" t="s">
        <v>274</v>
      </c>
      <c r="Q107" s="170">
        <v>24</v>
      </c>
      <c r="R107" s="172" t="str">
        <f t="shared" si="7"/>
        <v xml:space="preserve"> </v>
      </c>
    </row>
    <row r="108" spans="1:24" ht="31.5" customHeight="1" thickBot="1" x14ac:dyDescent="0.3">
      <c r="A108" s="168">
        <v>1</v>
      </c>
      <c r="B108" s="47" t="s">
        <v>275</v>
      </c>
      <c r="C108" s="47"/>
      <c r="D108" s="174" t="s">
        <v>276</v>
      </c>
      <c r="E108" s="47"/>
      <c r="F108" s="45"/>
      <c r="G108" s="56" t="s">
        <v>277</v>
      </c>
      <c r="H108" s="56"/>
      <c r="I108" s="56"/>
      <c r="J108" s="47" t="s">
        <v>278</v>
      </c>
      <c r="K108" s="45">
        <v>1</v>
      </c>
      <c r="L108" s="45">
        <v>3</v>
      </c>
      <c r="M108" s="45" t="s">
        <v>107</v>
      </c>
      <c r="N108" s="45" t="s">
        <v>228</v>
      </c>
      <c r="O108" s="48">
        <v>43293</v>
      </c>
      <c r="P108" s="46" t="s">
        <v>279</v>
      </c>
      <c r="Q108" s="170">
        <v>580</v>
      </c>
      <c r="R108" s="85" t="str">
        <f t="shared" si="7"/>
        <v xml:space="preserve"> </v>
      </c>
    </row>
    <row r="109" spans="1:24" ht="31.5" customHeight="1" thickBot="1" x14ac:dyDescent="0.3">
      <c r="A109" s="168">
        <v>1</v>
      </c>
      <c r="B109" s="47" t="s">
        <v>280</v>
      </c>
      <c r="C109" s="47"/>
      <c r="D109" s="174" t="s">
        <v>29</v>
      </c>
      <c r="E109" s="47" t="s">
        <v>28</v>
      </c>
      <c r="F109" s="45" t="s">
        <v>281</v>
      </c>
      <c r="G109" s="56" t="s">
        <v>282</v>
      </c>
      <c r="H109" s="56"/>
      <c r="I109" s="56"/>
      <c r="J109" s="47" t="s">
        <v>283</v>
      </c>
      <c r="K109" s="45">
        <v>1</v>
      </c>
      <c r="L109" s="45">
        <v>1</v>
      </c>
      <c r="M109" s="45" t="s">
        <v>82</v>
      </c>
      <c r="N109" s="47" t="s">
        <v>73</v>
      </c>
      <c r="O109" s="48">
        <v>43305</v>
      </c>
      <c r="P109" s="46" t="s">
        <v>1085</v>
      </c>
      <c r="Q109" s="170">
        <v>435</v>
      </c>
      <c r="R109" s="85" t="str">
        <f t="shared" si="7"/>
        <v xml:space="preserve"> </v>
      </c>
    </row>
    <row r="110" spans="1:24" ht="39.75" customHeight="1" thickBot="1" x14ac:dyDescent="0.3">
      <c r="A110" s="168">
        <v>1</v>
      </c>
      <c r="B110" s="47" t="s">
        <v>30</v>
      </c>
      <c r="C110" s="47"/>
      <c r="D110" s="45" t="s">
        <v>29</v>
      </c>
      <c r="E110" s="47" t="s">
        <v>115</v>
      </c>
      <c r="F110" s="45"/>
      <c r="G110" s="56" t="s">
        <v>210</v>
      </c>
      <c r="H110" s="56"/>
      <c r="I110" s="56"/>
      <c r="J110" s="169" t="s">
        <v>27</v>
      </c>
      <c r="K110" s="45">
        <v>1</v>
      </c>
      <c r="L110" s="45">
        <v>1</v>
      </c>
      <c r="M110" s="45" t="s">
        <v>159</v>
      </c>
      <c r="N110" s="45" t="s">
        <v>158</v>
      </c>
      <c r="O110" s="48">
        <v>43299</v>
      </c>
      <c r="P110" s="46" t="s">
        <v>284</v>
      </c>
      <c r="Q110" s="170">
        <v>185</v>
      </c>
      <c r="R110" s="85" t="str">
        <f>IF(Q110&gt;599.99,"Depreciable"," ")</f>
        <v xml:space="preserve"> </v>
      </c>
      <c r="S110" s="68"/>
      <c r="T110" s="68"/>
      <c r="U110" s="68"/>
      <c r="V110" s="68"/>
      <c r="W110" s="68"/>
      <c r="X110" s="68"/>
    </row>
    <row r="111" spans="1:24" ht="39.75" customHeight="1" thickBot="1" x14ac:dyDescent="0.3">
      <c r="A111" s="168">
        <v>1</v>
      </c>
      <c r="B111" s="47" t="s">
        <v>30</v>
      </c>
      <c r="C111" s="47"/>
      <c r="D111" s="45" t="s">
        <v>29</v>
      </c>
      <c r="E111" s="47" t="s">
        <v>115</v>
      </c>
      <c r="F111" s="45"/>
      <c r="G111" s="56" t="s">
        <v>210</v>
      </c>
      <c r="H111" s="56"/>
      <c r="I111" s="56"/>
      <c r="J111" s="169" t="s">
        <v>27</v>
      </c>
      <c r="K111" s="45">
        <v>1</v>
      </c>
      <c r="L111" s="45">
        <v>1</v>
      </c>
      <c r="M111" s="45" t="s">
        <v>285</v>
      </c>
      <c r="N111" s="45" t="s">
        <v>286</v>
      </c>
      <c r="O111" s="48">
        <v>43299</v>
      </c>
      <c r="P111" s="158" t="s">
        <v>1126</v>
      </c>
      <c r="Q111" s="170">
        <v>185</v>
      </c>
      <c r="R111" s="85" t="str">
        <f t="shared" ref="R111:R131" si="8">IF(Q111&gt;599.99,"Depreciable"," ")</f>
        <v xml:space="preserve"> </v>
      </c>
      <c r="S111" s="68"/>
      <c r="T111" s="68"/>
      <c r="U111" s="68"/>
      <c r="V111" s="68"/>
      <c r="W111" s="68"/>
      <c r="X111" s="68"/>
    </row>
    <row r="112" spans="1:24" ht="61.5" thickBot="1" x14ac:dyDescent="0.3">
      <c r="A112" s="168">
        <v>1</v>
      </c>
      <c r="B112" s="47" t="s">
        <v>1086</v>
      </c>
      <c r="C112" s="47"/>
      <c r="D112" s="45" t="s">
        <v>1087</v>
      </c>
      <c r="E112" s="47" t="s">
        <v>1088</v>
      </c>
      <c r="F112" s="45"/>
      <c r="G112" s="56"/>
      <c r="H112" s="56"/>
      <c r="I112" s="56"/>
      <c r="J112" s="169" t="s">
        <v>1090</v>
      </c>
      <c r="K112" s="45">
        <v>1</v>
      </c>
      <c r="L112" s="45">
        <v>1</v>
      </c>
      <c r="M112" s="45" t="s">
        <v>39</v>
      </c>
      <c r="N112" s="47" t="s">
        <v>37</v>
      </c>
      <c r="O112" s="48">
        <v>43328</v>
      </c>
      <c r="P112" s="160" t="s">
        <v>1127</v>
      </c>
      <c r="Q112" s="195">
        <v>800</v>
      </c>
      <c r="R112" s="197" t="str">
        <f>IF(Q112&gt;599.99,"Depreciable"," ")</f>
        <v>Depreciable</v>
      </c>
      <c r="S112" s="68"/>
      <c r="T112" s="68"/>
      <c r="U112" s="68"/>
      <c r="V112" s="68"/>
      <c r="W112" s="68"/>
      <c r="X112" s="68"/>
    </row>
    <row r="113" spans="1:24" ht="39.75" customHeight="1" thickBot="1" x14ac:dyDescent="0.3">
      <c r="A113" s="168">
        <v>1</v>
      </c>
      <c r="B113" s="47" t="s">
        <v>62</v>
      </c>
      <c r="C113" s="47"/>
      <c r="D113" s="45" t="s">
        <v>29</v>
      </c>
      <c r="E113" s="47" t="s">
        <v>1088</v>
      </c>
      <c r="F113" s="45"/>
      <c r="G113" s="56"/>
      <c r="H113" s="56"/>
      <c r="I113" s="56"/>
      <c r="J113" s="169" t="s">
        <v>1089</v>
      </c>
      <c r="K113" s="45">
        <v>1</v>
      </c>
      <c r="L113" s="45">
        <v>1</v>
      </c>
      <c r="M113" s="45" t="s">
        <v>39</v>
      </c>
      <c r="N113" s="47" t="s">
        <v>37</v>
      </c>
      <c r="O113" s="48">
        <v>43328</v>
      </c>
      <c r="P113" s="160" t="s">
        <v>1128</v>
      </c>
      <c r="Q113" s="196"/>
      <c r="R113" s="198"/>
      <c r="S113" s="68"/>
      <c r="T113" s="68"/>
      <c r="U113" s="68"/>
      <c r="V113" s="68"/>
      <c r="W113" s="68"/>
      <c r="X113" s="68"/>
    </row>
    <row r="114" spans="1:24" ht="61.5" thickBot="1" x14ac:dyDescent="0.3">
      <c r="A114" s="168">
        <v>1</v>
      </c>
      <c r="B114" s="47" t="s">
        <v>1086</v>
      </c>
      <c r="C114" s="47"/>
      <c r="D114" s="45" t="s">
        <v>1087</v>
      </c>
      <c r="E114" s="47" t="s">
        <v>1088</v>
      </c>
      <c r="F114" s="45"/>
      <c r="G114" s="56"/>
      <c r="H114" s="56"/>
      <c r="I114" s="56"/>
      <c r="J114" s="169" t="s">
        <v>1090</v>
      </c>
      <c r="K114" s="45">
        <v>1</v>
      </c>
      <c r="L114" s="45">
        <v>1</v>
      </c>
      <c r="M114" s="45" t="s">
        <v>1091</v>
      </c>
      <c r="N114" s="45" t="s">
        <v>1092</v>
      </c>
      <c r="O114" s="48">
        <v>43321</v>
      </c>
      <c r="P114" s="161" t="s">
        <v>1093</v>
      </c>
      <c r="Q114" s="195">
        <v>800</v>
      </c>
      <c r="R114" s="197" t="str">
        <f t="shared" si="8"/>
        <v>Depreciable</v>
      </c>
      <c r="S114" s="68"/>
      <c r="T114" s="68"/>
      <c r="U114" s="68"/>
      <c r="V114" s="68"/>
      <c r="W114" s="68"/>
      <c r="X114" s="68"/>
    </row>
    <row r="115" spans="1:24" ht="39.75" customHeight="1" thickBot="1" x14ac:dyDescent="0.3">
      <c r="A115" s="168">
        <v>1</v>
      </c>
      <c r="B115" s="47" t="s">
        <v>62</v>
      </c>
      <c r="C115" s="47"/>
      <c r="D115" s="45" t="s">
        <v>29</v>
      </c>
      <c r="E115" s="47" t="s">
        <v>1088</v>
      </c>
      <c r="F115" s="45"/>
      <c r="G115" s="56"/>
      <c r="H115" s="56"/>
      <c r="I115" s="56"/>
      <c r="J115" s="169" t="s">
        <v>1089</v>
      </c>
      <c r="K115" s="45">
        <v>1</v>
      </c>
      <c r="L115" s="45">
        <v>1</v>
      </c>
      <c r="M115" s="45" t="s">
        <v>1091</v>
      </c>
      <c r="N115" s="45" t="s">
        <v>1092</v>
      </c>
      <c r="O115" s="48">
        <v>43321</v>
      </c>
      <c r="P115" s="161" t="s">
        <v>1094</v>
      </c>
      <c r="Q115" s="196"/>
      <c r="R115" s="198"/>
      <c r="S115" s="68"/>
      <c r="T115" s="68"/>
      <c r="U115" s="68"/>
      <c r="V115" s="68"/>
      <c r="W115" s="68"/>
      <c r="X115" s="68"/>
    </row>
    <row r="116" spans="1:24" ht="39.75" customHeight="1" thickBot="1" x14ac:dyDescent="0.3">
      <c r="A116" s="168">
        <v>1</v>
      </c>
      <c r="B116" s="47" t="s">
        <v>1086</v>
      </c>
      <c r="C116" s="47"/>
      <c r="D116" s="45" t="s">
        <v>1087</v>
      </c>
      <c r="E116" s="47" t="s">
        <v>1088</v>
      </c>
      <c r="F116" s="45"/>
      <c r="G116" s="56"/>
      <c r="H116" s="56"/>
      <c r="I116" s="56"/>
      <c r="J116" s="169" t="s">
        <v>1090</v>
      </c>
      <c r="K116" s="45">
        <v>1</v>
      </c>
      <c r="L116" s="45">
        <v>1</v>
      </c>
      <c r="M116" s="45" t="s">
        <v>159</v>
      </c>
      <c r="N116" s="45" t="s">
        <v>158</v>
      </c>
      <c r="O116" s="48">
        <v>43321</v>
      </c>
      <c r="P116" s="161" t="s">
        <v>1095</v>
      </c>
      <c r="Q116" s="195">
        <v>800</v>
      </c>
      <c r="R116" s="85" t="str">
        <f t="shared" si="8"/>
        <v>Depreciable</v>
      </c>
      <c r="S116" s="68"/>
      <c r="T116" s="68"/>
      <c r="U116" s="68"/>
      <c r="V116" s="68"/>
      <c r="W116" s="68"/>
      <c r="X116" s="68"/>
    </row>
    <row r="117" spans="1:24" ht="39.75" customHeight="1" thickBot="1" x14ac:dyDescent="0.3">
      <c r="A117" s="168">
        <v>1</v>
      </c>
      <c r="B117" s="47" t="s">
        <v>62</v>
      </c>
      <c r="C117" s="47"/>
      <c r="D117" s="45" t="s">
        <v>29</v>
      </c>
      <c r="E117" s="47" t="s">
        <v>1088</v>
      </c>
      <c r="F117" s="45"/>
      <c r="G117" s="56"/>
      <c r="H117" s="56"/>
      <c r="I117" s="56"/>
      <c r="J117" s="169" t="s">
        <v>1089</v>
      </c>
      <c r="K117" s="45">
        <v>1</v>
      </c>
      <c r="L117" s="45">
        <v>1</v>
      </c>
      <c r="M117" s="45" t="s">
        <v>159</v>
      </c>
      <c r="N117" s="45" t="s">
        <v>158</v>
      </c>
      <c r="O117" s="48">
        <v>43321</v>
      </c>
      <c r="P117" s="161" t="s">
        <v>1096</v>
      </c>
      <c r="Q117" s="196"/>
      <c r="R117" s="85" t="str">
        <f t="shared" si="8"/>
        <v xml:space="preserve"> </v>
      </c>
      <c r="S117" s="68"/>
      <c r="T117" s="68"/>
      <c r="U117" s="68"/>
      <c r="V117" s="68"/>
      <c r="W117" s="68"/>
      <c r="X117" s="68"/>
    </row>
    <row r="118" spans="1:24" ht="39.75" customHeight="1" thickBot="1" x14ac:dyDescent="0.3">
      <c r="A118" s="168">
        <v>1</v>
      </c>
      <c r="B118" s="47" t="s">
        <v>1086</v>
      </c>
      <c r="C118" s="47"/>
      <c r="D118" s="45" t="s">
        <v>1087</v>
      </c>
      <c r="E118" s="47" t="s">
        <v>1088</v>
      </c>
      <c r="F118" s="45"/>
      <c r="G118" s="56"/>
      <c r="H118" s="56"/>
      <c r="I118" s="56"/>
      <c r="J118" s="169" t="s">
        <v>1090</v>
      </c>
      <c r="K118" s="45">
        <v>1</v>
      </c>
      <c r="L118" s="45">
        <v>1</v>
      </c>
      <c r="M118" s="45" t="s">
        <v>1097</v>
      </c>
      <c r="N118" s="45" t="s">
        <v>1097</v>
      </c>
      <c r="O118" s="48">
        <v>43321</v>
      </c>
      <c r="P118" s="161" t="s">
        <v>1098</v>
      </c>
      <c r="Q118" s="195">
        <v>800</v>
      </c>
      <c r="R118" s="197" t="str">
        <f t="shared" si="8"/>
        <v>Depreciable</v>
      </c>
      <c r="S118" s="68"/>
      <c r="T118" s="68"/>
      <c r="U118" s="68"/>
      <c r="V118" s="68"/>
      <c r="W118" s="68"/>
      <c r="X118" s="68"/>
    </row>
    <row r="119" spans="1:24" ht="39.75" customHeight="1" thickBot="1" x14ac:dyDescent="0.3">
      <c r="A119" s="168">
        <v>1</v>
      </c>
      <c r="B119" s="47" t="s">
        <v>62</v>
      </c>
      <c r="C119" s="47"/>
      <c r="D119" s="45" t="s">
        <v>29</v>
      </c>
      <c r="E119" s="47" t="s">
        <v>1088</v>
      </c>
      <c r="F119" s="45"/>
      <c r="G119" s="56"/>
      <c r="H119" s="56"/>
      <c r="I119" s="56"/>
      <c r="J119" s="169" t="s">
        <v>1089</v>
      </c>
      <c r="K119" s="45">
        <v>1</v>
      </c>
      <c r="L119" s="45">
        <v>1</v>
      </c>
      <c r="M119" s="45" t="s">
        <v>1097</v>
      </c>
      <c r="N119" s="45" t="s">
        <v>1097</v>
      </c>
      <c r="O119" s="48">
        <v>43321</v>
      </c>
      <c r="P119" s="161" t="s">
        <v>1099</v>
      </c>
      <c r="Q119" s="196"/>
      <c r="R119" s="198"/>
      <c r="S119" s="68"/>
      <c r="T119" s="68"/>
      <c r="U119" s="68"/>
      <c r="V119" s="68"/>
      <c r="W119" s="68"/>
      <c r="X119" s="68"/>
    </row>
    <row r="120" spans="1:24" ht="61.5" thickBot="1" x14ac:dyDescent="0.3">
      <c r="A120" s="168">
        <v>1</v>
      </c>
      <c r="B120" s="47" t="s">
        <v>1086</v>
      </c>
      <c r="C120" s="47"/>
      <c r="D120" s="45" t="s">
        <v>1087</v>
      </c>
      <c r="E120" s="47" t="s">
        <v>1088</v>
      </c>
      <c r="F120" s="45"/>
      <c r="G120" s="56"/>
      <c r="H120" s="56"/>
      <c r="I120" s="56"/>
      <c r="J120" s="169" t="s">
        <v>1090</v>
      </c>
      <c r="K120" s="45">
        <v>1</v>
      </c>
      <c r="L120" s="45">
        <v>1</v>
      </c>
      <c r="M120" s="45" t="s">
        <v>1102</v>
      </c>
      <c r="N120" s="45" t="s">
        <v>1103</v>
      </c>
      <c r="O120" s="48">
        <v>43321</v>
      </c>
      <c r="P120" s="161" t="s">
        <v>1100</v>
      </c>
      <c r="Q120" s="195">
        <v>800</v>
      </c>
      <c r="R120" s="197" t="str">
        <f t="shared" si="8"/>
        <v>Depreciable</v>
      </c>
      <c r="S120" s="68"/>
      <c r="T120" s="68"/>
      <c r="U120" s="68"/>
      <c r="V120" s="68"/>
      <c r="W120" s="68"/>
      <c r="X120" s="68"/>
    </row>
    <row r="121" spans="1:24" ht="60.75" customHeight="1" thickBot="1" x14ac:dyDescent="0.3">
      <c r="A121" s="168">
        <v>1</v>
      </c>
      <c r="B121" s="47" t="s">
        <v>62</v>
      </c>
      <c r="C121" s="47"/>
      <c r="D121" s="45" t="s">
        <v>29</v>
      </c>
      <c r="E121" s="47" t="s">
        <v>1088</v>
      </c>
      <c r="F121" s="45"/>
      <c r="G121" s="56"/>
      <c r="H121" s="56"/>
      <c r="I121" s="56"/>
      <c r="J121" s="169" t="s">
        <v>1089</v>
      </c>
      <c r="K121" s="45">
        <v>1</v>
      </c>
      <c r="L121" s="45">
        <v>1</v>
      </c>
      <c r="M121" s="45" t="s">
        <v>1102</v>
      </c>
      <c r="N121" s="45" t="s">
        <v>1103</v>
      </c>
      <c r="O121" s="48">
        <v>43686</v>
      </c>
      <c r="P121" s="159" t="s">
        <v>1101</v>
      </c>
      <c r="Q121" s="203"/>
      <c r="R121" s="202"/>
      <c r="S121" s="68"/>
      <c r="T121" s="68"/>
      <c r="U121" s="68"/>
      <c r="V121" s="68"/>
      <c r="W121" s="68"/>
      <c r="X121" s="68"/>
    </row>
    <row r="122" spans="1:24" ht="60.75" thickBot="1" x14ac:dyDescent="0.3">
      <c r="A122" s="168">
        <v>1</v>
      </c>
      <c r="B122" s="47" t="s">
        <v>62</v>
      </c>
      <c r="C122" s="47"/>
      <c r="D122" s="45" t="s">
        <v>29</v>
      </c>
      <c r="E122" s="47" t="s">
        <v>1088</v>
      </c>
      <c r="F122" s="45"/>
      <c r="G122" s="56"/>
      <c r="H122" s="56"/>
      <c r="I122" s="56"/>
      <c r="J122" s="169" t="s">
        <v>1089</v>
      </c>
      <c r="K122" s="45">
        <v>1</v>
      </c>
      <c r="L122" s="45">
        <v>1</v>
      </c>
      <c r="M122" s="45" t="s">
        <v>1102</v>
      </c>
      <c r="N122" s="45" t="s">
        <v>1103</v>
      </c>
      <c r="O122" s="48">
        <v>43321</v>
      </c>
      <c r="P122" s="161" t="s">
        <v>1101</v>
      </c>
      <c r="Q122" s="196"/>
      <c r="R122" s="198"/>
      <c r="S122" s="68"/>
      <c r="T122" s="68"/>
      <c r="U122" s="68"/>
      <c r="V122" s="68"/>
      <c r="W122" s="68"/>
      <c r="X122" s="68"/>
    </row>
    <row r="123" spans="1:24" ht="39.75" customHeight="1" thickBot="1" x14ac:dyDescent="0.3">
      <c r="A123" s="168">
        <v>1</v>
      </c>
      <c r="B123" s="47" t="s">
        <v>1104</v>
      </c>
      <c r="C123" s="47"/>
      <c r="D123" s="45" t="s">
        <v>29</v>
      </c>
      <c r="E123" s="47" t="s">
        <v>1106</v>
      </c>
      <c r="F123" s="45"/>
      <c r="G123" s="56"/>
      <c r="H123" s="56"/>
      <c r="I123" s="56" t="s">
        <v>1105</v>
      </c>
      <c r="J123" s="169"/>
      <c r="K123" s="45">
        <v>1</v>
      </c>
      <c r="L123" s="45">
        <v>1</v>
      </c>
      <c r="M123" s="45" t="s">
        <v>82</v>
      </c>
      <c r="N123" s="45" t="s">
        <v>82</v>
      </c>
      <c r="O123" s="48">
        <v>43354</v>
      </c>
      <c r="P123" s="46" t="s">
        <v>1108</v>
      </c>
      <c r="Q123" s="199">
        <v>2700</v>
      </c>
      <c r="R123" s="197" t="s">
        <v>1130</v>
      </c>
      <c r="S123" s="68"/>
      <c r="T123" s="68"/>
      <c r="U123" s="68"/>
      <c r="V123" s="68"/>
      <c r="W123" s="68"/>
      <c r="X123" s="68"/>
    </row>
    <row r="124" spans="1:24" ht="39.75" customHeight="1" thickBot="1" x14ac:dyDescent="0.3">
      <c r="A124" s="168">
        <v>1</v>
      </c>
      <c r="B124" s="47" t="s">
        <v>1113</v>
      </c>
      <c r="C124" s="47"/>
      <c r="D124" s="45" t="s">
        <v>29</v>
      </c>
      <c r="E124" s="47" t="s">
        <v>1106</v>
      </c>
      <c r="F124" s="45"/>
      <c r="G124" s="56"/>
      <c r="H124" s="56"/>
      <c r="I124" s="56"/>
      <c r="J124" s="169" t="s">
        <v>1114</v>
      </c>
      <c r="K124" s="45"/>
      <c r="L124" s="45"/>
      <c r="M124" s="45" t="s">
        <v>82</v>
      </c>
      <c r="N124" s="45" t="s">
        <v>82</v>
      </c>
      <c r="O124" s="48">
        <v>43354</v>
      </c>
      <c r="P124" s="46" t="s">
        <v>1115</v>
      </c>
      <c r="Q124" s="200"/>
      <c r="R124" s="202"/>
      <c r="S124" s="68"/>
      <c r="T124" s="68"/>
      <c r="U124" s="68"/>
      <c r="V124" s="68"/>
      <c r="W124" s="68"/>
      <c r="X124" s="68"/>
    </row>
    <row r="125" spans="1:24" ht="39.75" customHeight="1" thickBot="1" x14ac:dyDescent="0.3">
      <c r="A125" s="168">
        <v>1</v>
      </c>
      <c r="B125" s="47" t="s">
        <v>1110</v>
      </c>
      <c r="C125" s="47"/>
      <c r="D125" s="45" t="s">
        <v>29</v>
      </c>
      <c r="E125" s="47" t="s">
        <v>1106</v>
      </c>
      <c r="F125" s="45"/>
      <c r="G125" s="56"/>
      <c r="H125" s="56"/>
      <c r="I125" s="56" t="s">
        <v>1112</v>
      </c>
      <c r="J125" s="169"/>
      <c r="K125" s="45">
        <v>1</v>
      </c>
      <c r="L125" s="45">
        <v>1</v>
      </c>
      <c r="M125" s="45" t="s">
        <v>82</v>
      </c>
      <c r="N125" s="45" t="s">
        <v>82</v>
      </c>
      <c r="O125" s="48">
        <v>43354</v>
      </c>
      <c r="P125" s="46" t="s">
        <v>1107</v>
      </c>
      <c r="Q125" s="200"/>
      <c r="R125" s="202"/>
      <c r="S125" s="68"/>
      <c r="T125" s="68"/>
      <c r="U125" s="68"/>
      <c r="V125" s="68"/>
      <c r="W125" s="68"/>
      <c r="X125" s="68"/>
    </row>
    <row r="126" spans="1:24" ht="39.75" customHeight="1" thickBot="1" x14ac:dyDescent="0.3">
      <c r="A126" s="168"/>
      <c r="B126" s="47" t="s">
        <v>1110</v>
      </c>
      <c r="C126" s="47"/>
      <c r="D126" s="45" t="s">
        <v>29</v>
      </c>
      <c r="E126" s="47" t="s">
        <v>1106</v>
      </c>
      <c r="F126" s="45"/>
      <c r="G126" s="56"/>
      <c r="H126" s="56"/>
      <c r="I126" s="56" t="s">
        <v>1112</v>
      </c>
      <c r="J126" s="169"/>
      <c r="K126" s="45">
        <v>1</v>
      </c>
      <c r="L126" s="45">
        <v>1</v>
      </c>
      <c r="M126" s="45" t="s">
        <v>82</v>
      </c>
      <c r="N126" s="45" t="s">
        <v>82</v>
      </c>
      <c r="O126" s="48">
        <v>43354</v>
      </c>
      <c r="P126" s="46" t="s">
        <v>1129</v>
      </c>
      <c r="Q126" s="200"/>
      <c r="R126" s="202"/>
      <c r="S126" s="68"/>
      <c r="T126" s="68"/>
      <c r="U126" s="68"/>
      <c r="V126" s="68"/>
      <c r="W126" s="68"/>
      <c r="X126" s="68"/>
    </row>
    <row r="127" spans="1:24" ht="39.75" customHeight="1" thickBot="1" x14ac:dyDescent="0.3">
      <c r="A127" s="168">
        <v>1</v>
      </c>
      <c r="B127" s="47" t="s">
        <v>1111</v>
      </c>
      <c r="C127" s="47"/>
      <c r="D127" s="45" t="s">
        <v>29</v>
      </c>
      <c r="E127" s="47"/>
      <c r="F127" s="45"/>
      <c r="G127" s="56"/>
      <c r="H127" s="56"/>
      <c r="I127" s="56"/>
      <c r="J127" s="169" t="s">
        <v>1116</v>
      </c>
      <c r="K127" s="45">
        <v>1</v>
      </c>
      <c r="L127" s="45">
        <v>1</v>
      </c>
      <c r="M127" s="45" t="s">
        <v>82</v>
      </c>
      <c r="N127" s="45" t="s">
        <v>82</v>
      </c>
      <c r="O127" s="48">
        <v>43354</v>
      </c>
      <c r="P127" s="46" t="s">
        <v>1109</v>
      </c>
      <c r="Q127" s="201"/>
      <c r="R127" s="198"/>
      <c r="S127" s="68"/>
      <c r="T127" s="68"/>
      <c r="U127" s="68"/>
      <c r="V127" s="68"/>
      <c r="W127" s="68"/>
      <c r="X127" s="68"/>
    </row>
    <row r="128" spans="1:24" ht="39.75" customHeight="1" thickBot="1" x14ac:dyDescent="0.3">
      <c r="A128" s="168">
        <v>1</v>
      </c>
      <c r="B128" s="47" t="s">
        <v>1118</v>
      </c>
      <c r="C128" s="47"/>
      <c r="D128" s="45" t="s">
        <v>29</v>
      </c>
      <c r="E128" s="47" t="s">
        <v>1119</v>
      </c>
      <c r="F128" s="45" t="s">
        <v>1120</v>
      </c>
      <c r="G128" s="56"/>
      <c r="H128" s="56"/>
      <c r="I128" s="56"/>
      <c r="J128" s="169"/>
      <c r="K128" s="45">
        <v>1</v>
      </c>
      <c r="L128" s="45">
        <v>1</v>
      </c>
      <c r="M128" s="45" t="s">
        <v>116</v>
      </c>
      <c r="N128" s="45" t="s">
        <v>116</v>
      </c>
      <c r="O128" s="48">
        <v>43354</v>
      </c>
      <c r="P128" s="46" t="s">
        <v>1117</v>
      </c>
      <c r="Q128" s="170">
        <v>500</v>
      </c>
      <c r="R128" s="85" t="str">
        <f t="shared" si="8"/>
        <v xml:space="preserve"> </v>
      </c>
      <c r="S128" s="68"/>
      <c r="T128" s="68"/>
      <c r="U128" s="68"/>
      <c r="V128" s="68"/>
      <c r="W128" s="68"/>
      <c r="X128" s="68"/>
    </row>
    <row r="129" spans="1:24" ht="39.75" customHeight="1" thickBot="1" x14ac:dyDescent="0.3">
      <c r="A129" s="168">
        <v>1</v>
      </c>
      <c r="B129" s="47" t="s">
        <v>1118</v>
      </c>
      <c r="C129" s="47"/>
      <c r="D129" s="45" t="s">
        <v>29</v>
      </c>
      <c r="E129" s="47" t="s">
        <v>1119</v>
      </c>
      <c r="F129" s="45" t="s">
        <v>1120</v>
      </c>
      <c r="G129" s="56"/>
      <c r="H129" s="56"/>
      <c r="I129" s="56"/>
      <c r="J129" s="169"/>
      <c r="K129" s="45">
        <v>1</v>
      </c>
      <c r="L129" s="45">
        <v>1</v>
      </c>
      <c r="M129" s="45" t="s">
        <v>31</v>
      </c>
      <c r="N129" s="45" t="s">
        <v>38</v>
      </c>
      <c r="O129" s="48">
        <v>43439</v>
      </c>
      <c r="P129" s="46" t="s">
        <v>1121</v>
      </c>
      <c r="Q129" s="170">
        <v>500</v>
      </c>
      <c r="R129" s="85" t="str">
        <f t="shared" si="8"/>
        <v xml:space="preserve"> </v>
      </c>
      <c r="S129" s="68"/>
      <c r="T129" s="68"/>
      <c r="U129" s="68"/>
      <c r="V129" s="68"/>
      <c r="W129" s="68"/>
      <c r="X129" s="68"/>
    </row>
    <row r="130" spans="1:24" ht="39.75" customHeight="1" thickBot="1" x14ac:dyDescent="0.3">
      <c r="A130" s="168">
        <v>1</v>
      </c>
      <c r="B130" s="47" t="s">
        <v>1118</v>
      </c>
      <c r="C130" s="47"/>
      <c r="D130" s="45" t="s">
        <v>29</v>
      </c>
      <c r="E130" s="47" t="s">
        <v>1119</v>
      </c>
      <c r="F130" s="45" t="s">
        <v>1120</v>
      </c>
      <c r="G130" s="56"/>
      <c r="H130" s="56"/>
      <c r="I130" s="56"/>
      <c r="J130" s="169"/>
      <c r="K130" s="45">
        <v>1</v>
      </c>
      <c r="L130" s="45">
        <v>1</v>
      </c>
      <c r="M130" s="45" t="s">
        <v>42</v>
      </c>
      <c r="N130" s="45" t="s">
        <v>42</v>
      </c>
      <c r="O130" s="48">
        <v>43439</v>
      </c>
      <c r="P130" s="46" t="s">
        <v>1122</v>
      </c>
      <c r="Q130" s="170">
        <v>500</v>
      </c>
      <c r="R130" s="85" t="str">
        <f t="shared" si="8"/>
        <v xml:space="preserve"> </v>
      </c>
      <c r="S130" s="68"/>
      <c r="T130" s="68"/>
      <c r="U130" s="68"/>
      <c r="V130" s="68"/>
      <c r="W130" s="68"/>
      <c r="X130" s="68"/>
    </row>
    <row r="131" spans="1:24" ht="39.75" customHeight="1" thickBot="1" x14ac:dyDescent="0.3">
      <c r="A131" s="168">
        <v>1</v>
      </c>
      <c r="B131" s="47" t="s">
        <v>1118</v>
      </c>
      <c r="C131" s="47"/>
      <c r="D131" s="45" t="s">
        <v>29</v>
      </c>
      <c r="E131" s="47" t="s">
        <v>1119</v>
      </c>
      <c r="F131" s="45" t="s">
        <v>1120</v>
      </c>
      <c r="G131" s="56"/>
      <c r="H131" s="56"/>
      <c r="I131" s="56"/>
      <c r="J131" s="169"/>
      <c r="K131" s="45">
        <v>1</v>
      </c>
      <c r="L131" s="45">
        <v>1</v>
      </c>
      <c r="M131" s="45" t="s">
        <v>1097</v>
      </c>
      <c r="N131" s="45" t="s">
        <v>1097</v>
      </c>
      <c r="O131" s="48">
        <v>43439</v>
      </c>
      <c r="P131" s="46" t="s">
        <v>1123</v>
      </c>
      <c r="Q131" s="170">
        <v>500</v>
      </c>
      <c r="R131" s="85" t="str">
        <f t="shared" si="8"/>
        <v xml:space="preserve"> </v>
      </c>
      <c r="S131" s="68"/>
      <c r="T131" s="68"/>
      <c r="U131" s="68"/>
      <c r="V131" s="68"/>
      <c r="W131" s="68"/>
      <c r="X131" s="68"/>
    </row>
    <row r="132" spans="1:24" ht="31.5" customHeight="1" thickBot="1" x14ac:dyDescent="0.3">
      <c r="A132" s="168">
        <v>1</v>
      </c>
      <c r="B132" s="47" t="s">
        <v>1118</v>
      </c>
      <c r="C132" s="47"/>
      <c r="D132" s="45" t="s">
        <v>29</v>
      </c>
      <c r="E132" s="47" t="s">
        <v>1119</v>
      </c>
      <c r="F132" s="45" t="s">
        <v>1120</v>
      </c>
      <c r="G132" s="56"/>
      <c r="H132" s="56"/>
      <c r="I132" s="56"/>
      <c r="J132" s="47"/>
      <c r="K132" s="45">
        <v>1</v>
      </c>
      <c r="L132" s="45">
        <v>1</v>
      </c>
      <c r="M132" s="45" t="s">
        <v>39</v>
      </c>
      <c r="N132" s="45" t="s">
        <v>37</v>
      </c>
      <c r="O132" s="48">
        <v>43439</v>
      </c>
      <c r="P132" s="46" t="s">
        <v>1124</v>
      </c>
      <c r="Q132" s="170">
        <v>500</v>
      </c>
      <c r="R132" s="171" t="str">
        <f t="shared" si="7"/>
        <v xml:space="preserve"> </v>
      </c>
    </row>
    <row r="133" spans="1:24" ht="15.75" customHeight="1" thickBot="1" x14ac:dyDescent="0.3">
      <c r="A133" s="168"/>
      <c r="B133" s="187" t="s">
        <v>122</v>
      </c>
      <c r="C133" s="188"/>
      <c r="D133" s="188"/>
      <c r="E133" s="188"/>
      <c r="F133" s="188"/>
      <c r="G133" s="188"/>
      <c r="H133" s="188"/>
      <c r="I133" s="188"/>
      <c r="J133" s="188"/>
      <c r="K133" s="188"/>
      <c r="L133" s="188"/>
      <c r="M133" s="188"/>
      <c r="N133" s="188"/>
      <c r="O133" s="188"/>
      <c r="P133" s="188"/>
      <c r="Q133" s="175">
        <f>SUM(Q8:Q132)</f>
        <v>106027.42000000003</v>
      </c>
      <c r="R133" s="85"/>
    </row>
    <row r="134" spans="1:24" x14ac:dyDescent="0.25">
      <c r="B134" s="176" t="s">
        <v>99</v>
      </c>
      <c r="C134" s="177"/>
      <c r="D134" s="177"/>
      <c r="E134" s="177"/>
      <c r="F134" s="177"/>
      <c r="G134" s="177"/>
      <c r="H134" s="177"/>
      <c r="I134" s="177"/>
      <c r="J134" s="177"/>
      <c r="K134" s="177"/>
      <c r="L134" s="177"/>
      <c r="M134" s="177"/>
      <c r="N134" s="177"/>
      <c r="O134" s="177"/>
      <c r="P134" s="177"/>
      <c r="Q134" s="178"/>
      <c r="R134" s="177"/>
    </row>
    <row r="135" spans="1:24" s="179" customFormat="1" x14ac:dyDescent="0.25">
      <c r="B135" s="180" t="s">
        <v>78</v>
      </c>
    </row>
    <row r="136" spans="1:24" ht="9.75" customHeight="1" x14ac:dyDescent="0.25">
      <c r="A136" s="181"/>
    </row>
    <row r="137" spans="1:24" ht="9" customHeight="1" x14ac:dyDescent="0.25">
      <c r="A137" s="181"/>
      <c r="F137" s="186"/>
      <c r="G137" s="186"/>
      <c r="H137" s="186"/>
      <c r="P137" s="186"/>
      <c r="Q137" s="186"/>
      <c r="R137" s="173"/>
    </row>
    <row r="138" spans="1:24" ht="15.75" x14ac:dyDescent="0.25">
      <c r="A138" s="181"/>
      <c r="F138" s="194" t="s">
        <v>77</v>
      </c>
      <c r="G138" s="194"/>
      <c r="H138" s="194"/>
      <c r="P138" s="185" t="s">
        <v>100</v>
      </c>
      <c r="Q138" s="185"/>
    </row>
    <row r="139" spans="1:24" ht="15.75" x14ac:dyDescent="0.25">
      <c r="A139" s="182"/>
      <c r="F139" s="183" t="s">
        <v>22</v>
      </c>
      <c r="G139" s="183"/>
      <c r="H139" s="183"/>
      <c r="P139" s="184" t="s">
        <v>19</v>
      </c>
      <c r="Q139" s="184"/>
    </row>
  </sheetData>
  <autoFilter ref="A7:R135" xr:uid="{00000000-0009-0000-0000-000000000000}"/>
  <mergeCells count="25">
    <mergeCell ref="Q5:R5"/>
    <mergeCell ref="Q6:R6"/>
    <mergeCell ref="F137:H137"/>
    <mergeCell ref="F138:H138"/>
    <mergeCell ref="Q112:Q113"/>
    <mergeCell ref="R112:R113"/>
    <mergeCell ref="Q123:Q127"/>
    <mergeCell ref="R123:R127"/>
    <mergeCell ref="R114:R115"/>
    <mergeCell ref="R118:R119"/>
    <mergeCell ref="R120:R122"/>
    <mergeCell ref="Q120:Q122"/>
    <mergeCell ref="Q114:Q115"/>
    <mergeCell ref="Q116:Q117"/>
    <mergeCell ref="Q118:Q119"/>
    <mergeCell ref="A1:P1"/>
    <mergeCell ref="A2:P2"/>
    <mergeCell ref="A3:P3"/>
    <mergeCell ref="A6:P6"/>
    <mergeCell ref="A4:P4"/>
    <mergeCell ref="F139:H139"/>
    <mergeCell ref="P139:Q139"/>
    <mergeCell ref="P138:Q138"/>
    <mergeCell ref="P137:Q137"/>
    <mergeCell ref="B133:P133"/>
  </mergeCells>
  <pageMargins left="0.23622047244094491" right="0.23622047244094491" top="0.74803149606299213" bottom="0.74803149606299213" header="0.31496062992125984" footer="0.31496062992125984"/>
  <pageSetup scale="70" orientation="landscape"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776"/>
  <sheetViews>
    <sheetView topLeftCell="A4" zoomScale="73" zoomScaleNormal="73" workbookViewId="0">
      <pane xSplit="2" ySplit="4" topLeftCell="C761" activePane="bottomRight" state="frozen"/>
      <selection activeCell="A4" sqref="A4"/>
      <selection pane="topRight" activeCell="C4" sqref="C4"/>
      <selection pane="bottomLeft" activeCell="A8" sqref="A8"/>
      <selection pane="bottomRight" activeCell="B531" sqref="B531"/>
    </sheetView>
  </sheetViews>
  <sheetFormatPr baseColWidth="10" defaultRowHeight="15" x14ac:dyDescent="0.25"/>
  <cols>
    <col min="1" max="1" width="5.85546875" customWidth="1"/>
    <col min="2" max="2" width="81.140625" customWidth="1"/>
    <col min="3" max="3" width="7.28515625" customWidth="1"/>
    <col min="4" max="4" width="8.42578125" customWidth="1"/>
    <col min="5" max="5" width="9.42578125" customWidth="1"/>
    <col min="6" max="6" width="12" customWidth="1"/>
    <col min="7" max="7" width="7.28515625" customWidth="1"/>
    <col min="8" max="8" width="9" customWidth="1"/>
    <col min="9" max="9" width="9.28515625" customWidth="1"/>
    <col min="10" max="10" width="18.42578125" customWidth="1"/>
    <col min="11" max="11" width="4.140625" customWidth="1"/>
    <col min="12" max="12" width="4" customWidth="1"/>
    <col min="13" max="13" width="14" customWidth="1"/>
    <col min="14" max="14" width="21.85546875" customWidth="1"/>
    <col min="15" max="15" width="10.140625" customWidth="1"/>
    <col min="16" max="16" width="18.28515625" customWidth="1"/>
    <col min="17" max="17" width="11.42578125" customWidth="1"/>
    <col min="18" max="18" width="10.5703125" customWidth="1"/>
    <col min="19" max="19" width="3.28515625" customWidth="1"/>
  </cols>
  <sheetData>
    <row r="1" spans="1:24" ht="24.95" customHeight="1" x14ac:dyDescent="0.25">
      <c r="A1" s="219" t="s">
        <v>9</v>
      </c>
      <c r="B1" s="219"/>
      <c r="C1" s="219"/>
      <c r="D1" s="219"/>
      <c r="E1" s="219"/>
      <c r="F1" s="219"/>
      <c r="G1" s="219"/>
      <c r="H1" s="219"/>
      <c r="I1" s="219"/>
      <c r="J1" s="219"/>
      <c r="K1" s="219"/>
      <c r="L1" s="219"/>
      <c r="M1" s="219"/>
      <c r="N1" s="219"/>
      <c r="O1" s="219"/>
      <c r="P1" s="219"/>
      <c r="Q1" s="4"/>
      <c r="R1" s="4"/>
    </row>
    <row r="2" spans="1:24" ht="24.95" customHeight="1" x14ac:dyDescent="0.25">
      <c r="A2" s="219" t="s">
        <v>21</v>
      </c>
      <c r="B2" s="219"/>
      <c r="C2" s="219"/>
      <c r="D2" s="219"/>
      <c r="E2" s="219"/>
      <c r="F2" s="219"/>
      <c r="G2" s="219"/>
      <c r="H2" s="219"/>
      <c r="I2" s="219"/>
      <c r="J2" s="219"/>
      <c r="K2" s="219"/>
      <c r="L2" s="219"/>
      <c r="M2" s="219"/>
      <c r="N2" s="219"/>
      <c r="O2" s="219"/>
      <c r="P2" s="219"/>
      <c r="Q2" s="4"/>
      <c r="R2" s="4"/>
    </row>
    <row r="3" spans="1:24" ht="24.95" customHeight="1" x14ac:dyDescent="0.25">
      <c r="A3" s="220" t="s">
        <v>23</v>
      </c>
      <c r="B3" s="220"/>
      <c r="C3" s="220"/>
      <c r="D3" s="220"/>
      <c r="E3" s="220"/>
      <c r="F3" s="220"/>
      <c r="G3" s="220"/>
      <c r="H3" s="220"/>
      <c r="I3" s="220"/>
      <c r="J3" s="220"/>
      <c r="K3" s="220"/>
      <c r="L3" s="220"/>
      <c r="M3" s="220"/>
      <c r="N3" s="220"/>
      <c r="O3" s="220"/>
      <c r="P3" s="220"/>
      <c r="Q3" s="4"/>
      <c r="R3" s="4"/>
    </row>
    <row r="4" spans="1:24" ht="15" customHeight="1" x14ac:dyDescent="0.25">
      <c r="A4" s="221" t="s">
        <v>217</v>
      </c>
      <c r="B4" s="221"/>
      <c r="C4" s="221"/>
      <c r="D4" s="221"/>
      <c r="E4" s="221"/>
      <c r="F4" s="221"/>
      <c r="G4" s="221"/>
      <c r="H4" s="221"/>
      <c r="I4" s="221"/>
      <c r="J4" s="221"/>
      <c r="K4" s="221"/>
      <c r="L4" s="221"/>
      <c r="M4" s="221"/>
      <c r="N4" s="221"/>
      <c r="O4" s="221"/>
      <c r="P4" s="221"/>
      <c r="Q4" s="11"/>
      <c r="R4" s="11"/>
    </row>
    <row r="5" spans="1:24" ht="16.5" customHeight="1" x14ac:dyDescent="0.25">
      <c r="Q5" s="222" t="s">
        <v>1</v>
      </c>
      <c r="R5" s="222"/>
    </row>
    <row r="6" spans="1:24" ht="21.75" thickBot="1" x14ac:dyDescent="0.3">
      <c r="A6" s="223"/>
      <c r="B6" s="223"/>
      <c r="C6" s="223"/>
      <c r="D6" s="223"/>
      <c r="E6" s="223"/>
      <c r="F6" s="223"/>
      <c r="G6" s="223"/>
      <c r="H6" s="223"/>
      <c r="I6" s="223"/>
      <c r="J6" s="223"/>
      <c r="K6" s="223"/>
      <c r="L6" s="223"/>
      <c r="M6" s="223"/>
      <c r="N6" s="223"/>
      <c r="O6" s="223"/>
      <c r="P6" s="223"/>
      <c r="Q6" s="222" t="s">
        <v>18</v>
      </c>
      <c r="R6" s="222"/>
    </row>
    <row r="7" spans="1:24" ht="63.75" customHeight="1" thickBot="1" x14ac:dyDescent="0.3">
      <c r="A7" s="14" t="s">
        <v>2</v>
      </c>
      <c r="B7" s="13" t="s">
        <v>101</v>
      </c>
      <c r="C7" s="15" t="s">
        <v>102</v>
      </c>
      <c r="D7" s="13" t="s">
        <v>15</v>
      </c>
      <c r="E7" s="13" t="s">
        <v>3</v>
      </c>
      <c r="F7" s="13" t="s">
        <v>12</v>
      </c>
      <c r="G7" s="13" t="s">
        <v>4</v>
      </c>
      <c r="H7" s="13" t="s">
        <v>5</v>
      </c>
      <c r="I7" s="13" t="s">
        <v>13</v>
      </c>
      <c r="J7" s="13" t="s">
        <v>6</v>
      </c>
      <c r="K7" s="15" t="s">
        <v>97</v>
      </c>
      <c r="L7" s="15" t="s">
        <v>98</v>
      </c>
      <c r="M7" s="13" t="s">
        <v>8</v>
      </c>
      <c r="N7" s="13" t="s">
        <v>7</v>
      </c>
      <c r="O7" s="13" t="s">
        <v>11</v>
      </c>
      <c r="P7" s="13" t="s">
        <v>10</v>
      </c>
      <c r="Q7" s="16" t="s">
        <v>14</v>
      </c>
      <c r="R7" s="13" t="s">
        <v>16</v>
      </c>
      <c r="X7" s="5"/>
    </row>
    <row r="8" spans="1:24" ht="38.25" customHeight="1" thickBot="1" x14ac:dyDescent="0.3">
      <c r="A8" s="14"/>
      <c r="B8" s="13" t="s">
        <v>1070</v>
      </c>
      <c r="C8" s="15"/>
      <c r="D8" s="13"/>
      <c r="E8" s="13"/>
      <c r="F8" s="13"/>
      <c r="G8" s="13"/>
      <c r="H8" s="13"/>
      <c r="I8" s="13"/>
      <c r="J8" s="13"/>
      <c r="K8" s="15"/>
      <c r="L8" s="15"/>
      <c r="M8" s="13"/>
      <c r="N8" s="13"/>
      <c r="O8" s="13"/>
      <c r="P8" s="13"/>
      <c r="Q8" s="16"/>
      <c r="R8" s="13"/>
      <c r="X8" s="5"/>
    </row>
    <row r="9" spans="1:24" ht="55.5" customHeight="1" thickBot="1" x14ac:dyDescent="0.3">
      <c r="A9" s="78">
        <v>1</v>
      </c>
      <c r="B9" s="71" t="s">
        <v>1033</v>
      </c>
      <c r="C9" s="72"/>
      <c r="D9" s="73" t="s">
        <v>55</v>
      </c>
      <c r="E9" s="72"/>
      <c r="F9" s="73"/>
      <c r="G9" s="74"/>
      <c r="H9" s="74"/>
      <c r="I9" s="74"/>
      <c r="J9" s="75" t="s">
        <v>1032</v>
      </c>
      <c r="K9" s="73">
        <v>1</v>
      </c>
      <c r="L9" s="73">
        <v>1</v>
      </c>
      <c r="M9" s="49" t="s">
        <v>31</v>
      </c>
      <c r="N9" s="49" t="s">
        <v>31</v>
      </c>
      <c r="O9" s="76">
        <v>37070</v>
      </c>
      <c r="P9" s="77" t="s">
        <v>1031</v>
      </c>
      <c r="Q9" s="77">
        <v>57.15</v>
      </c>
      <c r="R9" s="23"/>
      <c r="S9" s="5"/>
      <c r="T9" s="5"/>
      <c r="U9" s="5"/>
      <c r="V9" s="5"/>
      <c r="W9" s="5"/>
      <c r="X9" s="5"/>
    </row>
    <row r="10" spans="1:24" ht="39.75" customHeight="1" thickBot="1" x14ac:dyDescent="0.3">
      <c r="A10" s="78">
        <v>1</v>
      </c>
      <c r="B10" s="71" t="s">
        <v>1033</v>
      </c>
      <c r="C10" s="72"/>
      <c r="D10" s="73" t="s">
        <v>55</v>
      </c>
      <c r="E10" s="72"/>
      <c r="F10" s="73"/>
      <c r="G10" s="74"/>
      <c r="H10" s="74"/>
      <c r="I10" s="74"/>
      <c r="J10" s="75" t="s">
        <v>1032</v>
      </c>
      <c r="K10" s="73">
        <v>1</v>
      </c>
      <c r="L10" s="73">
        <v>1</v>
      </c>
      <c r="M10" s="49" t="s">
        <v>1040</v>
      </c>
      <c r="N10" s="73" t="s">
        <v>1040</v>
      </c>
      <c r="O10" s="76">
        <v>37070</v>
      </c>
      <c r="P10" s="77" t="s">
        <v>1034</v>
      </c>
      <c r="Q10" s="77">
        <v>57.15</v>
      </c>
      <c r="R10" s="23"/>
      <c r="S10" s="5"/>
      <c r="T10" s="5"/>
      <c r="U10" s="5"/>
      <c r="V10" s="5"/>
      <c r="W10" s="5"/>
      <c r="X10" s="5"/>
    </row>
    <row r="11" spans="1:24" ht="36.75" thickBot="1" x14ac:dyDescent="0.3">
      <c r="A11" s="70">
        <v>1</v>
      </c>
      <c r="B11" s="71" t="s">
        <v>211</v>
      </c>
      <c r="C11" s="72"/>
      <c r="D11" s="73" t="s">
        <v>1021</v>
      </c>
      <c r="E11" s="72"/>
      <c r="F11" s="73" t="s">
        <v>1020</v>
      </c>
      <c r="G11" s="74"/>
      <c r="H11" s="74"/>
      <c r="I11" s="74"/>
      <c r="J11" s="75" t="s">
        <v>1022</v>
      </c>
      <c r="K11" s="73">
        <v>1</v>
      </c>
      <c r="L11" s="73">
        <v>1</v>
      </c>
      <c r="M11" s="49" t="s">
        <v>61</v>
      </c>
      <c r="N11" s="72" t="s">
        <v>89</v>
      </c>
      <c r="O11" s="76">
        <v>37624</v>
      </c>
      <c r="P11" s="77" t="s">
        <v>1023</v>
      </c>
      <c r="Q11" s="77">
        <v>182.86</v>
      </c>
      <c r="R11" s="23"/>
      <c r="S11" s="5"/>
      <c r="T11" s="5"/>
      <c r="U11" s="5"/>
      <c r="V11" s="5"/>
      <c r="W11" s="5"/>
      <c r="X11" s="5"/>
    </row>
    <row r="12" spans="1:24" ht="37.5" customHeight="1" thickBot="1" x14ac:dyDescent="0.3">
      <c r="A12" s="78">
        <v>1</v>
      </c>
      <c r="B12" s="71" t="s">
        <v>211</v>
      </c>
      <c r="C12" s="72"/>
      <c r="D12" s="73" t="s">
        <v>1021</v>
      </c>
      <c r="E12" s="72"/>
      <c r="F12" s="73" t="s">
        <v>1020</v>
      </c>
      <c r="G12" s="74"/>
      <c r="H12" s="74"/>
      <c r="I12" s="74"/>
      <c r="J12" s="75" t="s">
        <v>1024</v>
      </c>
      <c r="K12" s="73">
        <v>1</v>
      </c>
      <c r="L12" s="73">
        <v>1</v>
      </c>
      <c r="M12" s="49" t="s">
        <v>61</v>
      </c>
      <c r="N12" s="72" t="s">
        <v>89</v>
      </c>
      <c r="O12" s="76">
        <v>37624</v>
      </c>
      <c r="P12" s="77" t="s">
        <v>1025</v>
      </c>
      <c r="Q12" s="77">
        <v>171.43</v>
      </c>
      <c r="R12" s="23"/>
      <c r="S12" s="5"/>
      <c r="T12" s="5"/>
      <c r="U12" s="5"/>
      <c r="V12" s="5"/>
      <c r="W12" s="5"/>
      <c r="X12" s="5"/>
    </row>
    <row r="13" spans="1:24" ht="27.75" customHeight="1" thickBot="1" x14ac:dyDescent="0.3">
      <c r="A13" s="78">
        <v>1</v>
      </c>
      <c r="B13" s="71" t="s">
        <v>254</v>
      </c>
      <c r="C13" s="72"/>
      <c r="D13" s="73" t="s">
        <v>1027</v>
      </c>
      <c r="E13" s="72"/>
      <c r="F13" s="73" t="s">
        <v>1030</v>
      </c>
      <c r="G13" s="74"/>
      <c r="H13" s="74"/>
      <c r="I13" s="74"/>
      <c r="J13" s="75" t="s">
        <v>1028</v>
      </c>
      <c r="K13" s="73">
        <v>1</v>
      </c>
      <c r="L13" s="73">
        <v>1</v>
      </c>
      <c r="M13" s="49" t="s">
        <v>1029</v>
      </c>
      <c r="N13" s="49" t="s">
        <v>1029</v>
      </c>
      <c r="O13" s="76">
        <v>37624</v>
      </c>
      <c r="P13" s="77" t="s">
        <v>1026</v>
      </c>
      <c r="Q13" s="77">
        <v>57.14</v>
      </c>
      <c r="R13" s="23"/>
      <c r="S13" s="5"/>
      <c r="T13" s="5"/>
      <c r="U13" s="5"/>
      <c r="V13" s="5"/>
      <c r="W13" s="5"/>
      <c r="X13" s="5"/>
    </row>
    <row r="14" spans="1:24" s="69" customFormat="1" ht="27.75" customHeight="1" thickBot="1" x14ac:dyDescent="0.3">
      <c r="A14" s="79">
        <v>1</v>
      </c>
      <c r="B14" s="71" t="s">
        <v>1043</v>
      </c>
      <c r="C14" s="80"/>
      <c r="D14" s="49"/>
      <c r="E14" s="80"/>
      <c r="F14" s="49"/>
      <c r="G14" s="81"/>
      <c r="H14" s="81"/>
      <c r="I14" s="81"/>
      <c r="J14" s="82" t="s">
        <v>1041</v>
      </c>
      <c r="K14" s="49">
        <v>1</v>
      </c>
      <c r="L14" s="49">
        <v>1</v>
      </c>
      <c r="M14" s="49" t="s">
        <v>61</v>
      </c>
      <c r="N14" s="49" t="s">
        <v>1042</v>
      </c>
      <c r="O14" s="76">
        <v>37624</v>
      </c>
      <c r="P14" s="84" t="s">
        <v>1035</v>
      </c>
      <c r="Q14" s="84">
        <v>171.43</v>
      </c>
      <c r="R14" s="85" t="str">
        <f>IF(Q14&gt;599.99,"Depreciable"," ")</f>
        <v xml:space="preserve"> </v>
      </c>
      <c r="S14" s="68"/>
      <c r="T14" s="68"/>
      <c r="U14" s="68"/>
      <c r="V14" s="68"/>
      <c r="W14" s="68"/>
      <c r="X14" s="68"/>
    </row>
    <row r="15" spans="1:24" s="69" customFormat="1" ht="24.75" thickBot="1" x14ac:dyDescent="0.3">
      <c r="A15" s="79">
        <v>1</v>
      </c>
      <c r="B15" s="71" t="s">
        <v>231</v>
      </c>
      <c r="C15" s="80"/>
      <c r="D15" s="49" t="s">
        <v>1044</v>
      </c>
      <c r="E15" s="80"/>
      <c r="F15" s="49"/>
      <c r="G15" s="81"/>
      <c r="H15" s="81"/>
      <c r="I15" s="81"/>
      <c r="J15" s="80" t="s">
        <v>1045</v>
      </c>
      <c r="K15" s="49">
        <v>1</v>
      </c>
      <c r="L15" s="49">
        <v>1</v>
      </c>
      <c r="M15" s="49" t="s">
        <v>1040</v>
      </c>
      <c r="N15" s="73" t="s">
        <v>1040</v>
      </c>
      <c r="O15" s="76">
        <v>37624</v>
      </c>
      <c r="P15" s="84" t="s">
        <v>1036</v>
      </c>
      <c r="Q15" s="84">
        <v>137.15</v>
      </c>
      <c r="R15" s="85" t="str">
        <f t="shared" ref="R15:R763" si="0">IF(Q15&gt;599.99,"Depreciable"," ")</f>
        <v xml:space="preserve"> </v>
      </c>
      <c r="S15" s="68"/>
      <c r="T15" s="68"/>
      <c r="U15" s="68"/>
      <c r="V15" s="68"/>
      <c r="W15" s="68"/>
      <c r="X15" s="68"/>
    </row>
    <row r="16" spans="1:24" s="69" customFormat="1" ht="24.75" thickBot="1" x14ac:dyDescent="0.3">
      <c r="A16" s="79">
        <v>1</v>
      </c>
      <c r="B16" s="86" t="s">
        <v>1048</v>
      </c>
      <c r="C16" s="80"/>
      <c r="D16" s="49"/>
      <c r="E16" s="80"/>
      <c r="F16" s="49"/>
      <c r="G16" s="81"/>
      <c r="H16" s="81"/>
      <c r="I16" s="81"/>
      <c r="J16" s="80" t="s">
        <v>1046</v>
      </c>
      <c r="K16" s="49">
        <v>1</v>
      </c>
      <c r="L16" s="49">
        <v>1</v>
      </c>
      <c r="M16" s="49" t="s">
        <v>44</v>
      </c>
      <c r="N16" s="49" t="s">
        <v>44</v>
      </c>
      <c r="O16" s="76">
        <v>37624</v>
      </c>
      <c r="P16" s="87" t="s">
        <v>1047</v>
      </c>
      <c r="Q16" s="87">
        <v>20</v>
      </c>
      <c r="R16" s="85" t="str">
        <f t="shared" ref="R16" si="1">IF(Q16&gt;599.99,"Depreciable"," ")</f>
        <v xml:space="preserve"> </v>
      </c>
      <c r="S16" s="68"/>
      <c r="T16" s="68"/>
      <c r="U16" s="68"/>
      <c r="V16" s="68"/>
      <c r="W16" s="68"/>
      <c r="X16" s="68"/>
    </row>
    <row r="17" spans="1:18" s="69" customFormat="1" ht="15.75" thickBot="1" x14ac:dyDescent="0.3">
      <c r="A17" s="79">
        <v>1</v>
      </c>
      <c r="B17" s="88" t="s">
        <v>163</v>
      </c>
      <c r="C17" s="80"/>
      <c r="D17" s="49" t="s">
        <v>124</v>
      </c>
      <c r="E17" s="80"/>
      <c r="F17" s="49"/>
      <c r="G17" s="89"/>
      <c r="H17" s="81"/>
      <c r="I17" s="81"/>
      <c r="J17" s="80" t="s">
        <v>1049</v>
      </c>
      <c r="K17" s="49">
        <v>1</v>
      </c>
      <c r="L17" s="49">
        <v>1</v>
      </c>
      <c r="M17" s="49" t="s">
        <v>31</v>
      </c>
      <c r="N17" s="49" t="s">
        <v>1050</v>
      </c>
      <c r="O17" s="76">
        <v>37624</v>
      </c>
      <c r="P17" s="84" t="s">
        <v>1037</v>
      </c>
      <c r="Q17" s="84">
        <v>40</v>
      </c>
      <c r="R17" s="85" t="str">
        <f t="shared" si="0"/>
        <v xml:space="preserve"> </v>
      </c>
    </row>
    <row r="18" spans="1:18" s="69" customFormat="1" ht="27" customHeight="1" thickBot="1" x14ac:dyDescent="0.3">
      <c r="A18" s="79">
        <v>1</v>
      </c>
      <c r="B18" s="86" t="s">
        <v>1051</v>
      </c>
      <c r="C18" s="80"/>
      <c r="D18" s="49" t="s">
        <v>124</v>
      </c>
      <c r="E18" s="80"/>
      <c r="F18" s="49"/>
      <c r="G18" s="81"/>
      <c r="H18" s="81"/>
      <c r="I18" s="81"/>
      <c r="J18" s="80" t="s">
        <v>1049</v>
      </c>
      <c r="K18" s="49">
        <v>1</v>
      </c>
      <c r="L18" s="49">
        <v>1</v>
      </c>
      <c r="M18" s="49" t="s">
        <v>42</v>
      </c>
      <c r="N18" s="49" t="s">
        <v>42</v>
      </c>
      <c r="O18" s="76">
        <v>37624</v>
      </c>
      <c r="P18" s="87" t="s">
        <v>1038</v>
      </c>
      <c r="Q18" s="87">
        <v>40</v>
      </c>
      <c r="R18" s="85" t="str">
        <f t="shared" si="0"/>
        <v xml:space="preserve"> </v>
      </c>
    </row>
    <row r="19" spans="1:18" s="69" customFormat="1" ht="24.75" thickBot="1" x14ac:dyDescent="0.3">
      <c r="A19" s="79">
        <v>1</v>
      </c>
      <c r="B19" s="86" t="s">
        <v>1048</v>
      </c>
      <c r="C19" s="80"/>
      <c r="D19" s="49"/>
      <c r="E19" s="80"/>
      <c r="F19" s="49"/>
      <c r="G19" s="81"/>
      <c r="H19" s="81"/>
      <c r="I19" s="81"/>
      <c r="J19" s="80" t="s">
        <v>1052</v>
      </c>
      <c r="K19" s="49">
        <v>1</v>
      </c>
      <c r="L19" s="49">
        <v>3</v>
      </c>
      <c r="M19" s="49" t="s">
        <v>285</v>
      </c>
      <c r="N19" s="49" t="s">
        <v>285</v>
      </c>
      <c r="O19" s="76">
        <v>37624</v>
      </c>
      <c r="P19" s="84" t="s">
        <v>1039</v>
      </c>
      <c r="Q19" s="84">
        <v>11.43</v>
      </c>
      <c r="R19" s="85" t="str">
        <f t="shared" si="0"/>
        <v xml:space="preserve"> </v>
      </c>
    </row>
    <row r="20" spans="1:18" ht="15.75" thickBot="1" x14ac:dyDescent="0.3">
      <c r="A20" s="70"/>
      <c r="B20" s="149" t="s">
        <v>306</v>
      </c>
      <c r="C20" s="150"/>
      <c r="D20" s="151"/>
      <c r="E20" s="150"/>
      <c r="F20" s="151"/>
      <c r="G20" s="147"/>
      <c r="H20" s="147"/>
      <c r="I20" s="147"/>
      <c r="J20" s="150"/>
      <c r="K20" s="151"/>
      <c r="L20" s="151"/>
      <c r="M20" s="151"/>
      <c r="N20" s="151"/>
      <c r="O20" s="152"/>
      <c r="P20" s="153"/>
      <c r="Q20" s="153"/>
      <c r="R20" s="154" t="str">
        <f t="shared" si="0"/>
        <v xml:space="preserve"> </v>
      </c>
    </row>
    <row r="21" spans="1:18" s="69" customFormat="1" ht="15.75" thickBot="1" x14ac:dyDescent="0.3">
      <c r="A21" s="155"/>
      <c r="B21" s="13" t="s">
        <v>1071</v>
      </c>
      <c r="C21" s="80"/>
      <c r="D21" s="49"/>
      <c r="E21" s="80"/>
      <c r="F21" s="49"/>
      <c r="G21" s="81"/>
      <c r="H21" s="81"/>
      <c r="I21" s="81"/>
      <c r="J21" s="80"/>
      <c r="K21" s="49"/>
      <c r="L21" s="49"/>
      <c r="M21" s="45"/>
      <c r="N21" s="49"/>
      <c r="O21" s="83"/>
      <c r="P21" s="91"/>
      <c r="Q21" s="91"/>
      <c r="R21" s="85"/>
    </row>
    <row r="22" spans="1:18" ht="45.75" thickBot="1" x14ac:dyDescent="0.3">
      <c r="A22" s="79">
        <v>1</v>
      </c>
      <c r="B22" s="71" t="s">
        <v>287</v>
      </c>
      <c r="C22" s="72"/>
      <c r="D22" s="73"/>
      <c r="E22" s="72"/>
      <c r="F22" s="73"/>
      <c r="G22" s="74"/>
      <c r="H22" s="74" t="s">
        <v>1053</v>
      </c>
      <c r="I22" s="74"/>
      <c r="J22" s="72"/>
      <c r="K22" s="73">
        <v>1</v>
      </c>
      <c r="L22" s="73">
        <v>2</v>
      </c>
      <c r="M22" s="45" t="s">
        <v>90</v>
      </c>
      <c r="N22" s="49" t="s">
        <v>1042</v>
      </c>
      <c r="O22" s="76">
        <v>38069</v>
      </c>
      <c r="P22" s="84" t="s">
        <v>1054</v>
      </c>
      <c r="Q22" s="84">
        <v>777.14</v>
      </c>
      <c r="R22" s="23" t="str">
        <f t="shared" si="0"/>
        <v>Depreciable</v>
      </c>
    </row>
    <row r="23" spans="1:18" ht="15.75" thickBot="1" x14ac:dyDescent="0.3">
      <c r="A23" s="78">
        <v>1</v>
      </c>
      <c r="B23" s="86" t="s">
        <v>1057</v>
      </c>
      <c r="C23" s="72"/>
      <c r="D23" s="73"/>
      <c r="E23" s="72"/>
      <c r="F23" s="73"/>
      <c r="G23" s="74"/>
      <c r="H23" s="74"/>
      <c r="I23" s="74"/>
      <c r="J23" s="72" t="s">
        <v>1055</v>
      </c>
      <c r="K23" s="73">
        <v>1</v>
      </c>
      <c r="L23" s="73">
        <v>1</v>
      </c>
      <c r="M23" s="49" t="s">
        <v>285</v>
      </c>
      <c r="N23" s="49" t="s">
        <v>285</v>
      </c>
      <c r="O23" s="76">
        <v>38181</v>
      </c>
      <c r="P23" s="93" t="s">
        <v>1056</v>
      </c>
      <c r="Q23" s="93">
        <v>45</v>
      </c>
      <c r="R23" s="23" t="str">
        <f t="shared" si="0"/>
        <v xml:space="preserve"> </v>
      </c>
    </row>
    <row r="24" spans="1:18" ht="15.75" thickBot="1" x14ac:dyDescent="0.3">
      <c r="A24" s="78">
        <v>1</v>
      </c>
      <c r="B24" s="86" t="s">
        <v>1059</v>
      </c>
      <c r="C24" s="72"/>
      <c r="D24" s="73"/>
      <c r="E24" s="72"/>
      <c r="F24" s="73"/>
      <c r="G24" s="74"/>
      <c r="H24" s="74"/>
      <c r="I24" s="74"/>
      <c r="J24" s="72"/>
      <c r="K24" s="73">
        <v>1</v>
      </c>
      <c r="L24" s="73">
        <v>3</v>
      </c>
      <c r="M24" s="49" t="s">
        <v>285</v>
      </c>
      <c r="N24" s="49" t="s">
        <v>285</v>
      </c>
      <c r="O24" s="76"/>
      <c r="P24" s="93" t="s">
        <v>1058</v>
      </c>
      <c r="Q24" s="93">
        <v>20</v>
      </c>
      <c r="R24" s="23" t="str">
        <f t="shared" si="0"/>
        <v xml:space="preserve"> </v>
      </c>
    </row>
    <row r="25" spans="1:18" ht="15.75" thickBot="1" x14ac:dyDescent="0.3">
      <c r="A25" s="79">
        <v>1</v>
      </c>
      <c r="B25" s="88" t="s">
        <v>1064</v>
      </c>
      <c r="C25" s="72"/>
      <c r="D25" s="73" t="s">
        <v>155</v>
      </c>
      <c r="E25" s="72" t="s">
        <v>1060</v>
      </c>
      <c r="F25" s="73"/>
      <c r="G25" s="74"/>
      <c r="H25" s="74"/>
      <c r="I25" s="74"/>
      <c r="J25" s="72" t="s">
        <v>1061</v>
      </c>
      <c r="K25" s="73">
        <v>1</v>
      </c>
      <c r="L25" s="73">
        <v>2</v>
      </c>
      <c r="M25" s="49" t="s">
        <v>61</v>
      </c>
      <c r="N25" s="49" t="s">
        <v>61</v>
      </c>
      <c r="O25" s="76">
        <v>38288</v>
      </c>
      <c r="P25" s="92" t="s">
        <v>1062</v>
      </c>
      <c r="Q25" s="92">
        <v>3.8</v>
      </c>
      <c r="R25" s="23" t="str">
        <f t="shared" si="0"/>
        <v xml:space="preserve"> </v>
      </c>
    </row>
    <row r="26" spans="1:18" ht="15.75" thickBot="1" x14ac:dyDescent="0.3">
      <c r="A26" s="79">
        <v>1</v>
      </c>
      <c r="B26" s="88" t="s">
        <v>67</v>
      </c>
      <c r="C26" s="72"/>
      <c r="D26" s="73" t="s">
        <v>155</v>
      </c>
      <c r="E26" s="72" t="s">
        <v>1060</v>
      </c>
      <c r="F26" s="73"/>
      <c r="G26" s="74"/>
      <c r="H26" s="74"/>
      <c r="I26" s="74"/>
      <c r="J26" s="72" t="s">
        <v>1061</v>
      </c>
      <c r="K26" s="73">
        <v>1</v>
      </c>
      <c r="L26" s="73">
        <v>2</v>
      </c>
      <c r="M26" s="49" t="s">
        <v>61</v>
      </c>
      <c r="N26" s="49" t="s">
        <v>61</v>
      </c>
      <c r="O26" s="76">
        <v>38288</v>
      </c>
      <c r="P26" s="92" t="s">
        <v>1063</v>
      </c>
      <c r="Q26" s="92">
        <v>3.8</v>
      </c>
      <c r="R26" s="23" t="str">
        <f t="shared" si="0"/>
        <v xml:space="preserve"> </v>
      </c>
    </row>
    <row r="27" spans="1:18" ht="15.75" thickBot="1" x14ac:dyDescent="0.3">
      <c r="A27" s="79">
        <v>1</v>
      </c>
      <c r="B27" s="88" t="s">
        <v>1064</v>
      </c>
      <c r="C27" s="72"/>
      <c r="D27" s="73" t="s">
        <v>155</v>
      </c>
      <c r="E27" s="72" t="s">
        <v>1060</v>
      </c>
      <c r="F27" s="73"/>
      <c r="G27" s="74"/>
      <c r="H27" s="74"/>
      <c r="I27" s="74"/>
      <c r="J27" s="72" t="s">
        <v>1061</v>
      </c>
      <c r="K27" s="73">
        <v>1</v>
      </c>
      <c r="L27" s="73">
        <v>2</v>
      </c>
      <c r="M27" s="49" t="s">
        <v>61</v>
      </c>
      <c r="N27" s="49" t="s">
        <v>61</v>
      </c>
      <c r="O27" s="76">
        <v>38288</v>
      </c>
      <c r="P27" s="92" t="s">
        <v>1065</v>
      </c>
      <c r="Q27" s="92">
        <v>3.8</v>
      </c>
      <c r="R27" s="23" t="str">
        <f t="shared" si="0"/>
        <v xml:space="preserve"> </v>
      </c>
    </row>
    <row r="28" spans="1:18" ht="15.75" thickBot="1" x14ac:dyDescent="0.3">
      <c r="A28" s="79">
        <v>1</v>
      </c>
      <c r="B28" s="88" t="s">
        <v>1064</v>
      </c>
      <c r="C28" s="72"/>
      <c r="D28" s="73" t="s">
        <v>155</v>
      </c>
      <c r="E28" s="72" t="s">
        <v>1060</v>
      </c>
      <c r="F28" s="73"/>
      <c r="G28" s="74"/>
      <c r="H28" s="74"/>
      <c r="I28" s="74"/>
      <c r="J28" s="72" t="s">
        <v>1061</v>
      </c>
      <c r="K28" s="73">
        <v>1</v>
      </c>
      <c r="L28" s="73">
        <v>2</v>
      </c>
      <c r="M28" s="49" t="s">
        <v>61</v>
      </c>
      <c r="N28" s="49" t="s">
        <v>61</v>
      </c>
      <c r="O28" s="76">
        <v>38288</v>
      </c>
      <c r="P28" s="92" t="s">
        <v>1066</v>
      </c>
      <c r="Q28" s="92">
        <v>3.8</v>
      </c>
      <c r="R28" s="23" t="str">
        <f t="shared" si="0"/>
        <v xml:space="preserve"> </v>
      </c>
    </row>
    <row r="29" spans="1:18" ht="48.75" thickBot="1" x14ac:dyDescent="0.3">
      <c r="A29" s="79">
        <v>1</v>
      </c>
      <c r="B29" s="88" t="s">
        <v>307</v>
      </c>
      <c r="C29" s="72"/>
      <c r="D29" s="73" t="s">
        <v>155</v>
      </c>
      <c r="E29" s="72" t="s">
        <v>1060</v>
      </c>
      <c r="F29" s="73"/>
      <c r="G29" s="74"/>
      <c r="H29" s="74"/>
      <c r="I29" s="74"/>
      <c r="J29" s="72" t="s">
        <v>1061</v>
      </c>
      <c r="K29" s="73">
        <v>1</v>
      </c>
      <c r="L29" s="73">
        <v>2</v>
      </c>
      <c r="M29" s="49" t="s">
        <v>61</v>
      </c>
      <c r="N29" s="49" t="s">
        <v>61</v>
      </c>
      <c r="O29" s="76">
        <v>38288</v>
      </c>
      <c r="P29" s="92"/>
      <c r="Q29" s="92">
        <v>3.8</v>
      </c>
      <c r="R29" s="23" t="str">
        <f t="shared" si="0"/>
        <v xml:space="preserve"> </v>
      </c>
    </row>
    <row r="30" spans="1:18" ht="48.75" thickBot="1" x14ac:dyDescent="0.3">
      <c r="A30" s="79">
        <v>1</v>
      </c>
      <c r="B30" s="88" t="s">
        <v>308</v>
      </c>
      <c r="C30" s="72"/>
      <c r="D30" s="73" t="s">
        <v>155</v>
      </c>
      <c r="E30" s="72" t="s">
        <v>1060</v>
      </c>
      <c r="F30" s="73"/>
      <c r="G30" s="74"/>
      <c r="H30" s="74"/>
      <c r="I30" s="74"/>
      <c r="J30" s="72" t="s">
        <v>1061</v>
      </c>
      <c r="K30" s="73">
        <v>1</v>
      </c>
      <c r="L30" s="73">
        <v>2</v>
      </c>
      <c r="M30" s="49" t="s">
        <v>61</v>
      </c>
      <c r="N30" s="49" t="s">
        <v>61</v>
      </c>
      <c r="O30" s="76">
        <v>38288</v>
      </c>
      <c r="P30" s="92"/>
      <c r="Q30" s="92">
        <v>3.8</v>
      </c>
      <c r="R30" s="23"/>
    </row>
    <row r="31" spans="1:18" ht="48.75" thickBot="1" x14ac:dyDescent="0.3">
      <c r="A31" s="79">
        <v>1</v>
      </c>
      <c r="B31" s="88" t="s">
        <v>309</v>
      </c>
      <c r="C31" s="72"/>
      <c r="D31" s="73" t="s">
        <v>155</v>
      </c>
      <c r="E31" s="72" t="s">
        <v>1060</v>
      </c>
      <c r="F31" s="73"/>
      <c r="G31" s="74"/>
      <c r="H31" s="74"/>
      <c r="I31" s="74"/>
      <c r="J31" s="72" t="s">
        <v>1061</v>
      </c>
      <c r="K31" s="73">
        <v>1</v>
      </c>
      <c r="L31" s="73">
        <v>2</v>
      </c>
      <c r="M31" s="49" t="s">
        <v>61</v>
      </c>
      <c r="N31" s="49" t="s">
        <v>61</v>
      </c>
      <c r="O31" s="76">
        <v>38288</v>
      </c>
      <c r="P31" s="92"/>
      <c r="Q31" s="92">
        <v>3.8</v>
      </c>
      <c r="R31" s="23"/>
    </row>
    <row r="32" spans="1:18" ht="48.75" thickBot="1" x14ac:dyDescent="0.3">
      <c r="A32" s="79">
        <v>1</v>
      </c>
      <c r="B32" s="88" t="s">
        <v>310</v>
      </c>
      <c r="C32" s="72"/>
      <c r="D32" s="73" t="s">
        <v>155</v>
      </c>
      <c r="E32" s="72" t="s">
        <v>1060</v>
      </c>
      <c r="F32" s="73"/>
      <c r="G32" s="74"/>
      <c r="H32" s="74"/>
      <c r="I32" s="74"/>
      <c r="J32" s="72" t="s">
        <v>1061</v>
      </c>
      <c r="K32" s="73">
        <v>1</v>
      </c>
      <c r="L32" s="73">
        <v>2</v>
      </c>
      <c r="M32" s="49" t="s">
        <v>61</v>
      </c>
      <c r="N32" s="49" t="s">
        <v>61</v>
      </c>
      <c r="O32" s="76">
        <v>38288</v>
      </c>
      <c r="P32" s="92"/>
      <c r="Q32" s="92">
        <v>3.8</v>
      </c>
      <c r="R32" s="23"/>
    </row>
    <row r="33" spans="1:18" ht="48.75" thickBot="1" x14ac:dyDescent="0.3">
      <c r="A33" s="79">
        <v>1</v>
      </c>
      <c r="B33" s="88" t="s">
        <v>311</v>
      </c>
      <c r="C33" s="72"/>
      <c r="D33" s="73" t="s">
        <v>155</v>
      </c>
      <c r="E33" s="72" t="s">
        <v>1060</v>
      </c>
      <c r="F33" s="73"/>
      <c r="G33" s="74"/>
      <c r="H33" s="74"/>
      <c r="I33" s="74"/>
      <c r="J33" s="72" t="s">
        <v>1061</v>
      </c>
      <c r="K33" s="73">
        <v>1</v>
      </c>
      <c r="L33" s="73">
        <v>2</v>
      </c>
      <c r="M33" s="49" t="s">
        <v>61</v>
      </c>
      <c r="N33" s="49" t="s">
        <v>61</v>
      </c>
      <c r="O33" s="76">
        <v>38288</v>
      </c>
      <c r="P33" s="92"/>
      <c r="Q33" s="92">
        <v>3.8</v>
      </c>
      <c r="R33" s="23"/>
    </row>
    <row r="34" spans="1:18" ht="48.75" thickBot="1" x14ac:dyDescent="0.3">
      <c r="A34" s="79">
        <v>1</v>
      </c>
      <c r="B34" s="88" t="s">
        <v>312</v>
      </c>
      <c r="C34" s="72"/>
      <c r="D34" s="73" t="s">
        <v>155</v>
      </c>
      <c r="E34" s="72" t="s">
        <v>1060</v>
      </c>
      <c r="F34" s="73"/>
      <c r="G34" s="74"/>
      <c r="H34" s="74"/>
      <c r="I34" s="74"/>
      <c r="J34" s="72" t="s">
        <v>1061</v>
      </c>
      <c r="K34" s="73">
        <v>1</v>
      </c>
      <c r="L34" s="73">
        <v>2</v>
      </c>
      <c r="M34" s="49" t="s">
        <v>61</v>
      </c>
      <c r="N34" s="49" t="s">
        <v>61</v>
      </c>
      <c r="O34" s="76">
        <v>38288</v>
      </c>
      <c r="P34" s="92"/>
      <c r="Q34" s="92">
        <v>3.8</v>
      </c>
      <c r="R34" s="23"/>
    </row>
    <row r="35" spans="1:18" ht="48.75" thickBot="1" x14ac:dyDescent="0.3">
      <c r="A35" s="79">
        <v>1</v>
      </c>
      <c r="B35" s="88" t="s">
        <v>313</v>
      </c>
      <c r="C35" s="72"/>
      <c r="D35" s="73" t="s">
        <v>155</v>
      </c>
      <c r="E35" s="72" t="s">
        <v>1060</v>
      </c>
      <c r="F35" s="73"/>
      <c r="G35" s="74"/>
      <c r="H35" s="74"/>
      <c r="I35" s="74"/>
      <c r="J35" s="72" t="s">
        <v>1061</v>
      </c>
      <c r="K35" s="73">
        <v>1</v>
      </c>
      <c r="L35" s="73">
        <v>2</v>
      </c>
      <c r="M35" s="49" t="s">
        <v>61</v>
      </c>
      <c r="N35" s="49" t="s">
        <v>61</v>
      </c>
      <c r="O35" s="76">
        <v>38288</v>
      </c>
      <c r="P35" s="92"/>
      <c r="Q35" s="92">
        <v>3.8</v>
      </c>
      <c r="R35" s="23"/>
    </row>
    <row r="36" spans="1:18" ht="48.75" thickBot="1" x14ac:dyDescent="0.3">
      <c r="A36" s="79">
        <v>1</v>
      </c>
      <c r="B36" s="88" t="s">
        <v>314</v>
      </c>
      <c r="C36" s="72"/>
      <c r="D36" s="73" t="s">
        <v>155</v>
      </c>
      <c r="E36" s="72" t="s">
        <v>1060</v>
      </c>
      <c r="F36" s="73"/>
      <c r="G36" s="74"/>
      <c r="H36" s="74"/>
      <c r="I36" s="74"/>
      <c r="J36" s="72" t="s">
        <v>1061</v>
      </c>
      <c r="K36" s="73">
        <v>1</v>
      </c>
      <c r="L36" s="73">
        <v>2</v>
      </c>
      <c r="M36" s="49" t="s">
        <v>61</v>
      </c>
      <c r="N36" s="49" t="s">
        <v>61</v>
      </c>
      <c r="O36" s="76">
        <v>38288</v>
      </c>
      <c r="P36" s="92"/>
      <c r="Q36" s="92">
        <v>3.8</v>
      </c>
      <c r="R36" s="23"/>
    </row>
    <row r="37" spans="1:18" ht="48.75" thickBot="1" x14ac:dyDescent="0.3">
      <c r="A37" s="79">
        <v>1</v>
      </c>
      <c r="B37" s="88" t="s">
        <v>315</v>
      </c>
      <c r="C37" s="72"/>
      <c r="D37" s="73" t="s">
        <v>155</v>
      </c>
      <c r="E37" s="72" t="s">
        <v>1060</v>
      </c>
      <c r="F37" s="73"/>
      <c r="G37" s="74"/>
      <c r="H37" s="74"/>
      <c r="I37" s="74"/>
      <c r="J37" s="72" t="s">
        <v>1061</v>
      </c>
      <c r="K37" s="73">
        <v>1</v>
      </c>
      <c r="L37" s="73">
        <v>2</v>
      </c>
      <c r="M37" s="49" t="s">
        <v>61</v>
      </c>
      <c r="N37" s="49" t="s">
        <v>61</v>
      </c>
      <c r="O37" s="76">
        <v>38288</v>
      </c>
      <c r="P37" s="92"/>
      <c r="Q37" s="92">
        <v>3.8</v>
      </c>
      <c r="R37" s="23"/>
    </row>
    <row r="38" spans="1:18" ht="48.75" thickBot="1" x14ac:dyDescent="0.3">
      <c r="A38" s="79">
        <v>1</v>
      </c>
      <c r="B38" s="88" t="s">
        <v>316</v>
      </c>
      <c r="C38" s="72"/>
      <c r="D38" s="73" t="s">
        <v>155</v>
      </c>
      <c r="E38" s="72" t="s">
        <v>1060</v>
      </c>
      <c r="F38" s="73"/>
      <c r="G38" s="74"/>
      <c r="H38" s="74"/>
      <c r="I38" s="74"/>
      <c r="J38" s="72" t="s">
        <v>1061</v>
      </c>
      <c r="K38" s="73">
        <v>1</v>
      </c>
      <c r="L38" s="73">
        <v>2</v>
      </c>
      <c r="M38" s="49" t="s">
        <v>61</v>
      </c>
      <c r="N38" s="49" t="s">
        <v>61</v>
      </c>
      <c r="O38" s="76">
        <v>38288</v>
      </c>
      <c r="P38" s="92"/>
      <c r="Q38" s="92">
        <v>3.8</v>
      </c>
      <c r="R38" s="23"/>
    </row>
    <row r="39" spans="1:18" ht="48.75" thickBot="1" x14ac:dyDescent="0.3">
      <c r="A39" s="79">
        <v>1</v>
      </c>
      <c r="B39" s="88" t="s">
        <v>317</v>
      </c>
      <c r="C39" s="72"/>
      <c r="D39" s="73" t="s">
        <v>155</v>
      </c>
      <c r="E39" s="72" t="s">
        <v>1060</v>
      </c>
      <c r="F39" s="73"/>
      <c r="G39" s="74"/>
      <c r="H39" s="74"/>
      <c r="I39" s="74"/>
      <c r="J39" s="72" t="s">
        <v>1061</v>
      </c>
      <c r="K39" s="73">
        <v>1</v>
      </c>
      <c r="L39" s="73">
        <v>2</v>
      </c>
      <c r="M39" s="49" t="s">
        <v>61</v>
      </c>
      <c r="N39" s="49" t="s">
        <v>61</v>
      </c>
      <c r="O39" s="76">
        <v>38288</v>
      </c>
      <c r="P39" s="92"/>
      <c r="Q39" s="92">
        <v>3.8</v>
      </c>
      <c r="R39" s="23"/>
    </row>
    <row r="40" spans="1:18" ht="48.75" thickBot="1" x14ac:dyDescent="0.3">
      <c r="A40" s="79">
        <v>1</v>
      </c>
      <c r="B40" s="88" t="s">
        <v>318</v>
      </c>
      <c r="C40" s="72"/>
      <c r="D40" s="73" t="s">
        <v>155</v>
      </c>
      <c r="E40" s="72" t="s">
        <v>1060</v>
      </c>
      <c r="F40" s="73"/>
      <c r="G40" s="74"/>
      <c r="H40" s="74"/>
      <c r="I40" s="74"/>
      <c r="J40" s="72" t="s">
        <v>1061</v>
      </c>
      <c r="K40" s="73">
        <v>1</v>
      </c>
      <c r="L40" s="73">
        <v>2</v>
      </c>
      <c r="M40" s="49" t="s">
        <v>61</v>
      </c>
      <c r="N40" s="49" t="s">
        <v>61</v>
      </c>
      <c r="O40" s="76">
        <v>38288</v>
      </c>
      <c r="P40" s="92"/>
      <c r="Q40" s="92">
        <v>3.8</v>
      </c>
      <c r="R40" s="23"/>
    </row>
    <row r="41" spans="1:18" ht="48.75" thickBot="1" x14ac:dyDescent="0.3">
      <c r="A41" s="79"/>
      <c r="B41" s="88" t="s">
        <v>319</v>
      </c>
      <c r="C41" s="72"/>
      <c r="D41" s="73" t="s">
        <v>155</v>
      </c>
      <c r="E41" s="72" t="s">
        <v>1060</v>
      </c>
      <c r="F41" s="73"/>
      <c r="G41" s="74"/>
      <c r="H41" s="74"/>
      <c r="I41" s="74"/>
      <c r="J41" s="72" t="s">
        <v>1061</v>
      </c>
      <c r="K41" s="73">
        <v>1</v>
      </c>
      <c r="L41" s="73">
        <v>2</v>
      </c>
      <c r="M41" s="49" t="s">
        <v>61</v>
      </c>
      <c r="N41" s="49" t="s">
        <v>61</v>
      </c>
      <c r="O41" s="76">
        <v>38288</v>
      </c>
      <c r="P41" s="92"/>
      <c r="Q41" s="92">
        <v>3.8</v>
      </c>
      <c r="R41" s="23"/>
    </row>
    <row r="42" spans="1:18" ht="48.75" thickBot="1" x14ac:dyDescent="0.3">
      <c r="A42" s="79">
        <v>1</v>
      </c>
      <c r="B42" s="88" t="s">
        <v>320</v>
      </c>
      <c r="C42" s="72"/>
      <c r="D42" s="73" t="s">
        <v>155</v>
      </c>
      <c r="E42" s="72" t="s">
        <v>1060</v>
      </c>
      <c r="F42" s="73"/>
      <c r="G42" s="74"/>
      <c r="H42" s="74"/>
      <c r="I42" s="74"/>
      <c r="J42" s="72" t="s">
        <v>1061</v>
      </c>
      <c r="K42" s="73">
        <v>1</v>
      </c>
      <c r="L42" s="73">
        <v>2</v>
      </c>
      <c r="M42" s="49" t="s">
        <v>61</v>
      </c>
      <c r="N42" s="49" t="s">
        <v>61</v>
      </c>
      <c r="O42" s="76">
        <v>38288</v>
      </c>
      <c r="P42" s="92"/>
      <c r="Q42" s="92">
        <v>3.8</v>
      </c>
      <c r="R42" s="23"/>
    </row>
    <row r="43" spans="1:18" ht="48.75" thickBot="1" x14ac:dyDescent="0.3">
      <c r="A43" s="79">
        <v>1</v>
      </c>
      <c r="B43" s="88" t="s">
        <v>321</v>
      </c>
      <c r="C43" s="72"/>
      <c r="D43" s="73" t="s">
        <v>155</v>
      </c>
      <c r="E43" s="72" t="s">
        <v>1060</v>
      </c>
      <c r="F43" s="73"/>
      <c r="G43" s="74"/>
      <c r="H43" s="74"/>
      <c r="I43" s="74"/>
      <c r="J43" s="72" t="s">
        <v>1061</v>
      </c>
      <c r="K43" s="73">
        <v>1</v>
      </c>
      <c r="L43" s="73">
        <v>2</v>
      </c>
      <c r="M43" s="49" t="s">
        <v>61</v>
      </c>
      <c r="N43" s="49" t="s">
        <v>61</v>
      </c>
      <c r="O43" s="76">
        <v>38288</v>
      </c>
      <c r="P43" s="92"/>
      <c r="Q43" s="92">
        <v>3.8</v>
      </c>
      <c r="R43" s="23"/>
    </row>
    <row r="44" spans="1:18" ht="48.75" thickBot="1" x14ac:dyDescent="0.3">
      <c r="A44" s="79">
        <v>1</v>
      </c>
      <c r="B44" s="88" t="s">
        <v>322</v>
      </c>
      <c r="C44" s="72"/>
      <c r="D44" s="73" t="s">
        <v>155</v>
      </c>
      <c r="E44" s="72" t="s">
        <v>1060</v>
      </c>
      <c r="F44" s="73"/>
      <c r="G44" s="74"/>
      <c r="H44" s="74"/>
      <c r="I44" s="74"/>
      <c r="J44" s="72" t="s">
        <v>1061</v>
      </c>
      <c r="K44" s="73">
        <v>1</v>
      </c>
      <c r="L44" s="73">
        <v>2</v>
      </c>
      <c r="M44" s="49" t="s">
        <v>61</v>
      </c>
      <c r="N44" s="49" t="s">
        <v>61</v>
      </c>
      <c r="O44" s="76">
        <v>38288</v>
      </c>
      <c r="P44" s="92"/>
      <c r="Q44" s="92">
        <v>3.8</v>
      </c>
      <c r="R44" s="23"/>
    </row>
    <row r="45" spans="1:18" ht="48.75" thickBot="1" x14ac:dyDescent="0.3">
      <c r="A45" s="79">
        <v>1</v>
      </c>
      <c r="B45" s="88" t="s">
        <v>323</v>
      </c>
      <c r="C45" s="72"/>
      <c r="D45" s="73" t="s">
        <v>155</v>
      </c>
      <c r="E45" s="72" t="s">
        <v>1060</v>
      </c>
      <c r="F45" s="73"/>
      <c r="G45" s="74"/>
      <c r="H45" s="74"/>
      <c r="I45" s="74"/>
      <c r="J45" s="72" t="s">
        <v>1061</v>
      </c>
      <c r="K45" s="73">
        <v>1</v>
      </c>
      <c r="L45" s="73">
        <v>2</v>
      </c>
      <c r="M45" s="49" t="s">
        <v>61</v>
      </c>
      <c r="N45" s="49" t="s">
        <v>61</v>
      </c>
      <c r="O45" s="76">
        <v>38288</v>
      </c>
      <c r="P45" s="92"/>
      <c r="Q45" s="92">
        <v>3.8</v>
      </c>
      <c r="R45" s="23"/>
    </row>
    <row r="46" spans="1:18" ht="48.75" thickBot="1" x14ac:dyDescent="0.3">
      <c r="A46" s="79">
        <v>1</v>
      </c>
      <c r="B46" s="88" t="s">
        <v>324</v>
      </c>
      <c r="C46" s="72"/>
      <c r="D46" s="73" t="s">
        <v>155</v>
      </c>
      <c r="E46" s="72" t="s">
        <v>1060</v>
      </c>
      <c r="F46" s="73"/>
      <c r="G46" s="74"/>
      <c r="H46" s="74"/>
      <c r="I46" s="74"/>
      <c r="J46" s="72" t="s">
        <v>1061</v>
      </c>
      <c r="K46" s="73">
        <v>1</v>
      </c>
      <c r="L46" s="73">
        <v>2</v>
      </c>
      <c r="M46" s="49" t="s">
        <v>61</v>
      </c>
      <c r="N46" s="49" t="s">
        <v>61</v>
      </c>
      <c r="O46" s="76">
        <v>38288</v>
      </c>
      <c r="P46" s="92"/>
      <c r="Q46" s="92">
        <v>3.8</v>
      </c>
      <c r="R46" s="23"/>
    </row>
    <row r="47" spans="1:18" ht="48.75" thickBot="1" x14ac:dyDescent="0.3">
      <c r="A47" s="79">
        <v>1</v>
      </c>
      <c r="B47" s="88" t="s">
        <v>325</v>
      </c>
      <c r="C47" s="72"/>
      <c r="D47" s="73" t="s">
        <v>155</v>
      </c>
      <c r="E47" s="72" t="s">
        <v>1060</v>
      </c>
      <c r="F47" s="73"/>
      <c r="G47" s="74"/>
      <c r="H47" s="74"/>
      <c r="I47" s="74"/>
      <c r="J47" s="72" t="s">
        <v>1061</v>
      </c>
      <c r="K47" s="73">
        <v>1</v>
      </c>
      <c r="L47" s="73">
        <v>2</v>
      </c>
      <c r="M47" s="49" t="s">
        <v>61</v>
      </c>
      <c r="N47" s="49" t="s">
        <v>61</v>
      </c>
      <c r="O47" s="76">
        <v>38288</v>
      </c>
      <c r="P47" s="92"/>
      <c r="Q47" s="92">
        <v>3.8</v>
      </c>
      <c r="R47" s="23"/>
    </row>
    <row r="48" spans="1:18" ht="48.75" thickBot="1" x14ac:dyDescent="0.3">
      <c r="A48" s="79">
        <v>1</v>
      </c>
      <c r="B48" s="88" t="s">
        <v>326</v>
      </c>
      <c r="C48" s="72"/>
      <c r="D48" s="73" t="s">
        <v>155</v>
      </c>
      <c r="E48" s="72" t="s">
        <v>1060</v>
      </c>
      <c r="F48" s="73"/>
      <c r="G48" s="74"/>
      <c r="H48" s="74"/>
      <c r="I48" s="74"/>
      <c r="J48" s="72" t="s">
        <v>1061</v>
      </c>
      <c r="K48" s="73">
        <v>1</v>
      </c>
      <c r="L48" s="73">
        <v>2</v>
      </c>
      <c r="M48" s="49" t="s">
        <v>61</v>
      </c>
      <c r="N48" s="49" t="s">
        <v>61</v>
      </c>
      <c r="O48" s="76">
        <v>38288</v>
      </c>
      <c r="P48" s="92"/>
      <c r="Q48" s="92">
        <v>3.8</v>
      </c>
      <c r="R48" s="23"/>
    </row>
    <row r="49" spans="1:18" ht="48.75" thickBot="1" x14ac:dyDescent="0.3">
      <c r="A49" s="79">
        <v>1</v>
      </c>
      <c r="B49" s="88" t="s">
        <v>327</v>
      </c>
      <c r="C49" s="72"/>
      <c r="D49" s="73" t="s">
        <v>155</v>
      </c>
      <c r="E49" s="72" t="s">
        <v>1060</v>
      </c>
      <c r="F49" s="73"/>
      <c r="G49" s="74"/>
      <c r="H49" s="74"/>
      <c r="I49" s="74"/>
      <c r="J49" s="72" t="s">
        <v>1061</v>
      </c>
      <c r="K49" s="73">
        <v>1</v>
      </c>
      <c r="L49" s="73">
        <v>2</v>
      </c>
      <c r="M49" s="49" t="s">
        <v>61</v>
      </c>
      <c r="N49" s="49" t="s">
        <v>61</v>
      </c>
      <c r="O49" s="76">
        <v>38288</v>
      </c>
      <c r="P49" s="92"/>
      <c r="Q49" s="92">
        <v>3.8</v>
      </c>
      <c r="R49" s="23"/>
    </row>
    <row r="50" spans="1:18" ht="48.75" thickBot="1" x14ac:dyDescent="0.3">
      <c r="A50" s="79">
        <v>1</v>
      </c>
      <c r="B50" s="88" t="s">
        <v>328</v>
      </c>
      <c r="C50" s="72"/>
      <c r="D50" s="73" t="s">
        <v>155</v>
      </c>
      <c r="E50" s="72" t="s">
        <v>1060</v>
      </c>
      <c r="F50" s="73"/>
      <c r="G50" s="74"/>
      <c r="H50" s="74"/>
      <c r="I50" s="74"/>
      <c r="J50" s="72" t="s">
        <v>1061</v>
      </c>
      <c r="K50" s="73">
        <v>1</v>
      </c>
      <c r="L50" s="73">
        <v>2</v>
      </c>
      <c r="M50" s="49" t="s">
        <v>61</v>
      </c>
      <c r="N50" s="49" t="s">
        <v>61</v>
      </c>
      <c r="O50" s="76">
        <v>38288</v>
      </c>
      <c r="P50" s="92"/>
      <c r="Q50" s="92">
        <v>3.8</v>
      </c>
      <c r="R50" s="23"/>
    </row>
    <row r="51" spans="1:18" ht="48.75" thickBot="1" x14ac:dyDescent="0.3">
      <c r="A51" s="79">
        <v>1</v>
      </c>
      <c r="B51" s="88" t="s">
        <v>329</v>
      </c>
      <c r="C51" s="72"/>
      <c r="D51" s="73" t="s">
        <v>155</v>
      </c>
      <c r="E51" s="72" t="s">
        <v>1060</v>
      </c>
      <c r="F51" s="73"/>
      <c r="G51" s="74"/>
      <c r="H51" s="74"/>
      <c r="I51" s="74"/>
      <c r="J51" s="72" t="s">
        <v>1061</v>
      </c>
      <c r="K51" s="73">
        <v>1</v>
      </c>
      <c r="L51" s="73">
        <v>2</v>
      </c>
      <c r="M51" s="49" t="s">
        <v>61</v>
      </c>
      <c r="N51" s="49" t="s">
        <v>61</v>
      </c>
      <c r="O51" s="76">
        <v>38288</v>
      </c>
      <c r="P51" s="92"/>
      <c r="Q51" s="92">
        <v>3.8</v>
      </c>
      <c r="R51" s="23"/>
    </row>
    <row r="52" spans="1:18" ht="48.75" thickBot="1" x14ac:dyDescent="0.3">
      <c r="A52" s="79">
        <v>1</v>
      </c>
      <c r="B52" s="88" t="s">
        <v>330</v>
      </c>
      <c r="C52" s="72"/>
      <c r="D52" s="73" t="s">
        <v>155</v>
      </c>
      <c r="E52" s="72" t="s">
        <v>1060</v>
      </c>
      <c r="F52" s="73"/>
      <c r="G52" s="74"/>
      <c r="H52" s="74"/>
      <c r="I52" s="74"/>
      <c r="J52" s="72" t="s">
        <v>1061</v>
      </c>
      <c r="K52" s="73">
        <v>1</v>
      </c>
      <c r="L52" s="73">
        <v>2</v>
      </c>
      <c r="M52" s="49" t="s">
        <v>61</v>
      </c>
      <c r="N52" s="49" t="s">
        <v>61</v>
      </c>
      <c r="O52" s="76">
        <v>38288</v>
      </c>
      <c r="P52" s="92"/>
      <c r="Q52" s="92">
        <v>3.8</v>
      </c>
      <c r="R52" s="23"/>
    </row>
    <row r="53" spans="1:18" ht="48.75" thickBot="1" x14ac:dyDescent="0.3">
      <c r="A53" s="79">
        <v>1</v>
      </c>
      <c r="B53" s="88" t="s">
        <v>331</v>
      </c>
      <c r="C53" s="72"/>
      <c r="D53" s="73" t="s">
        <v>155</v>
      </c>
      <c r="E53" s="72" t="s">
        <v>1060</v>
      </c>
      <c r="F53" s="73"/>
      <c r="G53" s="74"/>
      <c r="H53" s="74"/>
      <c r="I53" s="74"/>
      <c r="J53" s="72" t="s">
        <v>1061</v>
      </c>
      <c r="K53" s="73">
        <v>1</v>
      </c>
      <c r="L53" s="73">
        <v>2</v>
      </c>
      <c r="M53" s="49" t="s">
        <v>61</v>
      </c>
      <c r="N53" s="49" t="s">
        <v>61</v>
      </c>
      <c r="O53" s="76">
        <v>38288</v>
      </c>
      <c r="P53" s="92"/>
      <c r="Q53" s="92">
        <v>3.8</v>
      </c>
      <c r="R53" s="23"/>
    </row>
    <row r="54" spans="1:18" ht="48.75" thickBot="1" x14ac:dyDescent="0.3">
      <c r="A54" s="79">
        <v>1</v>
      </c>
      <c r="B54" s="88" t="s">
        <v>332</v>
      </c>
      <c r="C54" s="72"/>
      <c r="D54" s="73" t="s">
        <v>155</v>
      </c>
      <c r="E54" s="72" t="s">
        <v>1060</v>
      </c>
      <c r="F54" s="73"/>
      <c r="G54" s="74"/>
      <c r="H54" s="74"/>
      <c r="I54" s="74"/>
      <c r="J54" s="72" t="s">
        <v>1061</v>
      </c>
      <c r="K54" s="73">
        <v>1</v>
      </c>
      <c r="L54" s="73">
        <v>2</v>
      </c>
      <c r="M54" s="49" t="s">
        <v>61</v>
      </c>
      <c r="N54" s="49" t="s">
        <v>61</v>
      </c>
      <c r="O54" s="76">
        <v>38288</v>
      </c>
      <c r="P54" s="92"/>
      <c r="Q54" s="92">
        <v>3.8</v>
      </c>
      <c r="R54" s="23"/>
    </row>
    <row r="55" spans="1:18" ht="48.75" thickBot="1" x14ac:dyDescent="0.3">
      <c r="A55" s="79">
        <v>1</v>
      </c>
      <c r="B55" s="88" t="s">
        <v>333</v>
      </c>
      <c r="C55" s="72"/>
      <c r="D55" s="73" t="s">
        <v>155</v>
      </c>
      <c r="E55" s="72" t="s">
        <v>1060</v>
      </c>
      <c r="F55" s="73"/>
      <c r="G55" s="74"/>
      <c r="H55" s="74"/>
      <c r="I55" s="74"/>
      <c r="J55" s="72" t="s">
        <v>1061</v>
      </c>
      <c r="K55" s="73">
        <v>1</v>
      </c>
      <c r="L55" s="73">
        <v>2</v>
      </c>
      <c r="M55" s="49" t="s">
        <v>61</v>
      </c>
      <c r="N55" s="49" t="s">
        <v>61</v>
      </c>
      <c r="O55" s="76">
        <v>38288</v>
      </c>
      <c r="P55" s="92"/>
      <c r="Q55" s="92">
        <v>3.8</v>
      </c>
      <c r="R55" s="23"/>
    </row>
    <row r="56" spans="1:18" ht="48.75" thickBot="1" x14ac:dyDescent="0.3">
      <c r="A56" s="79">
        <v>1</v>
      </c>
      <c r="B56" s="88" t="s">
        <v>334</v>
      </c>
      <c r="C56" s="72"/>
      <c r="D56" s="73" t="s">
        <v>155</v>
      </c>
      <c r="E56" s="72" t="s">
        <v>1060</v>
      </c>
      <c r="F56" s="73"/>
      <c r="G56" s="74"/>
      <c r="H56" s="74"/>
      <c r="I56" s="74"/>
      <c r="J56" s="72" t="s">
        <v>1061</v>
      </c>
      <c r="K56" s="73">
        <v>1</v>
      </c>
      <c r="L56" s="73">
        <v>2</v>
      </c>
      <c r="M56" s="49" t="s">
        <v>61</v>
      </c>
      <c r="N56" s="49" t="s">
        <v>61</v>
      </c>
      <c r="O56" s="76">
        <v>38288</v>
      </c>
      <c r="P56" s="92"/>
      <c r="Q56" s="92">
        <v>3.8</v>
      </c>
      <c r="R56" s="23"/>
    </row>
    <row r="57" spans="1:18" ht="48.75" thickBot="1" x14ac:dyDescent="0.3">
      <c r="A57" s="79">
        <v>1</v>
      </c>
      <c r="B57" s="88" t="s">
        <v>335</v>
      </c>
      <c r="C57" s="72"/>
      <c r="D57" s="73" t="s">
        <v>155</v>
      </c>
      <c r="E57" s="72" t="s">
        <v>1060</v>
      </c>
      <c r="F57" s="73"/>
      <c r="G57" s="74"/>
      <c r="H57" s="74"/>
      <c r="I57" s="74"/>
      <c r="J57" s="72" t="s">
        <v>1061</v>
      </c>
      <c r="K57" s="73">
        <v>1</v>
      </c>
      <c r="L57" s="73">
        <v>2</v>
      </c>
      <c r="M57" s="49" t="s">
        <v>61</v>
      </c>
      <c r="N57" s="49" t="s">
        <v>61</v>
      </c>
      <c r="O57" s="76">
        <v>38288</v>
      </c>
      <c r="P57" s="92"/>
      <c r="Q57" s="92">
        <v>3.8</v>
      </c>
      <c r="R57" s="23"/>
    </row>
    <row r="58" spans="1:18" ht="48.75" thickBot="1" x14ac:dyDescent="0.3">
      <c r="A58" s="79">
        <v>1</v>
      </c>
      <c r="B58" s="88" t="s">
        <v>336</v>
      </c>
      <c r="C58" s="72"/>
      <c r="D58" s="73" t="s">
        <v>155</v>
      </c>
      <c r="E58" s="72" t="s">
        <v>1060</v>
      </c>
      <c r="F58" s="73"/>
      <c r="G58" s="74"/>
      <c r="H58" s="74"/>
      <c r="I58" s="74"/>
      <c r="J58" s="72" t="s">
        <v>1061</v>
      </c>
      <c r="K58" s="73">
        <v>1</v>
      </c>
      <c r="L58" s="73">
        <v>2</v>
      </c>
      <c r="M58" s="49" t="s">
        <v>61</v>
      </c>
      <c r="N58" s="49" t="s">
        <v>61</v>
      </c>
      <c r="O58" s="76">
        <v>38288</v>
      </c>
      <c r="P58" s="92"/>
      <c r="Q58" s="92">
        <v>3.8</v>
      </c>
      <c r="R58" s="23"/>
    </row>
    <row r="59" spans="1:18" ht="48.75" thickBot="1" x14ac:dyDescent="0.3">
      <c r="A59" s="79">
        <v>1</v>
      </c>
      <c r="B59" s="88" t="s">
        <v>337</v>
      </c>
      <c r="C59" s="72"/>
      <c r="D59" s="73" t="s">
        <v>155</v>
      </c>
      <c r="E59" s="72" t="s">
        <v>1060</v>
      </c>
      <c r="F59" s="73"/>
      <c r="G59" s="74"/>
      <c r="H59" s="74"/>
      <c r="I59" s="74"/>
      <c r="J59" s="72" t="s">
        <v>1061</v>
      </c>
      <c r="K59" s="73">
        <v>1</v>
      </c>
      <c r="L59" s="73">
        <v>2</v>
      </c>
      <c r="M59" s="49" t="s">
        <v>61</v>
      </c>
      <c r="N59" s="49" t="s">
        <v>61</v>
      </c>
      <c r="O59" s="76">
        <v>38288</v>
      </c>
      <c r="P59" s="92"/>
      <c r="Q59" s="92">
        <v>3.8</v>
      </c>
      <c r="R59" s="23"/>
    </row>
    <row r="60" spans="1:18" ht="48.75" thickBot="1" x14ac:dyDescent="0.3">
      <c r="A60" s="79">
        <v>1</v>
      </c>
      <c r="B60" s="88" t="s">
        <v>338</v>
      </c>
      <c r="C60" s="72"/>
      <c r="D60" s="73" t="s">
        <v>155</v>
      </c>
      <c r="E60" s="72" t="s">
        <v>1060</v>
      </c>
      <c r="F60" s="73"/>
      <c r="G60" s="74"/>
      <c r="H60" s="74"/>
      <c r="I60" s="74"/>
      <c r="J60" s="72" t="s">
        <v>1061</v>
      </c>
      <c r="K60" s="73">
        <v>1</v>
      </c>
      <c r="L60" s="73">
        <v>2</v>
      </c>
      <c r="M60" s="49" t="s">
        <v>61</v>
      </c>
      <c r="N60" s="49" t="s">
        <v>61</v>
      </c>
      <c r="O60" s="76">
        <v>38288</v>
      </c>
      <c r="P60" s="92"/>
      <c r="Q60" s="92">
        <v>3.8</v>
      </c>
      <c r="R60" s="23"/>
    </row>
    <row r="61" spans="1:18" ht="48.75" thickBot="1" x14ac:dyDescent="0.3">
      <c r="A61" s="79">
        <v>1</v>
      </c>
      <c r="B61" s="88" t="s">
        <v>339</v>
      </c>
      <c r="C61" s="72"/>
      <c r="D61" s="73" t="s">
        <v>155</v>
      </c>
      <c r="E61" s="72" t="s">
        <v>1060</v>
      </c>
      <c r="F61" s="73"/>
      <c r="G61" s="74"/>
      <c r="H61" s="74"/>
      <c r="I61" s="74"/>
      <c r="J61" s="72" t="s">
        <v>1061</v>
      </c>
      <c r="K61" s="73">
        <v>1</v>
      </c>
      <c r="L61" s="73">
        <v>2</v>
      </c>
      <c r="M61" s="49" t="s">
        <v>61</v>
      </c>
      <c r="N61" s="49" t="s">
        <v>61</v>
      </c>
      <c r="O61" s="76">
        <v>38288</v>
      </c>
      <c r="P61" s="92"/>
      <c r="Q61" s="92">
        <v>3.8</v>
      </c>
      <c r="R61" s="23"/>
    </row>
    <row r="62" spans="1:18" ht="48.75" thickBot="1" x14ac:dyDescent="0.3">
      <c r="A62" s="79">
        <v>1</v>
      </c>
      <c r="B62" s="88" t="s">
        <v>340</v>
      </c>
      <c r="C62" s="72"/>
      <c r="D62" s="73" t="s">
        <v>155</v>
      </c>
      <c r="E62" s="72" t="s">
        <v>1060</v>
      </c>
      <c r="F62" s="73"/>
      <c r="G62" s="74"/>
      <c r="H62" s="74"/>
      <c r="I62" s="74"/>
      <c r="J62" s="72" t="s">
        <v>1061</v>
      </c>
      <c r="K62" s="73">
        <v>1</v>
      </c>
      <c r="L62" s="73">
        <v>2</v>
      </c>
      <c r="M62" s="49" t="s">
        <v>61</v>
      </c>
      <c r="N62" s="49" t="s">
        <v>61</v>
      </c>
      <c r="O62" s="76">
        <v>38288</v>
      </c>
      <c r="P62" s="92"/>
      <c r="Q62" s="92">
        <v>3.8</v>
      </c>
      <c r="R62" s="23"/>
    </row>
    <row r="63" spans="1:18" ht="48.75" thickBot="1" x14ac:dyDescent="0.3">
      <c r="A63" s="79">
        <v>1</v>
      </c>
      <c r="B63" s="88" t="s">
        <v>341</v>
      </c>
      <c r="C63" s="72"/>
      <c r="D63" s="73" t="s">
        <v>155</v>
      </c>
      <c r="E63" s="72" t="s">
        <v>1060</v>
      </c>
      <c r="F63" s="73"/>
      <c r="G63" s="74"/>
      <c r="H63" s="74"/>
      <c r="I63" s="74"/>
      <c r="J63" s="72" t="s">
        <v>1061</v>
      </c>
      <c r="K63" s="73">
        <v>1</v>
      </c>
      <c r="L63" s="73">
        <v>2</v>
      </c>
      <c r="M63" s="49" t="s">
        <v>61</v>
      </c>
      <c r="N63" s="49" t="s">
        <v>61</v>
      </c>
      <c r="O63" s="76">
        <v>38288</v>
      </c>
      <c r="P63" s="92"/>
      <c r="Q63" s="92">
        <v>3.8</v>
      </c>
      <c r="R63" s="23"/>
    </row>
    <row r="64" spans="1:18" ht="48.75" thickBot="1" x14ac:dyDescent="0.3">
      <c r="A64" s="79">
        <v>1</v>
      </c>
      <c r="B64" s="88" t="s">
        <v>342</v>
      </c>
      <c r="C64" s="72"/>
      <c r="D64" s="73" t="s">
        <v>155</v>
      </c>
      <c r="E64" s="72" t="s">
        <v>1060</v>
      </c>
      <c r="F64" s="73"/>
      <c r="G64" s="74"/>
      <c r="H64" s="74"/>
      <c r="I64" s="74"/>
      <c r="J64" s="72" t="s">
        <v>1061</v>
      </c>
      <c r="K64" s="73">
        <v>1</v>
      </c>
      <c r="L64" s="73">
        <v>2</v>
      </c>
      <c r="M64" s="49" t="s">
        <v>61</v>
      </c>
      <c r="N64" s="49" t="s">
        <v>61</v>
      </c>
      <c r="O64" s="76">
        <v>38288</v>
      </c>
      <c r="P64" s="92"/>
      <c r="Q64" s="92">
        <v>3.8</v>
      </c>
      <c r="R64" s="23"/>
    </row>
    <row r="65" spans="1:18" ht="48.75" thickBot="1" x14ac:dyDescent="0.3">
      <c r="A65" s="79">
        <v>1</v>
      </c>
      <c r="B65" s="88" t="s">
        <v>343</v>
      </c>
      <c r="C65" s="72"/>
      <c r="D65" s="73" t="s">
        <v>155</v>
      </c>
      <c r="E65" s="72" t="s">
        <v>1060</v>
      </c>
      <c r="F65" s="73"/>
      <c r="G65" s="74"/>
      <c r="H65" s="74"/>
      <c r="I65" s="74"/>
      <c r="J65" s="72" t="s">
        <v>1061</v>
      </c>
      <c r="K65" s="73">
        <v>1</v>
      </c>
      <c r="L65" s="73">
        <v>2</v>
      </c>
      <c r="M65" s="49" t="s">
        <v>61</v>
      </c>
      <c r="N65" s="49" t="s">
        <v>61</v>
      </c>
      <c r="O65" s="76">
        <v>38288</v>
      </c>
      <c r="P65" s="92"/>
      <c r="Q65" s="92">
        <v>3.8</v>
      </c>
      <c r="R65" s="23"/>
    </row>
    <row r="66" spans="1:18" ht="48.75" thickBot="1" x14ac:dyDescent="0.3">
      <c r="A66" s="79">
        <v>1</v>
      </c>
      <c r="B66" s="88" t="s">
        <v>344</v>
      </c>
      <c r="C66" s="72"/>
      <c r="D66" s="73" t="s">
        <v>155</v>
      </c>
      <c r="E66" s="72" t="s">
        <v>1060</v>
      </c>
      <c r="F66" s="73"/>
      <c r="G66" s="74"/>
      <c r="H66" s="74"/>
      <c r="I66" s="74"/>
      <c r="J66" s="72" t="s">
        <v>1061</v>
      </c>
      <c r="K66" s="73">
        <v>1</v>
      </c>
      <c r="L66" s="73">
        <v>2</v>
      </c>
      <c r="M66" s="49" t="s">
        <v>61</v>
      </c>
      <c r="N66" s="49" t="s">
        <v>61</v>
      </c>
      <c r="O66" s="76">
        <v>38288</v>
      </c>
      <c r="P66" s="92"/>
      <c r="Q66" s="92">
        <v>3.8</v>
      </c>
      <c r="R66" s="23"/>
    </row>
    <row r="67" spans="1:18" ht="48.75" thickBot="1" x14ac:dyDescent="0.3">
      <c r="A67" s="79">
        <v>1</v>
      </c>
      <c r="B67" s="88" t="s">
        <v>345</v>
      </c>
      <c r="C67" s="72"/>
      <c r="D67" s="73" t="s">
        <v>155</v>
      </c>
      <c r="E67" s="72" t="s">
        <v>1060</v>
      </c>
      <c r="F67" s="73"/>
      <c r="G67" s="74"/>
      <c r="H67" s="74"/>
      <c r="I67" s="74"/>
      <c r="J67" s="72" t="s">
        <v>1061</v>
      </c>
      <c r="K67" s="73">
        <v>1</v>
      </c>
      <c r="L67" s="73">
        <v>2</v>
      </c>
      <c r="M67" s="49" t="s">
        <v>61</v>
      </c>
      <c r="N67" s="49" t="s">
        <v>61</v>
      </c>
      <c r="O67" s="76">
        <v>38288</v>
      </c>
      <c r="P67" s="92"/>
      <c r="Q67" s="92">
        <v>3.8</v>
      </c>
      <c r="R67" s="23"/>
    </row>
    <row r="68" spans="1:18" ht="48.75" thickBot="1" x14ac:dyDescent="0.3">
      <c r="A68" s="79">
        <v>1</v>
      </c>
      <c r="B68" s="88" t="s">
        <v>346</v>
      </c>
      <c r="C68" s="72"/>
      <c r="D68" s="73" t="s">
        <v>155</v>
      </c>
      <c r="E68" s="72" t="s">
        <v>1060</v>
      </c>
      <c r="F68" s="73"/>
      <c r="G68" s="74"/>
      <c r="H68" s="74"/>
      <c r="I68" s="74"/>
      <c r="J68" s="72" t="s">
        <v>1061</v>
      </c>
      <c r="K68" s="73">
        <v>1</v>
      </c>
      <c r="L68" s="73">
        <v>2</v>
      </c>
      <c r="M68" s="49" t="s">
        <v>61</v>
      </c>
      <c r="N68" s="49" t="s">
        <v>61</v>
      </c>
      <c r="O68" s="76">
        <v>38288</v>
      </c>
      <c r="P68" s="92"/>
      <c r="Q68" s="92">
        <v>3.8</v>
      </c>
      <c r="R68" s="23"/>
    </row>
    <row r="69" spans="1:18" ht="48.75" thickBot="1" x14ac:dyDescent="0.3">
      <c r="A69" s="79">
        <v>1</v>
      </c>
      <c r="B69" s="88" t="s">
        <v>347</v>
      </c>
      <c r="C69" s="72"/>
      <c r="D69" s="73" t="s">
        <v>155</v>
      </c>
      <c r="E69" s="72" t="s">
        <v>1060</v>
      </c>
      <c r="F69" s="73"/>
      <c r="G69" s="74"/>
      <c r="H69" s="74"/>
      <c r="I69" s="74"/>
      <c r="J69" s="72" t="s">
        <v>1061</v>
      </c>
      <c r="K69" s="73">
        <v>1</v>
      </c>
      <c r="L69" s="73">
        <v>2</v>
      </c>
      <c r="M69" s="49" t="s">
        <v>61</v>
      </c>
      <c r="N69" s="49" t="s">
        <v>61</v>
      </c>
      <c r="O69" s="76">
        <v>38288</v>
      </c>
      <c r="P69" s="92"/>
      <c r="Q69" s="92">
        <v>3.8</v>
      </c>
      <c r="R69" s="23"/>
    </row>
    <row r="70" spans="1:18" ht="48.75" thickBot="1" x14ac:dyDescent="0.3">
      <c r="A70" s="79">
        <v>1</v>
      </c>
      <c r="B70" s="88" t="s">
        <v>348</v>
      </c>
      <c r="C70" s="72"/>
      <c r="D70" s="73" t="s">
        <v>155</v>
      </c>
      <c r="E70" s="72" t="s">
        <v>1060</v>
      </c>
      <c r="F70" s="73"/>
      <c r="G70" s="74"/>
      <c r="H70" s="74"/>
      <c r="I70" s="74"/>
      <c r="J70" s="72" t="s">
        <v>1061</v>
      </c>
      <c r="K70" s="73">
        <v>1</v>
      </c>
      <c r="L70" s="73">
        <v>2</v>
      </c>
      <c r="M70" s="49" t="s">
        <v>61</v>
      </c>
      <c r="N70" s="49" t="s">
        <v>61</v>
      </c>
      <c r="O70" s="76">
        <v>38288</v>
      </c>
      <c r="P70" s="92"/>
      <c r="Q70" s="92">
        <v>3.8</v>
      </c>
      <c r="R70" s="23"/>
    </row>
    <row r="71" spans="1:18" ht="48.75" thickBot="1" x14ac:dyDescent="0.3">
      <c r="A71" s="79">
        <v>1</v>
      </c>
      <c r="B71" s="88" t="s">
        <v>349</v>
      </c>
      <c r="C71" s="72"/>
      <c r="D71" s="73" t="s">
        <v>155</v>
      </c>
      <c r="E71" s="72" t="s">
        <v>1060</v>
      </c>
      <c r="F71" s="73"/>
      <c r="G71" s="74"/>
      <c r="H71" s="74"/>
      <c r="I71" s="74"/>
      <c r="J71" s="72" t="s">
        <v>1061</v>
      </c>
      <c r="K71" s="73">
        <v>1</v>
      </c>
      <c r="L71" s="73">
        <v>2</v>
      </c>
      <c r="M71" s="49" t="s">
        <v>61</v>
      </c>
      <c r="N71" s="49" t="s">
        <v>61</v>
      </c>
      <c r="O71" s="76">
        <v>38288</v>
      </c>
      <c r="P71" s="92"/>
      <c r="Q71" s="92">
        <v>3.8</v>
      </c>
      <c r="R71" s="23"/>
    </row>
    <row r="72" spans="1:18" ht="48.75" thickBot="1" x14ac:dyDescent="0.3">
      <c r="A72" s="79">
        <v>1</v>
      </c>
      <c r="B72" s="88" t="s">
        <v>350</v>
      </c>
      <c r="C72" s="72"/>
      <c r="D72" s="73" t="s">
        <v>155</v>
      </c>
      <c r="E72" s="72" t="s">
        <v>1060</v>
      </c>
      <c r="F72" s="73"/>
      <c r="G72" s="74"/>
      <c r="H72" s="74"/>
      <c r="I72" s="74"/>
      <c r="J72" s="72" t="s">
        <v>1061</v>
      </c>
      <c r="K72" s="73">
        <v>1</v>
      </c>
      <c r="L72" s="73">
        <v>2</v>
      </c>
      <c r="M72" s="49" t="s">
        <v>61</v>
      </c>
      <c r="N72" s="49" t="s">
        <v>61</v>
      </c>
      <c r="O72" s="76">
        <v>38288</v>
      </c>
      <c r="P72" s="92"/>
      <c r="Q72" s="92">
        <v>3.8</v>
      </c>
      <c r="R72" s="23"/>
    </row>
    <row r="73" spans="1:18" ht="48.75" thickBot="1" x14ac:dyDescent="0.3">
      <c r="A73" s="79">
        <v>1</v>
      </c>
      <c r="B73" s="88" t="s">
        <v>351</v>
      </c>
      <c r="C73" s="72"/>
      <c r="D73" s="73" t="s">
        <v>155</v>
      </c>
      <c r="E73" s="72" t="s">
        <v>1060</v>
      </c>
      <c r="F73" s="73"/>
      <c r="G73" s="74"/>
      <c r="H73" s="74"/>
      <c r="I73" s="74"/>
      <c r="J73" s="72" t="s">
        <v>1061</v>
      </c>
      <c r="K73" s="73">
        <v>1</v>
      </c>
      <c r="L73" s="73">
        <v>2</v>
      </c>
      <c r="M73" s="49" t="s">
        <v>61</v>
      </c>
      <c r="N73" s="49" t="s">
        <v>61</v>
      </c>
      <c r="O73" s="76">
        <v>38288</v>
      </c>
      <c r="P73" s="92"/>
      <c r="Q73" s="92">
        <v>3.8</v>
      </c>
      <c r="R73" s="23"/>
    </row>
    <row r="74" spans="1:18" ht="48.75" thickBot="1" x14ac:dyDescent="0.3">
      <c r="A74" s="79">
        <v>1</v>
      </c>
      <c r="B74" s="88" t="s">
        <v>352</v>
      </c>
      <c r="C74" s="72"/>
      <c r="D74" s="73" t="s">
        <v>155</v>
      </c>
      <c r="E74" s="72" t="s">
        <v>1060</v>
      </c>
      <c r="F74" s="73"/>
      <c r="G74" s="74"/>
      <c r="H74" s="74"/>
      <c r="I74" s="74"/>
      <c r="J74" s="72" t="s">
        <v>1061</v>
      </c>
      <c r="K74" s="73">
        <v>1</v>
      </c>
      <c r="L74" s="73">
        <v>2</v>
      </c>
      <c r="M74" s="49" t="s">
        <v>61</v>
      </c>
      <c r="N74" s="49" t="s">
        <v>61</v>
      </c>
      <c r="O74" s="76">
        <v>38288</v>
      </c>
      <c r="P74" s="92"/>
      <c r="Q74" s="92">
        <v>3.8</v>
      </c>
      <c r="R74" s="23"/>
    </row>
    <row r="75" spans="1:18" ht="48.75" thickBot="1" x14ac:dyDescent="0.3">
      <c r="A75" s="79">
        <v>1</v>
      </c>
      <c r="B75" s="88" t="s">
        <v>353</v>
      </c>
      <c r="C75" s="72"/>
      <c r="D75" s="73" t="s">
        <v>155</v>
      </c>
      <c r="E75" s="72" t="s">
        <v>1060</v>
      </c>
      <c r="F75" s="73"/>
      <c r="G75" s="74"/>
      <c r="H75" s="74"/>
      <c r="I75" s="74"/>
      <c r="J75" s="72" t="s">
        <v>1061</v>
      </c>
      <c r="K75" s="73">
        <v>1</v>
      </c>
      <c r="L75" s="73">
        <v>2</v>
      </c>
      <c r="M75" s="49" t="s">
        <v>61</v>
      </c>
      <c r="N75" s="49" t="s">
        <v>61</v>
      </c>
      <c r="O75" s="76">
        <v>38288</v>
      </c>
      <c r="P75" s="92"/>
      <c r="Q75" s="92">
        <v>3.8</v>
      </c>
      <c r="R75" s="23"/>
    </row>
    <row r="76" spans="1:18" ht="48.75" thickBot="1" x14ac:dyDescent="0.3">
      <c r="A76" s="79">
        <v>1</v>
      </c>
      <c r="B76" s="88" t="s">
        <v>354</v>
      </c>
      <c r="C76" s="72"/>
      <c r="D76" s="73" t="s">
        <v>155</v>
      </c>
      <c r="E76" s="72" t="s">
        <v>1060</v>
      </c>
      <c r="F76" s="73"/>
      <c r="G76" s="74"/>
      <c r="H76" s="74"/>
      <c r="I76" s="74"/>
      <c r="J76" s="72" t="s">
        <v>1061</v>
      </c>
      <c r="K76" s="73">
        <v>1</v>
      </c>
      <c r="L76" s="73">
        <v>2</v>
      </c>
      <c r="M76" s="49" t="s">
        <v>61</v>
      </c>
      <c r="N76" s="49" t="s">
        <v>61</v>
      </c>
      <c r="O76" s="76">
        <v>38288</v>
      </c>
      <c r="P76" s="92"/>
      <c r="Q76" s="92">
        <v>3.8</v>
      </c>
      <c r="R76" s="23"/>
    </row>
    <row r="77" spans="1:18" ht="48.75" thickBot="1" x14ac:dyDescent="0.3">
      <c r="A77" s="79">
        <v>1</v>
      </c>
      <c r="B77" s="88" t="s">
        <v>355</v>
      </c>
      <c r="C77" s="72"/>
      <c r="D77" s="73" t="s">
        <v>155</v>
      </c>
      <c r="E77" s="72" t="s">
        <v>1060</v>
      </c>
      <c r="F77" s="73"/>
      <c r="G77" s="74"/>
      <c r="H77" s="74"/>
      <c r="I77" s="74"/>
      <c r="J77" s="72" t="s">
        <v>1061</v>
      </c>
      <c r="K77" s="73">
        <v>1</v>
      </c>
      <c r="L77" s="73">
        <v>2</v>
      </c>
      <c r="M77" s="49" t="s">
        <v>61</v>
      </c>
      <c r="N77" s="49" t="s">
        <v>61</v>
      </c>
      <c r="O77" s="76">
        <v>38288</v>
      </c>
      <c r="P77" s="92"/>
      <c r="Q77" s="92">
        <v>3.8</v>
      </c>
      <c r="R77" s="23"/>
    </row>
    <row r="78" spans="1:18" ht="48.75" thickBot="1" x14ac:dyDescent="0.3">
      <c r="A78" s="79">
        <v>1</v>
      </c>
      <c r="B78" s="88" t="s">
        <v>356</v>
      </c>
      <c r="C78" s="72"/>
      <c r="D78" s="73" t="s">
        <v>155</v>
      </c>
      <c r="E78" s="72" t="s">
        <v>1060</v>
      </c>
      <c r="F78" s="73"/>
      <c r="G78" s="74"/>
      <c r="H78" s="74"/>
      <c r="I78" s="74"/>
      <c r="J78" s="72" t="s">
        <v>1061</v>
      </c>
      <c r="K78" s="73">
        <v>1</v>
      </c>
      <c r="L78" s="73">
        <v>2</v>
      </c>
      <c r="M78" s="49" t="s">
        <v>61</v>
      </c>
      <c r="N78" s="49" t="s">
        <v>61</v>
      </c>
      <c r="O78" s="76">
        <v>38288</v>
      </c>
      <c r="P78" s="92"/>
      <c r="Q78" s="92">
        <v>3.8</v>
      </c>
      <c r="R78" s="23"/>
    </row>
    <row r="79" spans="1:18" ht="48.75" thickBot="1" x14ac:dyDescent="0.3">
      <c r="A79" s="79">
        <v>1</v>
      </c>
      <c r="B79" s="88" t="s">
        <v>357</v>
      </c>
      <c r="C79" s="72"/>
      <c r="D79" s="73" t="s">
        <v>155</v>
      </c>
      <c r="E79" s="72" t="s">
        <v>1060</v>
      </c>
      <c r="F79" s="73"/>
      <c r="G79" s="74"/>
      <c r="H79" s="74"/>
      <c r="I79" s="74"/>
      <c r="J79" s="72" t="s">
        <v>1061</v>
      </c>
      <c r="K79" s="73">
        <v>1</v>
      </c>
      <c r="L79" s="73">
        <v>2</v>
      </c>
      <c r="M79" s="49" t="s">
        <v>61</v>
      </c>
      <c r="N79" s="49" t="s">
        <v>61</v>
      </c>
      <c r="O79" s="76">
        <v>38288</v>
      </c>
      <c r="P79" s="92"/>
      <c r="Q79" s="92">
        <v>3.8</v>
      </c>
      <c r="R79" s="23"/>
    </row>
    <row r="80" spans="1:18" ht="48.75" thickBot="1" x14ac:dyDescent="0.3">
      <c r="A80" s="79">
        <v>1</v>
      </c>
      <c r="B80" s="88" t="s">
        <v>358</v>
      </c>
      <c r="C80" s="72"/>
      <c r="D80" s="73" t="s">
        <v>155</v>
      </c>
      <c r="E80" s="72" t="s">
        <v>1060</v>
      </c>
      <c r="F80" s="73"/>
      <c r="G80" s="74"/>
      <c r="H80" s="74"/>
      <c r="I80" s="74"/>
      <c r="J80" s="72" t="s">
        <v>1061</v>
      </c>
      <c r="K80" s="73">
        <v>1</v>
      </c>
      <c r="L80" s="73">
        <v>2</v>
      </c>
      <c r="M80" s="49" t="s">
        <v>61</v>
      </c>
      <c r="N80" s="49" t="s">
        <v>61</v>
      </c>
      <c r="O80" s="76">
        <v>38288</v>
      </c>
      <c r="P80" s="92"/>
      <c r="Q80" s="92">
        <v>3.8</v>
      </c>
      <c r="R80" s="23"/>
    </row>
    <row r="81" spans="1:18" ht="48.75" thickBot="1" x14ac:dyDescent="0.3">
      <c r="A81" s="79">
        <v>1</v>
      </c>
      <c r="B81" s="88" t="s">
        <v>359</v>
      </c>
      <c r="C81" s="72"/>
      <c r="D81" s="73" t="s">
        <v>155</v>
      </c>
      <c r="E81" s="72" t="s">
        <v>1060</v>
      </c>
      <c r="F81" s="73"/>
      <c r="G81" s="74"/>
      <c r="H81" s="74"/>
      <c r="I81" s="74"/>
      <c r="J81" s="72" t="s">
        <v>1061</v>
      </c>
      <c r="K81" s="73">
        <v>1</v>
      </c>
      <c r="L81" s="73">
        <v>2</v>
      </c>
      <c r="M81" s="49" t="s">
        <v>61</v>
      </c>
      <c r="N81" s="49" t="s">
        <v>61</v>
      </c>
      <c r="O81" s="76">
        <v>38288</v>
      </c>
      <c r="P81" s="92"/>
      <c r="Q81" s="92">
        <v>3.8</v>
      </c>
      <c r="R81" s="23"/>
    </row>
    <row r="82" spans="1:18" ht="48.75" thickBot="1" x14ac:dyDescent="0.3">
      <c r="A82" s="79"/>
      <c r="B82" s="88" t="s">
        <v>360</v>
      </c>
      <c r="C82" s="72"/>
      <c r="D82" s="73" t="s">
        <v>155</v>
      </c>
      <c r="E82" s="72" t="s">
        <v>1060</v>
      </c>
      <c r="F82" s="73"/>
      <c r="G82" s="74"/>
      <c r="H82" s="74"/>
      <c r="I82" s="74"/>
      <c r="J82" s="72" t="s">
        <v>1061</v>
      </c>
      <c r="K82" s="73">
        <v>1</v>
      </c>
      <c r="L82" s="73">
        <v>2</v>
      </c>
      <c r="M82" s="49" t="s">
        <v>61</v>
      </c>
      <c r="N82" s="49" t="s">
        <v>61</v>
      </c>
      <c r="O82" s="76">
        <v>38288</v>
      </c>
      <c r="P82" s="92"/>
      <c r="Q82" s="92">
        <v>3.8</v>
      </c>
      <c r="R82" s="23"/>
    </row>
    <row r="83" spans="1:18" ht="48.75" thickBot="1" x14ac:dyDescent="0.3">
      <c r="A83" s="79">
        <v>1</v>
      </c>
      <c r="B83" s="88" t="s">
        <v>361</v>
      </c>
      <c r="C83" s="72"/>
      <c r="D83" s="73" t="s">
        <v>155</v>
      </c>
      <c r="E83" s="72" t="s">
        <v>1060</v>
      </c>
      <c r="F83" s="73"/>
      <c r="G83" s="74"/>
      <c r="H83" s="74"/>
      <c r="I83" s="74"/>
      <c r="J83" s="72" t="s">
        <v>1061</v>
      </c>
      <c r="K83" s="73">
        <v>1</v>
      </c>
      <c r="L83" s="73">
        <v>2</v>
      </c>
      <c r="M83" s="49" t="s">
        <v>61</v>
      </c>
      <c r="N83" s="49" t="s">
        <v>61</v>
      </c>
      <c r="O83" s="76">
        <v>38288</v>
      </c>
      <c r="P83" s="92"/>
      <c r="Q83" s="92">
        <v>3.8</v>
      </c>
      <c r="R83" s="23"/>
    </row>
    <row r="84" spans="1:18" ht="48.75" thickBot="1" x14ac:dyDescent="0.3">
      <c r="A84" s="79">
        <v>1</v>
      </c>
      <c r="B84" s="88" t="s">
        <v>362</v>
      </c>
      <c r="C84" s="72"/>
      <c r="D84" s="73" t="s">
        <v>155</v>
      </c>
      <c r="E84" s="72" t="s">
        <v>1060</v>
      </c>
      <c r="F84" s="73"/>
      <c r="G84" s="74"/>
      <c r="H84" s="74"/>
      <c r="I84" s="74"/>
      <c r="J84" s="72" t="s">
        <v>1061</v>
      </c>
      <c r="K84" s="73">
        <v>1</v>
      </c>
      <c r="L84" s="73">
        <v>2</v>
      </c>
      <c r="M84" s="49" t="s">
        <v>61</v>
      </c>
      <c r="N84" s="49" t="s">
        <v>61</v>
      </c>
      <c r="O84" s="76">
        <v>38288</v>
      </c>
      <c r="P84" s="92"/>
      <c r="Q84" s="92">
        <v>3.8</v>
      </c>
      <c r="R84" s="23"/>
    </row>
    <row r="85" spans="1:18" ht="48.75" thickBot="1" x14ac:dyDescent="0.3">
      <c r="A85" s="79">
        <v>1</v>
      </c>
      <c r="B85" s="88" t="s">
        <v>363</v>
      </c>
      <c r="C85" s="72"/>
      <c r="D85" s="73" t="s">
        <v>155</v>
      </c>
      <c r="E85" s="72" t="s">
        <v>1060</v>
      </c>
      <c r="F85" s="73"/>
      <c r="G85" s="74"/>
      <c r="H85" s="74"/>
      <c r="I85" s="74"/>
      <c r="J85" s="72" t="s">
        <v>1061</v>
      </c>
      <c r="K85" s="73">
        <v>1</v>
      </c>
      <c r="L85" s="73">
        <v>2</v>
      </c>
      <c r="M85" s="49" t="s">
        <v>61</v>
      </c>
      <c r="N85" s="49" t="s">
        <v>61</v>
      </c>
      <c r="O85" s="76">
        <v>38288</v>
      </c>
      <c r="P85" s="92"/>
      <c r="Q85" s="92">
        <v>3.8</v>
      </c>
      <c r="R85" s="23"/>
    </row>
    <row r="86" spans="1:18" ht="48.75" thickBot="1" x14ac:dyDescent="0.3">
      <c r="A86" s="79">
        <v>1</v>
      </c>
      <c r="B86" s="88" t="s">
        <v>364</v>
      </c>
      <c r="C86" s="72"/>
      <c r="D86" s="73" t="s">
        <v>155</v>
      </c>
      <c r="E86" s="72" t="s">
        <v>1060</v>
      </c>
      <c r="F86" s="73"/>
      <c r="G86" s="74"/>
      <c r="H86" s="74"/>
      <c r="I86" s="74"/>
      <c r="J86" s="72" t="s">
        <v>1061</v>
      </c>
      <c r="K86" s="73">
        <v>1</v>
      </c>
      <c r="L86" s="73">
        <v>2</v>
      </c>
      <c r="M86" s="49" t="s">
        <v>61</v>
      </c>
      <c r="N86" s="49" t="s">
        <v>61</v>
      </c>
      <c r="O86" s="76">
        <v>38288</v>
      </c>
      <c r="P86" s="92"/>
      <c r="Q86" s="92">
        <v>3.8</v>
      </c>
      <c r="R86" s="23"/>
    </row>
    <row r="87" spans="1:18" ht="48.75" thickBot="1" x14ac:dyDescent="0.3">
      <c r="A87" s="79">
        <v>1</v>
      </c>
      <c r="B87" s="88" t="s">
        <v>365</v>
      </c>
      <c r="C87" s="72"/>
      <c r="D87" s="73" t="s">
        <v>155</v>
      </c>
      <c r="E87" s="72" t="s">
        <v>1060</v>
      </c>
      <c r="F87" s="73"/>
      <c r="G87" s="74"/>
      <c r="H87" s="74"/>
      <c r="I87" s="74"/>
      <c r="J87" s="72" t="s">
        <v>1061</v>
      </c>
      <c r="K87" s="73">
        <v>1</v>
      </c>
      <c r="L87" s="73">
        <v>2</v>
      </c>
      <c r="M87" s="49" t="s">
        <v>61</v>
      </c>
      <c r="N87" s="49" t="s">
        <v>61</v>
      </c>
      <c r="O87" s="76">
        <v>38288</v>
      </c>
      <c r="P87" s="92"/>
      <c r="Q87" s="92">
        <v>3.8</v>
      </c>
      <c r="R87" s="23"/>
    </row>
    <row r="88" spans="1:18" ht="48.75" thickBot="1" x14ac:dyDescent="0.3">
      <c r="A88" s="79">
        <v>1</v>
      </c>
      <c r="B88" s="88" t="s">
        <v>366</v>
      </c>
      <c r="C88" s="72"/>
      <c r="D88" s="73" t="s">
        <v>155</v>
      </c>
      <c r="E88" s="72" t="s">
        <v>1060</v>
      </c>
      <c r="F88" s="73"/>
      <c r="G88" s="74"/>
      <c r="H88" s="74"/>
      <c r="I88" s="74"/>
      <c r="J88" s="72" t="s">
        <v>1061</v>
      </c>
      <c r="K88" s="73">
        <v>1</v>
      </c>
      <c r="L88" s="73">
        <v>2</v>
      </c>
      <c r="M88" s="49" t="s">
        <v>61</v>
      </c>
      <c r="N88" s="49" t="s">
        <v>61</v>
      </c>
      <c r="O88" s="76">
        <v>38288</v>
      </c>
      <c r="P88" s="92"/>
      <c r="Q88" s="92">
        <v>3.8</v>
      </c>
      <c r="R88" s="23"/>
    </row>
    <row r="89" spans="1:18" ht="48.75" thickBot="1" x14ac:dyDescent="0.3">
      <c r="A89" s="79">
        <v>1</v>
      </c>
      <c r="B89" s="88" t="s">
        <v>367</v>
      </c>
      <c r="C89" s="72"/>
      <c r="D89" s="73" t="s">
        <v>155</v>
      </c>
      <c r="E89" s="72" t="s">
        <v>1060</v>
      </c>
      <c r="F89" s="73"/>
      <c r="G89" s="74"/>
      <c r="H89" s="74"/>
      <c r="I89" s="74"/>
      <c r="J89" s="72" t="s">
        <v>1061</v>
      </c>
      <c r="K89" s="73">
        <v>1</v>
      </c>
      <c r="L89" s="73">
        <v>2</v>
      </c>
      <c r="M89" s="49" t="s">
        <v>61</v>
      </c>
      <c r="N89" s="49" t="s">
        <v>61</v>
      </c>
      <c r="O89" s="76">
        <v>38288</v>
      </c>
      <c r="P89" s="92"/>
      <c r="Q89" s="92">
        <v>3.8</v>
      </c>
      <c r="R89" s="23"/>
    </row>
    <row r="90" spans="1:18" ht="48.75" thickBot="1" x14ac:dyDescent="0.3">
      <c r="A90" s="79">
        <v>1</v>
      </c>
      <c r="B90" s="88" t="s">
        <v>368</v>
      </c>
      <c r="C90" s="72"/>
      <c r="D90" s="73" t="s">
        <v>155</v>
      </c>
      <c r="E90" s="72" t="s">
        <v>1060</v>
      </c>
      <c r="F90" s="73"/>
      <c r="G90" s="74"/>
      <c r="H90" s="74"/>
      <c r="I90" s="74"/>
      <c r="J90" s="72" t="s">
        <v>1061</v>
      </c>
      <c r="K90" s="73">
        <v>1</v>
      </c>
      <c r="L90" s="73">
        <v>2</v>
      </c>
      <c r="M90" s="49" t="s">
        <v>61</v>
      </c>
      <c r="N90" s="49" t="s">
        <v>61</v>
      </c>
      <c r="O90" s="76">
        <v>38288</v>
      </c>
      <c r="P90" s="92"/>
      <c r="Q90" s="92">
        <v>3.8</v>
      </c>
      <c r="R90" s="23"/>
    </row>
    <row r="91" spans="1:18" ht="48.75" thickBot="1" x14ac:dyDescent="0.3">
      <c r="A91" s="79">
        <v>1</v>
      </c>
      <c r="B91" s="88" t="s">
        <v>369</v>
      </c>
      <c r="C91" s="72"/>
      <c r="D91" s="73" t="s">
        <v>155</v>
      </c>
      <c r="E91" s="72" t="s">
        <v>1060</v>
      </c>
      <c r="F91" s="73"/>
      <c r="G91" s="74"/>
      <c r="H91" s="74"/>
      <c r="I91" s="74"/>
      <c r="J91" s="72" t="s">
        <v>1061</v>
      </c>
      <c r="K91" s="73">
        <v>1</v>
      </c>
      <c r="L91" s="73">
        <v>2</v>
      </c>
      <c r="M91" s="49" t="s">
        <v>61</v>
      </c>
      <c r="N91" s="49" t="s">
        <v>61</v>
      </c>
      <c r="O91" s="76">
        <v>38288</v>
      </c>
      <c r="P91" s="92"/>
      <c r="Q91" s="92">
        <v>3.8</v>
      </c>
      <c r="R91" s="23"/>
    </row>
    <row r="92" spans="1:18" ht="48.75" thickBot="1" x14ac:dyDescent="0.3">
      <c r="A92" s="79">
        <v>1</v>
      </c>
      <c r="B92" s="88" t="s">
        <v>370</v>
      </c>
      <c r="C92" s="72"/>
      <c r="D92" s="73" t="s">
        <v>155</v>
      </c>
      <c r="E92" s="72" t="s">
        <v>1060</v>
      </c>
      <c r="F92" s="73"/>
      <c r="G92" s="74"/>
      <c r="H92" s="74"/>
      <c r="I92" s="74"/>
      <c r="J92" s="72" t="s">
        <v>1061</v>
      </c>
      <c r="K92" s="73">
        <v>1</v>
      </c>
      <c r="L92" s="73">
        <v>2</v>
      </c>
      <c r="M92" s="49" t="s">
        <v>61</v>
      </c>
      <c r="N92" s="49" t="s">
        <v>61</v>
      </c>
      <c r="O92" s="76">
        <v>38288</v>
      </c>
      <c r="P92" s="92"/>
      <c r="Q92" s="92">
        <v>3.8</v>
      </c>
      <c r="R92" s="23"/>
    </row>
    <row r="93" spans="1:18" ht="48.75" thickBot="1" x14ac:dyDescent="0.3">
      <c r="A93" s="79">
        <v>1</v>
      </c>
      <c r="B93" s="88" t="s">
        <v>371</v>
      </c>
      <c r="C93" s="72"/>
      <c r="D93" s="73" t="s">
        <v>155</v>
      </c>
      <c r="E93" s="72" t="s">
        <v>1060</v>
      </c>
      <c r="F93" s="73"/>
      <c r="G93" s="74"/>
      <c r="H93" s="74"/>
      <c r="I93" s="74"/>
      <c r="J93" s="72" t="s">
        <v>1061</v>
      </c>
      <c r="K93" s="73">
        <v>1</v>
      </c>
      <c r="L93" s="73">
        <v>2</v>
      </c>
      <c r="M93" s="49" t="s">
        <v>61</v>
      </c>
      <c r="N93" s="49" t="s">
        <v>61</v>
      </c>
      <c r="O93" s="76">
        <v>38288</v>
      </c>
      <c r="P93" s="92"/>
      <c r="Q93" s="92">
        <v>3.8</v>
      </c>
      <c r="R93" s="23"/>
    </row>
    <row r="94" spans="1:18" ht="48.75" thickBot="1" x14ac:dyDescent="0.3">
      <c r="A94" s="79">
        <v>1</v>
      </c>
      <c r="B94" s="88" t="s">
        <v>372</v>
      </c>
      <c r="C94" s="72"/>
      <c r="D94" s="73" t="s">
        <v>155</v>
      </c>
      <c r="E94" s="72" t="s">
        <v>1060</v>
      </c>
      <c r="F94" s="73"/>
      <c r="G94" s="74"/>
      <c r="H94" s="74"/>
      <c r="I94" s="74"/>
      <c r="J94" s="72" t="s">
        <v>1061</v>
      </c>
      <c r="K94" s="73">
        <v>1</v>
      </c>
      <c r="L94" s="73">
        <v>2</v>
      </c>
      <c r="M94" s="49" t="s">
        <v>61</v>
      </c>
      <c r="N94" s="49" t="s">
        <v>61</v>
      </c>
      <c r="O94" s="76">
        <v>38288</v>
      </c>
      <c r="P94" s="92"/>
      <c r="Q94" s="92">
        <v>3.8</v>
      </c>
      <c r="R94" s="23"/>
    </row>
    <row r="95" spans="1:18" ht="48.75" thickBot="1" x14ac:dyDescent="0.3">
      <c r="A95" s="79">
        <v>1</v>
      </c>
      <c r="B95" s="88" t="s">
        <v>373</v>
      </c>
      <c r="C95" s="72"/>
      <c r="D95" s="73" t="s">
        <v>155</v>
      </c>
      <c r="E95" s="72" t="s">
        <v>1060</v>
      </c>
      <c r="F95" s="73"/>
      <c r="G95" s="74"/>
      <c r="H95" s="74"/>
      <c r="I95" s="74"/>
      <c r="J95" s="72" t="s">
        <v>1061</v>
      </c>
      <c r="K95" s="73">
        <v>1</v>
      </c>
      <c r="L95" s="73">
        <v>2</v>
      </c>
      <c r="M95" s="49" t="s">
        <v>61</v>
      </c>
      <c r="N95" s="49" t="s">
        <v>61</v>
      </c>
      <c r="O95" s="76">
        <v>38288</v>
      </c>
      <c r="P95" s="92"/>
      <c r="Q95" s="92">
        <v>3.8</v>
      </c>
      <c r="R95" s="23"/>
    </row>
    <row r="96" spans="1:18" ht="48.75" thickBot="1" x14ac:dyDescent="0.3">
      <c r="A96" s="79">
        <v>1</v>
      </c>
      <c r="B96" s="88" t="s">
        <v>374</v>
      </c>
      <c r="C96" s="72"/>
      <c r="D96" s="73" t="s">
        <v>155</v>
      </c>
      <c r="E96" s="72" t="s">
        <v>1060</v>
      </c>
      <c r="F96" s="73"/>
      <c r="G96" s="74"/>
      <c r="H96" s="74"/>
      <c r="I96" s="74"/>
      <c r="J96" s="72" t="s">
        <v>1061</v>
      </c>
      <c r="K96" s="73">
        <v>1</v>
      </c>
      <c r="L96" s="73">
        <v>2</v>
      </c>
      <c r="M96" s="49" t="s">
        <v>61</v>
      </c>
      <c r="N96" s="49" t="s">
        <v>61</v>
      </c>
      <c r="O96" s="76">
        <v>38288</v>
      </c>
      <c r="P96" s="92"/>
      <c r="Q96" s="92">
        <v>3.8</v>
      </c>
      <c r="R96" s="23"/>
    </row>
    <row r="97" spans="1:18" ht="48.75" thickBot="1" x14ac:dyDescent="0.3">
      <c r="A97" s="79">
        <v>1</v>
      </c>
      <c r="B97" s="88" t="s">
        <v>375</v>
      </c>
      <c r="C97" s="72"/>
      <c r="D97" s="73" t="s">
        <v>155</v>
      </c>
      <c r="E97" s="72" t="s">
        <v>1060</v>
      </c>
      <c r="F97" s="73"/>
      <c r="G97" s="74"/>
      <c r="H97" s="74"/>
      <c r="I97" s="74"/>
      <c r="J97" s="72" t="s">
        <v>1061</v>
      </c>
      <c r="K97" s="73">
        <v>1</v>
      </c>
      <c r="L97" s="73">
        <v>2</v>
      </c>
      <c r="M97" s="49" t="s">
        <v>61</v>
      </c>
      <c r="N97" s="49" t="s">
        <v>61</v>
      </c>
      <c r="O97" s="76">
        <v>38288</v>
      </c>
      <c r="P97" s="92"/>
      <c r="Q97" s="92">
        <v>3.8</v>
      </c>
      <c r="R97" s="23"/>
    </row>
    <row r="98" spans="1:18" ht="48.75" thickBot="1" x14ac:dyDescent="0.3">
      <c r="A98" s="79">
        <v>1</v>
      </c>
      <c r="B98" s="88" t="s">
        <v>376</v>
      </c>
      <c r="C98" s="72"/>
      <c r="D98" s="73" t="s">
        <v>155</v>
      </c>
      <c r="E98" s="72" t="s">
        <v>1060</v>
      </c>
      <c r="F98" s="73"/>
      <c r="G98" s="74"/>
      <c r="H98" s="74"/>
      <c r="I98" s="74"/>
      <c r="J98" s="72" t="s">
        <v>1061</v>
      </c>
      <c r="K98" s="73">
        <v>1</v>
      </c>
      <c r="L98" s="73">
        <v>2</v>
      </c>
      <c r="M98" s="49" t="s">
        <v>61</v>
      </c>
      <c r="N98" s="49" t="s">
        <v>61</v>
      </c>
      <c r="O98" s="76">
        <v>38288</v>
      </c>
      <c r="P98" s="92"/>
      <c r="Q98" s="92">
        <v>3.8</v>
      </c>
      <c r="R98" s="23"/>
    </row>
    <row r="99" spans="1:18" ht="48.75" thickBot="1" x14ac:dyDescent="0.3">
      <c r="A99" s="79">
        <v>1</v>
      </c>
      <c r="B99" s="88" t="s">
        <v>377</v>
      </c>
      <c r="C99" s="72"/>
      <c r="D99" s="73" t="s">
        <v>155</v>
      </c>
      <c r="E99" s="72" t="s">
        <v>1060</v>
      </c>
      <c r="F99" s="73"/>
      <c r="G99" s="74"/>
      <c r="H99" s="74"/>
      <c r="I99" s="74"/>
      <c r="J99" s="72" t="s">
        <v>1061</v>
      </c>
      <c r="K99" s="73">
        <v>1</v>
      </c>
      <c r="L99" s="73">
        <v>2</v>
      </c>
      <c r="M99" s="49" t="s">
        <v>61</v>
      </c>
      <c r="N99" s="49" t="s">
        <v>61</v>
      </c>
      <c r="O99" s="76">
        <v>38288</v>
      </c>
      <c r="P99" s="92"/>
      <c r="Q99" s="92">
        <v>3.8</v>
      </c>
      <c r="R99" s="23"/>
    </row>
    <row r="100" spans="1:18" ht="30.75" customHeight="1" thickBot="1" x14ac:dyDescent="0.3">
      <c r="A100" s="79">
        <v>1</v>
      </c>
      <c r="B100" s="88" t="s">
        <v>378</v>
      </c>
      <c r="C100" s="72"/>
      <c r="D100" s="73" t="s">
        <v>155</v>
      </c>
      <c r="E100" s="72" t="s">
        <v>1060</v>
      </c>
      <c r="F100" s="73"/>
      <c r="G100" s="74"/>
      <c r="H100" s="74"/>
      <c r="I100" s="74"/>
      <c r="J100" s="72" t="s">
        <v>1061</v>
      </c>
      <c r="K100" s="73">
        <v>1</v>
      </c>
      <c r="L100" s="73">
        <v>2</v>
      </c>
      <c r="M100" s="49" t="s">
        <v>61</v>
      </c>
      <c r="N100" s="49" t="s">
        <v>61</v>
      </c>
      <c r="O100" s="76">
        <v>38288</v>
      </c>
      <c r="P100" s="92"/>
      <c r="Q100" s="92">
        <v>3.8</v>
      </c>
      <c r="R100" s="23"/>
    </row>
    <row r="101" spans="1:18" ht="48.75" thickBot="1" x14ac:dyDescent="0.3">
      <c r="A101" s="79">
        <v>1</v>
      </c>
      <c r="B101" s="88" t="s">
        <v>379</v>
      </c>
      <c r="C101" s="72"/>
      <c r="D101" s="73" t="s">
        <v>155</v>
      </c>
      <c r="E101" s="72" t="s">
        <v>1060</v>
      </c>
      <c r="F101" s="73"/>
      <c r="G101" s="74"/>
      <c r="H101" s="74"/>
      <c r="I101" s="74"/>
      <c r="J101" s="72" t="s">
        <v>1061</v>
      </c>
      <c r="K101" s="73">
        <v>1</v>
      </c>
      <c r="L101" s="73">
        <v>2</v>
      </c>
      <c r="M101" s="49" t="s">
        <v>61</v>
      </c>
      <c r="N101" s="49" t="s">
        <v>61</v>
      </c>
      <c r="O101" s="76">
        <v>38288</v>
      </c>
      <c r="P101" s="92"/>
      <c r="Q101" s="92">
        <v>3.8</v>
      </c>
      <c r="R101" s="23"/>
    </row>
    <row r="102" spans="1:18" ht="48.75" thickBot="1" x14ac:dyDescent="0.3">
      <c r="A102" s="79">
        <v>1</v>
      </c>
      <c r="B102" s="88" t="s">
        <v>380</v>
      </c>
      <c r="C102" s="72"/>
      <c r="D102" s="73" t="s">
        <v>155</v>
      </c>
      <c r="E102" s="72" t="s">
        <v>1060</v>
      </c>
      <c r="F102" s="73"/>
      <c r="G102" s="74"/>
      <c r="H102" s="74"/>
      <c r="I102" s="74"/>
      <c r="J102" s="72" t="s">
        <v>1061</v>
      </c>
      <c r="K102" s="73">
        <v>1</v>
      </c>
      <c r="L102" s="73">
        <v>2</v>
      </c>
      <c r="M102" s="49" t="s">
        <v>61</v>
      </c>
      <c r="N102" s="49" t="s">
        <v>61</v>
      </c>
      <c r="O102" s="76">
        <v>38288</v>
      </c>
      <c r="P102" s="92"/>
      <c r="Q102" s="92">
        <v>3.8</v>
      </c>
      <c r="R102" s="23"/>
    </row>
    <row r="103" spans="1:18" ht="48.75" thickBot="1" x14ac:dyDescent="0.3">
      <c r="A103" s="79">
        <v>1</v>
      </c>
      <c r="B103" s="88" t="s">
        <v>381</v>
      </c>
      <c r="C103" s="72"/>
      <c r="D103" s="73" t="s">
        <v>155</v>
      </c>
      <c r="E103" s="72" t="s">
        <v>1060</v>
      </c>
      <c r="F103" s="73"/>
      <c r="G103" s="74"/>
      <c r="H103" s="74"/>
      <c r="I103" s="74"/>
      <c r="J103" s="72" t="s">
        <v>1061</v>
      </c>
      <c r="K103" s="73">
        <v>1</v>
      </c>
      <c r="L103" s="73">
        <v>2</v>
      </c>
      <c r="M103" s="49" t="s">
        <v>61</v>
      </c>
      <c r="N103" s="49" t="s">
        <v>61</v>
      </c>
      <c r="O103" s="76">
        <v>38288</v>
      </c>
      <c r="P103" s="92"/>
      <c r="Q103" s="92">
        <v>3.8</v>
      </c>
      <c r="R103" s="23"/>
    </row>
    <row r="104" spans="1:18" ht="48.75" thickBot="1" x14ac:dyDescent="0.3">
      <c r="A104" s="79">
        <v>1</v>
      </c>
      <c r="B104" s="88" t="s">
        <v>382</v>
      </c>
      <c r="C104" s="72"/>
      <c r="D104" s="73" t="s">
        <v>155</v>
      </c>
      <c r="E104" s="72" t="s">
        <v>1060</v>
      </c>
      <c r="F104" s="73"/>
      <c r="G104" s="74"/>
      <c r="H104" s="74"/>
      <c r="I104" s="74"/>
      <c r="J104" s="72" t="s">
        <v>1061</v>
      </c>
      <c r="K104" s="73">
        <v>1</v>
      </c>
      <c r="L104" s="73">
        <v>2</v>
      </c>
      <c r="M104" s="49" t="s">
        <v>61</v>
      </c>
      <c r="N104" s="49" t="s">
        <v>61</v>
      </c>
      <c r="O104" s="76">
        <v>38288</v>
      </c>
      <c r="P104" s="92"/>
      <c r="Q104" s="92">
        <v>3.8</v>
      </c>
      <c r="R104" s="23"/>
    </row>
    <row r="105" spans="1:18" ht="48.75" thickBot="1" x14ac:dyDescent="0.3">
      <c r="A105" s="79">
        <v>1</v>
      </c>
      <c r="B105" s="88" t="s">
        <v>383</v>
      </c>
      <c r="C105" s="72"/>
      <c r="D105" s="73" t="s">
        <v>155</v>
      </c>
      <c r="E105" s="72" t="s">
        <v>1060</v>
      </c>
      <c r="F105" s="73"/>
      <c r="G105" s="74"/>
      <c r="H105" s="74"/>
      <c r="I105" s="74"/>
      <c r="J105" s="72" t="s">
        <v>1061</v>
      </c>
      <c r="K105" s="73">
        <v>1</v>
      </c>
      <c r="L105" s="73">
        <v>2</v>
      </c>
      <c r="M105" s="49" t="s">
        <v>61</v>
      </c>
      <c r="N105" s="49" t="s">
        <v>61</v>
      </c>
      <c r="O105" s="76">
        <v>38288</v>
      </c>
      <c r="P105" s="92"/>
      <c r="Q105" s="92">
        <v>3.8</v>
      </c>
      <c r="R105" s="23"/>
    </row>
    <row r="106" spans="1:18" ht="48.75" thickBot="1" x14ac:dyDescent="0.3">
      <c r="A106" s="79">
        <v>1</v>
      </c>
      <c r="B106" s="88" t="s">
        <v>384</v>
      </c>
      <c r="C106" s="72"/>
      <c r="D106" s="73" t="s">
        <v>155</v>
      </c>
      <c r="E106" s="72" t="s">
        <v>1060</v>
      </c>
      <c r="F106" s="73"/>
      <c r="G106" s="74"/>
      <c r="H106" s="74"/>
      <c r="I106" s="74"/>
      <c r="J106" s="72" t="s">
        <v>1061</v>
      </c>
      <c r="K106" s="73">
        <v>1</v>
      </c>
      <c r="L106" s="73">
        <v>2</v>
      </c>
      <c r="M106" s="49" t="s">
        <v>61</v>
      </c>
      <c r="N106" s="49" t="s">
        <v>61</v>
      </c>
      <c r="O106" s="76">
        <v>38288</v>
      </c>
      <c r="P106" s="92"/>
      <c r="Q106" s="92">
        <v>3.8</v>
      </c>
      <c r="R106" s="23"/>
    </row>
    <row r="107" spans="1:18" ht="48.75" thickBot="1" x14ac:dyDescent="0.3">
      <c r="A107" s="79">
        <v>1</v>
      </c>
      <c r="B107" s="88" t="s">
        <v>385</v>
      </c>
      <c r="C107" s="72"/>
      <c r="D107" s="73" t="s">
        <v>155</v>
      </c>
      <c r="E107" s="72" t="s">
        <v>1060</v>
      </c>
      <c r="F107" s="73"/>
      <c r="G107" s="74"/>
      <c r="H107" s="74"/>
      <c r="I107" s="74"/>
      <c r="J107" s="72" t="s">
        <v>1061</v>
      </c>
      <c r="K107" s="73">
        <v>1</v>
      </c>
      <c r="L107" s="73">
        <v>2</v>
      </c>
      <c r="M107" s="49" t="s">
        <v>61</v>
      </c>
      <c r="N107" s="49" t="s">
        <v>61</v>
      </c>
      <c r="O107" s="76">
        <v>38288</v>
      </c>
      <c r="P107" s="92"/>
      <c r="Q107" s="92">
        <v>3.8</v>
      </c>
      <c r="R107" s="23"/>
    </row>
    <row r="108" spans="1:18" ht="30.75" customHeight="1" thickBot="1" x14ac:dyDescent="0.3">
      <c r="A108" s="70"/>
      <c r="B108" s="149" t="s">
        <v>386</v>
      </c>
      <c r="C108" s="72"/>
      <c r="D108" s="73"/>
      <c r="E108" s="72"/>
      <c r="F108" s="73"/>
      <c r="G108" s="74"/>
      <c r="H108" s="74"/>
      <c r="I108" s="74"/>
      <c r="J108" s="72"/>
      <c r="K108" s="73"/>
      <c r="L108" s="73"/>
      <c r="M108" s="49"/>
      <c r="N108" s="73"/>
      <c r="O108" s="76"/>
      <c r="P108" s="91"/>
      <c r="Q108" s="91"/>
      <c r="R108" s="23"/>
    </row>
    <row r="109" spans="1:18" ht="30.75" customHeight="1" thickBot="1" x14ac:dyDescent="0.3">
      <c r="A109" s="70">
        <v>1</v>
      </c>
      <c r="B109" s="71" t="s">
        <v>387</v>
      </c>
      <c r="C109" s="72"/>
      <c r="D109" s="73" t="s">
        <v>1069</v>
      </c>
      <c r="E109" s="72" t="s">
        <v>1067</v>
      </c>
      <c r="F109" s="73"/>
      <c r="G109" s="74" t="s">
        <v>1068</v>
      </c>
      <c r="H109" s="74"/>
      <c r="I109" s="74"/>
      <c r="J109" s="72"/>
      <c r="K109" s="73"/>
      <c r="L109" s="73"/>
      <c r="M109" s="49"/>
      <c r="N109" s="73"/>
      <c r="O109" s="76"/>
      <c r="P109" s="93"/>
      <c r="Q109" s="93">
        <v>86.5</v>
      </c>
      <c r="R109" s="23"/>
    </row>
    <row r="110" spans="1:18" ht="30.75" customHeight="1" thickBot="1" x14ac:dyDescent="0.3">
      <c r="A110" s="70">
        <v>1</v>
      </c>
      <c r="B110" s="71" t="s">
        <v>388</v>
      </c>
      <c r="C110" s="72"/>
      <c r="D110" s="73"/>
      <c r="E110" s="72"/>
      <c r="F110" s="73"/>
      <c r="G110" s="74"/>
      <c r="H110" s="74"/>
      <c r="I110" s="74"/>
      <c r="J110" s="72"/>
      <c r="K110" s="73"/>
      <c r="L110" s="73"/>
      <c r="M110" s="49"/>
      <c r="N110" s="73"/>
      <c r="O110" s="76"/>
      <c r="P110" s="93"/>
      <c r="Q110" s="93">
        <v>148.57</v>
      </c>
      <c r="R110" s="23"/>
    </row>
    <row r="111" spans="1:18" ht="30.75" customHeight="1" thickBot="1" x14ac:dyDescent="0.3">
      <c r="A111" s="70">
        <v>1</v>
      </c>
      <c r="B111" s="71" t="s">
        <v>389</v>
      </c>
      <c r="C111" s="72"/>
      <c r="D111" s="73"/>
      <c r="E111" s="72"/>
      <c r="F111" s="73"/>
      <c r="G111" s="74"/>
      <c r="H111" s="74"/>
      <c r="I111" s="74"/>
      <c r="J111" s="72"/>
      <c r="K111" s="73"/>
      <c r="L111" s="73"/>
      <c r="M111" s="49"/>
      <c r="N111" s="73"/>
      <c r="O111" s="76"/>
      <c r="P111" s="93"/>
      <c r="Q111" s="93">
        <v>148.57</v>
      </c>
      <c r="R111" s="23"/>
    </row>
    <row r="112" spans="1:18" ht="30.75" customHeight="1" thickBot="1" x14ac:dyDescent="0.3">
      <c r="A112" s="70">
        <v>1</v>
      </c>
      <c r="B112" s="71" t="s">
        <v>390</v>
      </c>
      <c r="C112" s="72"/>
      <c r="D112" s="73"/>
      <c r="E112" s="72"/>
      <c r="F112" s="73"/>
      <c r="G112" s="74"/>
      <c r="H112" s="74"/>
      <c r="I112" s="74"/>
      <c r="J112" s="72"/>
      <c r="K112" s="73"/>
      <c r="L112" s="73"/>
      <c r="M112" s="49"/>
      <c r="N112" s="73"/>
      <c r="O112" s="76"/>
      <c r="P112" s="93"/>
      <c r="Q112" s="93">
        <v>148.57</v>
      </c>
      <c r="R112" s="23"/>
    </row>
    <row r="113" spans="1:18" ht="30.75" customHeight="1" thickBot="1" x14ac:dyDescent="0.3">
      <c r="A113" s="70">
        <v>1</v>
      </c>
      <c r="B113" s="71" t="s">
        <v>391</v>
      </c>
      <c r="C113" s="72"/>
      <c r="D113" s="73"/>
      <c r="E113" s="72"/>
      <c r="F113" s="73"/>
      <c r="G113" s="74"/>
      <c r="H113" s="74"/>
      <c r="I113" s="74"/>
      <c r="J113" s="72"/>
      <c r="K113" s="73"/>
      <c r="L113" s="73"/>
      <c r="M113" s="49"/>
      <c r="N113" s="73"/>
      <c r="O113" s="76"/>
      <c r="P113" s="93"/>
      <c r="Q113" s="93">
        <v>148.57</v>
      </c>
      <c r="R113" s="23"/>
    </row>
    <row r="114" spans="1:18" ht="30.75" customHeight="1" thickBot="1" x14ac:dyDescent="0.3">
      <c r="A114" s="70">
        <v>1</v>
      </c>
      <c r="B114" s="71" t="s">
        <v>392</v>
      </c>
      <c r="C114" s="72"/>
      <c r="D114" s="73"/>
      <c r="E114" s="72"/>
      <c r="F114" s="73"/>
      <c r="G114" s="74"/>
      <c r="H114" s="74"/>
      <c r="I114" s="74"/>
      <c r="J114" s="72"/>
      <c r="K114" s="73"/>
      <c r="L114" s="73"/>
      <c r="M114" s="49"/>
      <c r="N114" s="73"/>
      <c r="O114" s="76"/>
      <c r="P114" s="93"/>
      <c r="Q114" s="93">
        <v>76</v>
      </c>
      <c r="R114" s="23"/>
    </row>
    <row r="115" spans="1:18" ht="30.75" customHeight="1" thickBot="1" x14ac:dyDescent="0.3">
      <c r="A115" s="70">
        <v>1</v>
      </c>
      <c r="B115" s="71" t="s">
        <v>393</v>
      </c>
      <c r="C115" s="72"/>
      <c r="D115" s="73"/>
      <c r="E115" s="72"/>
      <c r="F115" s="73"/>
      <c r="G115" s="74"/>
      <c r="H115" s="74"/>
      <c r="I115" s="74"/>
      <c r="J115" s="72"/>
      <c r="K115" s="73"/>
      <c r="L115" s="73"/>
      <c r="M115" s="49"/>
      <c r="N115" s="73"/>
      <c r="O115" s="76"/>
      <c r="P115" s="93"/>
      <c r="Q115" s="93">
        <v>495.58</v>
      </c>
      <c r="R115" s="23"/>
    </row>
    <row r="116" spans="1:18" ht="30.75" customHeight="1" thickBot="1" x14ac:dyDescent="0.3">
      <c r="A116" s="70">
        <v>1</v>
      </c>
      <c r="B116" s="71" t="s">
        <v>394</v>
      </c>
      <c r="C116" s="72"/>
      <c r="D116" s="73"/>
      <c r="E116" s="72"/>
      <c r="F116" s="73"/>
      <c r="G116" s="74"/>
      <c r="H116" s="74"/>
      <c r="I116" s="74"/>
      <c r="J116" s="72"/>
      <c r="K116" s="73"/>
      <c r="L116" s="73"/>
      <c r="M116" s="49"/>
      <c r="N116" s="73"/>
      <c r="O116" s="76"/>
      <c r="P116" s="93"/>
      <c r="Q116" s="93">
        <v>521.24</v>
      </c>
      <c r="R116" s="23"/>
    </row>
    <row r="117" spans="1:18" ht="30.75" customHeight="1" thickBot="1" x14ac:dyDescent="0.3">
      <c r="A117" s="79">
        <v>1</v>
      </c>
      <c r="B117" s="71" t="s">
        <v>395</v>
      </c>
      <c r="C117" s="72"/>
      <c r="D117" s="73"/>
      <c r="E117" s="72"/>
      <c r="F117" s="73"/>
      <c r="G117" s="74"/>
      <c r="H117" s="74"/>
      <c r="I117" s="74"/>
      <c r="J117" s="72"/>
      <c r="K117" s="73"/>
      <c r="L117" s="73"/>
      <c r="M117" s="49"/>
      <c r="N117" s="73"/>
      <c r="O117" s="76"/>
      <c r="P117" s="93"/>
      <c r="Q117" s="93">
        <v>287.61</v>
      </c>
      <c r="R117" s="23"/>
    </row>
    <row r="118" spans="1:18" ht="30.75" customHeight="1" thickBot="1" x14ac:dyDescent="0.3">
      <c r="A118" s="70">
        <v>1</v>
      </c>
      <c r="B118" s="71" t="s">
        <v>396</v>
      </c>
      <c r="C118" s="72"/>
      <c r="D118" s="73"/>
      <c r="E118" s="72"/>
      <c r="F118" s="73"/>
      <c r="G118" s="74"/>
      <c r="H118" s="74"/>
      <c r="I118" s="74"/>
      <c r="J118" s="72"/>
      <c r="K118" s="73"/>
      <c r="L118" s="73"/>
      <c r="M118" s="49"/>
      <c r="N118" s="73"/>
      <c r="O118" s="76"/>
      <c r="P118" s="93"/>
      <c r="Q118" s="93">
        <v>69.69</v>
      </c>
      <c r="R118" s="23"/>
    </row>
    <row r="119" spans="1:18" ht="30.75" customHeight="1" thickBot="1" x14ac:dyDescent="0.3">
      <c r="A119" s="70">
        <v>1</v>
      </c>
      <c r="B119" s="71" t="s">
        <v>397</v>
      </c>
      <c r="C119" s="72"/>
      <c r="D119" s="73"/>
      <c r="E119" s="72"/>
      <c r="F119" s="73"/>
      <c r="G119" s="74"/>
      <c r="H119" s="74"/>
      <c r="I119" s="74"/>
      <c r="J119" s="72"/>
      <c r="K119" s="73"/>
      <c r="L119" s="73"/>
      <c r="M119" s="49"/>
      <c r="N119" s="73"/>
      <c r="O119" s="76"/>
      <c r="P119" s="93"/>
      <c r="Q119" s="93">
        <v>69.69</v>
      </c>
      <c r="R119" s="23"/>
    </row>
    <row r="120" spans="1:18" ht="30.75" customHeight="1" thickBot="1" x14ac:dyDescent="0.3">
      <c r="A120" s="70">
        <v>1</v>
      </c>
      <c r="B120" s="71" t="s">
        <v>398</v>
      </c>
      <c r="C120" s="72"/>
      <c r="D120" s="73"/>
      <c r="E120" s="72"/>
      <c r="F120" s="73"/>
      <c r="G120" s="74"/>
      <c r="H120" s="74"/>
      <c r="I120" s="74"/>
      <c r="J120" s="72"/>
      <c r="K120" s="73"/>
      <c r="L120" s="73"/>
      <c r="M120" s="49"/>
      <c r="N120" s="73"/>
      <c r="O120" s="76"/>
      <c r="P120" s="93"/>
      <c r="Q120" s="93">
        <v>69.69</v>
      </c>
      <c r="R120" s="23"/>
    </row>
    <row r="121" spans="1:18" ht="30.75" customHeight="1" thickBot="1" x14ac:dyDescent="0.3">
      <c r="A121" s="70">
        <v>1</v>
      </c>
      <c r="B121" s="71" t="s">
        <v>399</v>
      </c>
      <c r="C121" s="72"/>
      <c r="D121" s="73"/>
      <c r="E121" s="72"/>
      <c r="F121" s="73"/>
      <c r="G121" s="74"/>
      <c r="H121" s="74"/>
      <c r="I121" s="74"/>
      <c r="J121" s="72"/>
      <c r="K121" s="73"/>
      <c r="L121" s="73"/>
      <c r="M121" s="49"/>
      <c r="N121" s="73"/>
      <c r="O121" s="76"/>
      <c r="P121" s="93"/>
      <c r="Q121" s="93">
        <v>69.69</v>
      </c>
      <c r="R121" s="23"/>
    </row>
    <row r="122" spans="1:18" ht="30.75" customHeight="1" thickBot="1" x14ac:dyDescent="0.3">
      <c r="A122" s="70">
        <v>1</v>
      </c>
      <c r="B122" s="71" t="s">
        <v>400</v>
      </c>
      <c r="C122" s="72"/>
      <c r="D122" s="73"/>
      <c r="E122" s="72"/>
      <c r="F122" s="73"/>
      <c r="G122" s="74"/>
      <c r="H122" s="74"/>
      <c r="I122" s="74"/>
      <c r="J122" s="72"/>
      <c r="K122" s="73"/>
      <c r="L122" s="73"/>
      <c r="M122" s="49"/>
      <c r="N122" s="73"/>
      <c r="O122" s="76"/>
      <c r="P122" s="93"/>
      <c r="Q122" s="93">
        <v>69.69</v>
      </c>
      <c r="R122" s="23"/>
    </row>
    <row r="123" spans="1:18" ht="30.75" customHeight="1" thickBot="1" x14ac:dyDescent="0.3">
      <c r="A123" s="70">
        <v>1</v>
      </c>
      <c r="B123" s="71" t="s">
        <v>401</v>
      </c>
      <c r="C123" s="72"/>
      <c r="D123" s="73"/>
      <c r="E123" s="72"/>
      <c r="F123" s="73"/>
      <c r="G123" s="74"/>
      <c r="H123" s="74"/>
      <c r="I123" s="74"/>
      <c r="J123" s="72"/>
      <c r="K123" s="73"/>
      <c r="L123" s="73"/>
      <c r="M123" s="49"/>
      <c r="N123" s="73"/>
      <c r="O123" s="76"/>
      <c r="P123" s="93"/>
      <c r="Q123" s="93">
        <v>69.69</v>
      </c>
      <c r="R123" s="23"/>
    </row>
    <row r="124" spans="1:18" ht="30.75" customHeight="1" thickBot="1" x14ac:dyDescent="0.3">
      <c r="A124" s="70">
        <v>1</v>
      </c>
      <c r="B124" s="71" t="s">
        <v>402</v>
      </c>
      <c r="C124" s="72"/>
      <c r="D124" s="73"/>
      <c r="E124" s="72"/>
      <c r="F124" s="73"/>
      <c r="G124" s="74"/>
      <c r="H124" s="74"/>
      <c r="I124" s="74"/>
      <c r="J124" s="72"/>
      <c r="K124" s="73"/>
      <c r="L124" s="73"/>
      <c r="M124" s="49"/>
      <c r="N124" s="73"/>
      <c r="O124" s="76"/>
      <c r="P124" s="93"/>
      <c r="Q124" s="93">
        <v>69.69</v>
      </c>
      <c r="R124" s="23"/>
    </row>
    <row r="125" spans="1:18" ht="30.75" customHeight="1" thickBot="1" x14ac:dyDescent="0.3">
      <c r="A125" s="70">
        <v>1</v>
      </c>
      <c r="B125" s="71" t="s">
        <v>403</v>
      </c>
      <c r="C125" s="72"/>
      <c r="D125" s="73"/>
      <c r="E125" s="72"/>
      <c r="F125" s="73"/>
      <c r="G125" s="74"/>
      <c r="H125" s="74"/>
      <c r="I125" s="74"/>
      <c r="J125" s="72"/>
      <c r="K125" s="73"/>
      <c r="L125" s="73"/>
      <c r="M125" s="49"/>
      <c r="N125" s="73"/>
      <c r="O125" s="76"/>
      <c r="P125" s="93"/>
      <c r="Q125" s="93">
        <v>69.69</v>
      </c>
      <c r="R125" s="23"/>
    </row>
    <row r="126" spans="1:18" ht="30.75" customHeight="1" thickBot="1" x14ac:dyDescent="0.3">
      <c r="A126" s="70">
        <v>1</v>
      </c>
      <c r="B126" s="71" t="s">
        <v>404</v>
      </c>
      <c r="C126" s="72"/>
      <c r="D126" s="73"/>
      <c r="E126" s="72"/>
      <c r="F126" s="73"/>
      <c r="G126" s="74"/>
      <c r="H126" s="74"/>
      <c r="I126" s="74"/>
      <c r="J126" s="72"/>
      <c r="K126" s="73"/>
      <c r="L126" s="73"/>
      <c r="M126" s="49"/>
      <c r="N126" s="73"/>
      <c r="O126" s="76"/>
      <c r="P126" s="93"/>
      <c r="Q126" s="93">
        <v>69.69</v>
      </c>
      <c r="R126" s="23"/>
    </row>
    <row r="127" spans="1:18" ht="30.75" customHeight="1" thickBot="1" x14ac:dyDescent="0.3">
      <c r="A127" s="70">
        <v>1</v>
      </c>
      <c r="B127" s="71" t="s">
        <v>405</v>
      </c>
      <c r="C127" s="72"/>
      <c r="D127" s="73"/>
      <c r="E127" s="72"/>
      <c r="F127" s="73"/>
      <c r="G127" s="74"/>
      <c r="H127" s="74"/>
      <c r="I127" s="74"/>
      <c r="J127" s="72"/>
      <c r="K127" s="73"/>
      <c r="L127" s="73"/>
      <c r="M127" s="49"/>
      <c r="N127" s="73"/>
      <c r="O127" s="76"/>
      <c r="P127" s="93"/>
      <c r="Q127" s="93">
        <v>69.69</v>
      </c>
      <c r="R127" s="23"/>
    </row>
    <row r="128" spans="1:18" ht="30.75" customHeight="1" thickBot="1" x14ac:dyDescent="0.3">
      <c r="A128" s="70">
        <v>1</v>
      </c>
      <c r="B128" s="71" t="s">
        <v>406</v>
      </c>
      <c r="C128" s="72"/>
      <c r="D128" s="73"/>
      <c r="E128" s="72"/>
      <c r="F128" s="73"/>
      <c r="G128" s="74"/>
      <c r="H128" s="74"/>
      <c r="I128" s="74"/>
      <c r="J128" s="72"/>
      <c r="K128" s="73"/>
      <c r="L128" s="73"/>
      <c r="M128" s="49"/>
      <c r="N128" s="73"/>
      <c r="O128" s="76"/>
      <c r="P128" s="93"/>
      <c r="Q128" s="93">
        <v>69.69</v>
      </c>
      <c r="R128" s="23"/>
    </row>
    <row r="129" spans="1:18" ht="30.75" customHeight="1" thickBot="1" x14ac:dyDescent="0.3">
      <c r="A129" s="70">
        <v>1</v>
      </c>
      <c r="B129" s="71" t="s">
        <v>407</v>
      </c>
      <c r="C129" s="72"/>
      <c r="D129" s="73"/>
      <c r="E129" s="72"/>
      <c r="F129" s="73"/>
      <c r="G129" s="74"/>
      <c r="H129" s="74"/>
      <c r="I129" s="74"/>
      <c r="J129" s="72"/>
      <c r="K129" s="73"/>
      <c r="L129" s="73"/>
      <c r="M129" s="49"/>
      <c r="N129" s="73"/>
      <c r="O129" s="76"/>
      <c r="P129" s="93"/>
      <c r="Q129" s="93">
        <v>69.69</v>
      </c>
      <c r="R129" s="23"/>
    </row>
    <row r="130" spans="1:18" ht="30.75" customHeight="1" thickBot="1" x14ac:dyDescent="0.3">
      <c r="A130" s="70">
        <v>1</v>
      </c>
      <c r="B130" s="71" t="s">
        <v>408</v>
      </c>
      <c r="C130" s="72"/>
      <c r="D130" s="73"/>
      <c r="E130" s="72"/>
      <c r="F130" s="73"/>
      <c r="G130" s="74"/>
      <c r="H130" s="74"/>
      <c r="I130" s="74"/>
      <c r="J130" s="72"/>
      <c r="K130" s="73"/>
      <c r="L130" s="73"/>
      <c r="M130" s="49"/>
      <c r="N130" s="73"/>
      <c r="O130" s="76"/>
      <c r="P130" s="93"/>
      <c r="Q130" s="93">
        <v>69.69</v>
      </c>
      <c r="R130" s="23"/>
    </row>
    <row r="131" spans="1:18" ht="30.75" customHeight="1" thickBot="1" x14ac:dyDescent="0.3">
      <c r="A131" s="70">
        <v>1</v>
      </c>
      <c r="B131" s="71" t="s">
        <v>409</v>
      </c>
      <c r="C131" s="72"/>
      <c r="D131" s="73"/>
      <c r="E131" s="72"/>
      <c r="F131" s="73"/>
      <c r="G131" s="74"/>
      <c r="H131" s="74"/>
      <c r="I131" s="74"/>
      <c r="J131" s="72"/>
      <c r="K131" s="73"/>
      <c r="L131" s="73"/>
      <c r="M131" s="49"/>
      <c r="N131" s="73"/>
      <c r="O131" s="76"/>
      <c r="P131" s="93"/>
      <c r="Q131" s="93">
        <v>69.69</v>
      </c>
      <c r="R131" s="23"/>
    </row>
    <row r="132" spans="1:18" ht="30.75" customHeight="1" thickBot="1" x14ac:dyDescent="0.3">
      <c r="A132" s="70">
        <v>1</v>
      </c>
      <c r="B132" s="71" t="s">
        <v>410</v>
      </c>
      <c r="C132" s="72"/>
      <c r="D132" s="73"/>
      <c r="E132" s="72"/>
      <c r="F132" s="73"/>
      <c r="G132" s="74"/>
      <c r="H132" s="74"/>
      <c r="I132" s="74"/>
      <c r="J132" s="72"/>
      <c r="K132" s="73"/>
      <c r="L132" s="73"/>
      <c r="M132" s="49"/>
      <c r="N132" s="73"/>
      <c r="O132" s="76"/>
      <c r="P132" s="93"/>
      <c r="Q132" s="93">
        <v>69.69</v>
      </c>
      <c r="R132" s="23"/>
    </row>
    <row r="133" spans="1:18" ht="30.75" customHeight="1" thickBot="1" x14ac:dyDescent="0.3">
      <c r="A133" s="70">
        <v>1</v>
      </c>
      <c r="B133" s="71" t="s">
        <v>411</v>
      </c>
      <c r="C133" s="72"/>
      <c r="D133" s="73"/>
      <c r="E133" s="72"/>
      <c r="F133" s="73"/>
      <c r="G133" s="74"/>
      <c r="H133" s="74"/>
      <c r="I133" s="74"/>
      <c r="J133" s="72"/>
      <c r="K133" s="73"/>
      <c r="L133" s="73"/>
      <c r="M133" s="49"/>
      <c r="N133" s="73"/>
      <c r="O133" s="76"/>
      <c r="P133" s="93"/>
      <c r="Q133" s="93">
        <v>69.69</v>
      </c>
      <c r="R133" s="23"/>
    </row>
    <row r="134" spans="1:18" ht="30.75" customHeight="1" thickBot="1" x14ac:dyDescent="0.3">
      <c r="A134" s="70">
        <v>1</v>
      </c>
      <c r="B134" s="71" t="s">
        <v>412</v>
      </c>
      <c r="C134" s="72"/>
      <c r="D134" s="73"/>
      <c r="E134" s="72"/>
      <c r="F134" s="73"/>
      <c r="G134" s="74"/>
      <c r="H134" s="74"/>
      <c r="I134" s="74"/>
      <c r="J134" s="72"/>
      <c r="K134" s="73"/>
      <c r="L134" s="73"/>
      <c r="M134" s="49"/>
      <c r="N134" s="73"/>
      <c r="O134" s="76"/>
      <c r="P134" s="93"/>
      <c r="Q134" s="93">
        <v>69.69</v>
      </c>
      <c r="R134" s="23"/>
    </row>
    <row r="135" spans="1:18" ht="30.75" customHeight="1" thickBot="1" x14ac:dyDescent="0.3">
      <c r="A135" s="70">
        <v>1</v>
      </c>
      <c r="B135" s="71" t="s">
        <v>413</v>
      </c>
      <c r="C135" s="72"/>
      <c r="D135" s="73"/>
      <c r="E135" s="72"/>
      <c r="F135" s="73"/>
      <c r="G135" s="74"/>
      <c r="H135" s="74"/>
      <c r="I135" s="74"/>
      <c r="J135" s="72"/>
      <c r="K135" s="73"/>
      <c r="L135" s="73"/>
      <c r="M135" s="49"/>
      <c r="N135" s="73"/>
      <c r="O135" s="76"/>
      <c r="P135" s="93"/>
      <c r="Q135" s="93">
        <v>69.69</v>
      </c>
      <c r="R135" s="23"/>
    </row>
    <row r="136" spans="1:18" ht="30.75" customHeight="1" thickBot="1" x14ac:dyDescent="0.3">
      <c r="A136" s="70">
        <v>1</v>
      </c>
      <c r="B136" s="71" t="s">
        <v>414</v>
      </c>
      <c r="C136" s="72"/>
      <c r="D136" s="73"/>
      <c r="E136" s="72"/>
      <c r="F136" s="73"/>
      <c r="G136" s="74"/>
      <c r="H136" s="74"/>
      <c r="I136" s="74"/>
      <c r="J136" s="72"/>
      <c r="K136" s="73"/>
      <c r="L136" s="73"/>
      <c r="M136" s="49"/>
      <c r="N136" s="73"/>
      <c r="O136" s="76"/>
      <c r="P136" s="93"/>
      <c r="Q136" s="93">
        <v>69.69</v>
      </c>
      <c r="R136" s="23"/>
    </row>
    <row r="137" spans="1:18" ht="30.75" customHeight="1" thickBot="1" x14ac:dyDescent="0.3">
      <c r="A137" s="70">
        <v>1</v>
      </c>
      <c r="B137" s="71" t="s">
        <v>415</v>
      </c>
      <c r="C137" s="72"/>
      <c r="D137" s="73"/>
      <c r="E137" s="72"/>
      <c r="F137" s="73"/>
      <c r="G137" s="74"/>
      <c r="H137" s="74"/>
      <c r="I137" s="74"/>
      <c r="J137" s="72"/>
      <c r="K137" s="73"/>
      <c r="L137" s="73"/>
      <c r="M137" s="49"/>
      <c r="N137" s="73"/>
      <c r="O137" s="76"/>
      <c r="P137" s="93"/>
      <c r="Q137" s="93">
        <v>69.69</v>
      </c>
      <c r="R137" s="23"/>
    </row>
    <row r="138" spans="1:18" ht="30.75" customHeight="1" thickBot="1" x14ac:dyDescent="0.3">
      <c r="A138" s="70">
        <v>1</v>
      </c>
      <c r="B138" s="71" t="s">
        <v>416</v>
      </c>
      <c r="C138" s="72"/>
      <c r="D138" s="73"/>
      <c r="E138" s="72"/>
      <c r="F138" s="73"/>
      <c r="G138" s="74"/>
      <c r="H138" s="74"/>
      <c r="I138" s="74"/>
      <c r="J138" s="72"/>
      <c r="K138" s="73"/>
      <c r="L138" s="73"/>
      <c r="M138" s="49"/>
      <c r="N138" s="73"/>
      <c r="O138" s="76"/>
      <c r="P138" s="93"/>
      <c r="Q138" s="93">
        <v>69.69</v>
      </c>
      <c r="R138" s="23"/>
    </row>
    <row r="139" spans="1:18" ht="30.75" customHeight="1" thickBot="1" x14ac:dyDescent="0.3">
      <c r="A139" s="70">
        <v>1</v>
      </c>
      <c r="B139" s="71" t="s">
        <v>417</v>
      </c>
      <c r="C139" s="72"/>
      <c r="D139" s="73"/>
      <c r="E139" s="72"/>
      <c r="F139" s="73"/>
      <c r="G139" s="74"/>
      <c r="H139" s="74"/>
      <c r="I139" s="74"/>
      <c r="J139" s="72"/>
      <c r="K139" s="73"/>
      <c r="L139" s="73"/>
      <c r="M139" s="49"/>
      <c r="N139" s="73"/>
      <c r="O139" s="76"/>
      <c r="P139" s="93"/>
      <c r="Q139" s="93">
        <v>69.69</v>
      </c>
      <c r="R139" s="23"/>
    </row>
    <row r="140" spans="1:18" ht="30.75" customHeight="1" thickBot="1" x14ac:dyDescent="0.3">
      <c r="A140" s="70">
        <v>1</v>
      </c>
      <c r="B140" s="71" t="s">
        <v>418</v>
      </c>
      <c r="C140" s="72"/>
      <c r="D140" s="73"/>
      <c r="E140" s="72"/>
      <c r="F140" s="73"/>
      <c r="G140" s="74"/>
      <c r="H140" s="74"/>
      <c r="I140" s="74"/>
      <c r="J140" s="72"/>
      <c r="K140" s="73"/>
      <c r="L140" s="73"/>
      <c r="M140" s="49"/>
      <c r="N140" s="73"/>
      <c r="O140" s="76"/>
      <c r="P140" s="93"/>
      <c r="Q140" s="93">
        <v>69.69</v>
      </c>
      <c r="R140" s="23"/>
    </row>
    <row r="141" spans="1:18" ht="30.75" customHeight="1" thickBot="1" x14ac:dyDescent="0.3">
      <c r="A141" s="70">
        <v>1</v>
      </c>
      <c r="B141" s="71" t="s">
        <v>419</v>
      </c>
      <c r="C141" s="72"/>
      <c r="D141" s="73"/>
      <c r="E141" s="72"/>
      <c r="F141" s="73"/>
      <c r="G141" s="74"/>
      <c r="H141" s="74"/>
      <c r="I141" s="74"/>
      <c r="J141" s="72"/>
      <c r="K141" s="73"/>
      <c r="L141" s="73"/>
      <c r="M141" s="49"/>
      <c r="N141" s="73"/>
      <c r="O141" s="76"/>
      <c r="P141" s="93"/>
      <c r="Q141" s="93">
        <v>69.69</v>
      </c>
      <c r="R141" s="23"/>
    </row>
    <row r="142" spans="1:18" ht="30.75" customHeight="1" thickBot="1" x14ac:dyDescent="0.3">
      <c r="A142" s="70">
        <v>1</v>
      </c>
      <c r="B142" s="71" t="s">
        <v>420</v>
      </c>
      <c r="C142" s="72"/>
      <c r="D142" s="73"/>
      <c r="E142" s="72"/>
      <c r="F142" s="73"/>
      <c r="G142" s="74"/>
      <c r="H142" s="74"/>
      <c r="I142" s="74"/>
      <c r="J142" s="72"/>
      <c r="K142" s="73"/>
      <c r="L142" s="73"/>
      <c r="M142" s="49"/>
      <c r="N142" s="73"/>
      <c r="O142" s="76"/>
      <c r="P142" s="93"/>
      <c r="Q142" s="93">
        <v>69.69</v>
      </c>
      <c r="R142" s="23"/>
    </row>
    <row r="143" spans="1:18" ht="30.75" customHeight="1" thickBot="1" x14ac:dyDescent="0.3">
      <c r="A143" s="70">
        <v>1</v>
      </c>
      <c r="B143" s="71" t="s">
        <v>421</v>
      </c>
      <c r="C143" s="72"/>
      <c r="D143" s="73"/>
      <c r="E143" s="72"/>
      <c r="F143" s="73"/>
      <c r="G143" s="74"/>
      <c r="H143" s="74"/>
      <c r="I143" s="74"/>
      <c r="J143" s="72"/>
      <c r="K143" s="73"/>
      <c r="L143" s="73"/>
      <c r="M143" s="49"/>
      <c r="N143" s="73"/>
      <c r="O143" s="76"/>
      <c r="P143" s="93"/>
      <c r="Q143" s="93">
        <v>69.69</v>
      </c>
      <c r="R143" s="23"/>
    </row>
    <row r="144" spans="1:18" ht="30.75" customHeight="1" thickBot="1" x14ac:dyDescent="0.3">
      <c r="A144" s="70">
        <v>1</v>
      </c>
      <c r="B144" s="71" t="s">
        <v>422</v>
      </c>
      <c r="C144" s="72"/>
      <c r="D144" s="73"/>
      <c r="E144" s="72"/>
      <c r="F144" s="73"/>
      <c r="G144" s="74"/>
      <c r="H144" s="74"/>
      <c r="I144" s="74"/>
      <c r="J144" s="72"/>
      <c r="K144" s="73"/>
      <c r="L144" s="73"/>
      <c r="M144" s="49"/>
      <c r="N144" s="73"/>
      <c r="O144" s="76"/>
      <c r="P144" s="93"/>
      <c r="Q144" s="93">
        <v>69.69</v>
      </c>
      <c r="R144" s="23"/>
    </row>
    <row r="145" spans="1:18" ht="30.75" customHeight="1" thickBot="1" x14ac:dyDescent="0.3">
      <c r="A145" s="70">
        <v>1</v>
      </c>
      <c r="B145" s="71" t="s">
        <v>423</v>
      </c>
      <c r="C145" s="72"/>
      <c r="D145" s="73"/>
      <c r="E145" s="72"/>
      <c r="F145" s="73"/>
      <c r="G145" s="74"/>
      <c r="H145" s="74"/>
      <c r="I145" s="74"/>
      <c r="J145" s="72"/>
      <c r="K145" s="73"/>
      <c r="L145" s="73"/>
      <c r="M145" s="49"/>
      <c r="N145" s="73"/>
      <c r="O145" s="76"/>
      <c r="P145" s="93"/>
      <c r="Q145" s="93">
        <v>69.69</v>
      </c>
      <c r="R145" s="23"/>
    </row>
    <row r="146" spans="1:18" ht="30.75" customHeight="1" thickBot="1" x14ac:dyDescent="0.3">
      <c r="A146" s="70">
        <v>1</v>
      </c>
      <c r="B146" s="71" t="s">
        <v>424</v>
      </c>
      <c r="C146" s="72"/>
      <c r="D146" s="73"/>
      <c r="E146" s="72"/>
      <c r="F146" s="73"/>
      <c r="G146" s="74"/>
      <c r="H146" s="74"/>
      <c r="I146" s="74"/>
      <c r="J146" s="72"/>
      <c r="K146" s="73"/>
      <c r="L146" s="73"/>
      <c r="M146" s="49"/>
      <c r="N146" s="73"/>
      <c r="O146" s="76"/>
      <c r="P146" s="93"/>
      <c r="Q146" s="93">
        <v>69.69</v>
      </c>
      <c r="R146" s="23"/>
    </row>
    <row r="147" spans="1:18" ht="30.75" customHeight="1" thickBot="1" x14ac:dyDescent="0.3">
      <c r="A147" s="78">
        <v>1</v>
      </c>
      <c r="B147" s="71" t="s">
        <v>425</v>
      </c>
      <c r="C147" s="72"/>
      <c r="D147" s="73"/>
      <c r="E147" s="72"/>
      <c r="F147" s="73"/>
      <c r="G147" s="74"/>
      <c r="H147" s="74"/>
      <c r="I147" s="74"/>
      <c r="J147" s="72"/>
      <c r="K147" s="73"/>
      <c r="L147" s="73"/>
      <c r="M147" s="49"/>
      <c r="N147" s="73"/>
      <c r="O147" s="76"/>
      <c r="P147" s="93"/>
      <c r="Q147" s="93">
        <v>69.69</v>
      </c>
      <c r="R147" s="23"/>
    </row>
    <row r="148" spans="1:18" ht="30.75" customHeight="1" thickBot="1" x14ac:dyDescent="0.3">
      <c r="A148" s="70">
        <v>1</v>
      </c>
      <c r="B148" s="94" t="s">
        <v>426</v>
      </c>
      <c r="C148" s="72"/>
      <c r="D148" s="73"/>
      <c r="E148" s="72"/>
      <c r="F148" s="73"/>
      <c r="G148" s="74"/>
      <c r="H148" s="74"/>
      <c r="I148" s="74"/>
      <c r="J148" s="72"/>
      <c r="K148" s="73"/>
      <c r="L148" s="73"/>
      <c r="M148" s="49"/>
      <c r="N148" s="73"/>
      <c r="O148" s="76"/>
      <c r="P148" s="93"/>
      <c r="Q148" s="93">
        <v>238.63</v>
      </c>
      <c r="R148" s="23"/>
    </row>
    <row r="149" spans="1:18" ht="30.75" customHeight="1" thickBot="1" x14ac:dyDescent="0.3">
      <c r="A149" s="70"/>
      <c r="B149" s="156" t="s">
        <v>427</v>
      </c>
      <c r="C149" s="72"/>
      <c r="D149" s="73"/>
      <c r="E149" s="72"/>
      <c r="F149" s="73"/>
      <c r="G149" s="74"/>
      <c r="H149" s="74"/>
      <c r="I149" s="74"/>
      <c r="J149" s="72"/>
      <c r="K149" s="73"/>
      <c r="L149" s="73"/>
      <c r="M149" s="49"/>
      <c r="N149" s="73"/>
      <c r="O149" s="76"/>
      <c r="P149" s="91"/>
      <c r="Q149" s="91"/>
      <c r="R149" s="23"/>
    </row>
    <row r="150" spans="1:18" ht="30.75" customHeight="1" thickBot="1" x14ac:dyDescent="0.3">
      <c r="A150" s="78">
        <v>1</v>
      </c>
      <c r="B150" s="94" t="s">
        <v>428</v>
      </c>
      <c r="C150" s="72"/>
      <c r="D150" s="73"/>
      <c r="E150" s="72"/>
      <c r="F150" s="73"/>
      <c r="G150" s="74"/>
      <c r="H150" s="74"/>
      <c r="I150" s="74"/>
      <c r="J150" s="72"/>
      <c r="K150" s="73"/>
      <c r="L150" s="73"/>
      <c r="M150" s="49"/>
      <c r="N150" s="73"/>
      <c r="O150" s="76"/>
      <c r="P150" s="96"/>
      <c r="Q150" s="96">
        <v>135</v>
      </c>
      <c r="R150" s="23"/>
    </row>
    <row r="151" spans="1:18" ht="30.75" customHeight="1" thickBot="1" x14ac:dyDescent="0.3">
      <c r="A151" s="78">
        <v>1</v>
      </c>
      <c r="B151" s="94" t="s">
        <v>429</v>
      </c>
      <c r="C151" s="72"/>
      <c r="D151" s="73"/>
      <c r="E151" s="72"/>
      <c r="F151" s="73"/>
      <c r="G151" s="74"/>
      <c r="H151" s="74"/>
      <c r="I151" s="74"/>
      <c r="J151" s="72"/>
      <c r="K151" s="73"/>
      <c r="L151" s="73"/>
      <c r="M151" s="49"/>
      <c r="N151" s="73"/>
      <c r="O151" s="76"/>
      <c r="P151" s="96"/>
      <c r="Q151" s="96">
        <v>135</v>
      </c>
      <c r="R151" s="23"/>
    </row>
    <row r="152" spans="1:18" ht="30.75" customHeight="1" thickBot="1" x14ac:dyDescent="0.3">
      <c r="A152" s="78">
        <v>1</v>
      </c>
      <c r="B152" s="94" t="s">
        <v>430</v>
      </c>
      <c r="C152" s="72"/>
      <c r="D152" s="73"/>
      <c r="E152" s="72"/>
      <c r="F152" s="73"/>
      <c r="G152" s="74"/>
      <c r="H152" s="74"/>
      <c r="I152" s="74"/>
      <c r="J152" s="72"/>
      <c r="K152" s="73"/>
      <c r="L152" s="73"/>
      <c r="M152" s="49"/>
      <c r="N152" s="73"/>
      <c r="O152" s="76"/>
      <c r="P152" s="96"/>
      <c r="Q152" s="96">
        <v>294.86</v>
      </c>
      <c r="R152" s="23"/>
    </row>
    <row r="153" spans="1:18" ht="30.75" customHeight="1" thickBot="1" x14ac:dyDescent="0.3">
      <c r="A153" s="78">
        <v>1</v>
      </c>
      <c r="B153" s="94" t="s">
        <v>431</v>
      </c>
      <c r="C153" s="72"/>
      <c r="D153" s="73"/>
      <c r="E153" s="72"/>
      <c r="F153" s="73"/>
      <c r="G153" s="74"/>
      <c r="H153" s="74"/>
      <c r="I153" s="74"/>
      <c r="J153" s="72"/>
      <c r="K153" s="73"/>
      <c r="L153" s="73"/>
      <c r="M153" s="49"/>
      <c r="N153" s="73"/>
      <c r="O153" s="76"/>
      <c r="P153" s="96"/>
      <c r="Q153" s="96">
        <v>75</v>
      </c>
      <c r="R153" s="23"/>
    </row>
    <row r="154" spans="1:18" ht="30.75" customHeight="1" thickBot="1" x14ac:dyDescent="0.3">
      <c r="A154" s="229">
        <v>1</v>
      </c>
      <c r="B154" s="71" t="s">
        <v>432</v>
      </c>
      <c r="C154" s="72"/>
      <c r="D154" s="73"/>
      <c r="E154" s="72"/>
      <c r="F154" s="73"/>
      <c r="G154" s="74"/>
      <c r="H154" s="74"/>
      <c r="I154" s="74"/>
      <c r="J154" s="72"/>
      <c r="K154" s="73"/>
      <c r="L154" s="73"/>
      <c r="M154" s="49"/>
      <c r="N154" s="73"/>
      <c r="O154" s="76"/>
      <c r="P154" s="210"/>
      <c r="Q154" s="210">
        <v>1000</v>
      </c>
      <c r="R154" s="23"/>
    </row>
    <row r="155" spans="1:18" ht="30.75" customHeight="1" thickBot="1" x14ac:dyDescent="0.3">
      <c r="A155" s="229"/>
      <c r="B155" s="71" t="s">
        <v>433</v>
      </c>
      <c r="C155" s="72"/>
      <c r="D155" s="73"/>
      <c r="E155" s="72"/>
      <c r="F155" s="73"/>
      <c r="G155" s="74"/>
      <c r="H155" s="74"/>
      <c r="I155" s="74"/>
      <c r="J155" s="72"/>
      <c r="K155" s="73"/>
      <c r="L155" s="73"/>
      <c r="M155" s="49"/>
      <c r="N155" s="73"/>
      <c r="O155" s="76"/>
      <c r="P155" s="210"/>
      <c r="Q155" s="210"/>
      <c r="R155" s="23"/>
    </row>
    <row r="156" spans="1:18" ht="30.75" customHeight="1" thickBot="1" x14ac:dyDescent="0.3">
      <c r="A156" s="229"/>
      <c r="B156" s="71" t="s">
        <v>434</v>
      </c>
      <c r="C156" s="72"/>
      <c r="D156" s="73"/>
      <c r="E156" s="72"/>
      <c r="F156" s="73"/>
      <c r="G156" s="74"/>
      <c r="H156" s="74"/>
      <c r="I156" s="74"/>
      <c r="J156" s="72"/>
      <c r="K156" s="73"/>
      <c r="L156" s="73"/>
      <c r="M156" s="49"/>
      <c r="N156" s="73"/>
      <c r="O156" s="76"/>
      <c r="P156" s="210"/>
      <c r="Q156" s="210"/>
      <c r="R156" s="23"/>
    </row>
    <row r="157" spans="1:18" ht="30.75" customHeight="1" thickBot="1" x14ac:dyDescent="0.3">
      <c r="A157" s="78">
        <v>1</v>
      </c>
      <c r="B157" s="71" t="s">
        <v>435</v>
      </c>
      <c r="C157" s="72"/>
      <c r="D157" s="73"/>
      <c r="E157" s="72"/>
      <c r="F157" s="73"/>
      <c r="G157" s="74"/>
      <c r="H157" s="74"/>
      <c r="I157" s="74"/>
      <c r="J157" s="72"/>
      <c r="K157" s="73"/>
      <c r="L157" s="73"/>
      <c r="M157" s="49"/>
      <c r="N157" s="73"/>
      <c r="O157" s="76"/>
      <c r="P157" s="96"/>
      <c r="Q157" s="96">
        <v>95</v>
      </c>
      <c r="R157" s="23"/>
    </row>
    <row r="158" spans="1:18" ht="30.75" customHeight="1" thickBot="1" x14ac:dyDescent="0.3">
      <c r="A158" s="70"/>
      <c r="B158" s="90" t="s">
        <v>436</v>
      </c>
      <c r="C158" s="72"/>
      <c r="D158" s="73"/>
      <c r="E158" s="72"/>
      <c r="F158" s="73"/>
      <c r="G158" s="74"/>
      <c r="H158" s="74"/>
      <c r="I158" s="74"/>
      <c r="J158" s="72"/>
      <c r="K158" s="73"/>
      <c r="L158" s="73"/>
      <c r="M158" s="49"/>
      <c r="N158" s="73"/>
      <c r="O158" s="76"/>
      <c r="P158" s="91"/>
      <c r="Q158" s="91"/>
      <c r="R158" s="23"/>
    </row>
    <row r="159" spans="1:18" ht="30.75" customHeight="1" thickBot="1" x14ac:dyDescent="0.3">
      <c r="A159" s="79">
        <v>1</v>
      </c>
      <c r="B159" s="71" t="s">
        <v>437</v>
      </c>
      <c r="C159" s="72"/>
      <c r="D159" s="73"/>
      <c r="E159" s="72"/>
      <c r="F159" s="73"/>
      <c r="G159" s="74"/>
      <c r="H159" s="74"/>
      <c r="I159" s="74"/>
      <c r="J159" s="72"/>
      <c r="K159" s="73"/>
      <c r="L159" s="73"/>
      <c r="M159" s="49"/>
      <c r="N159" s="73"/>
      <c r="O159" s="76"/>
      <c r="P159" s="92"/>
      <c r="Q159" s="92">
        <v>210</v>
      </c>
      <c r="R159" s="23"/>
    </row>
    <row r="160" spans="1:18" ht="30.75" customHeight="1" thickBot="1" x14ac:dyDescent="0.3">
      <c r="A160" s="79">
        <v>1</v>
      </c>
      <c r="B160" s="71" t="s">
        <v>438</v>
      </c>
      <c r="C160" s="72"/>
      <c r="D160" s="73"/>
      <c r="E160" s="72"/>
      <c r="F160" s="73"/>
      <c r="G160" s="74"/>
      <c r="H160" s="74"/>
      <c r="I160" s="74"/>
      <c r="J160" s="72"/>
      <c r="K160" s="73"/>
      <c r="L160" s="73"/>
      <c r="M160" s="49"/>
      <c r="N160" s="73"/>
      <c r="O160" s="76"/>
      <c r="P160" s="92"/>
      <c r="Q160" s="92">
        <v>210</v>
      </c>
      <c r="R160" s="23"/>
    </row>
    <row r="161" spans="1:18" ht="30.75" customHeight="1" thickBot="1" x14ac:dyDescent="0.3">
      <c r="A161" s="79">
        <v>1</v>
      </c>
      <c r="B161" s="71" t="s">
        <v>439</v>
      </c>
      <c r="C161" s="72"/>
      <c r="D161" s="73"/>
      <c r="E161" s="72"/>
      <c r="F161" s="73"/>
      <c r="G161" s="74"/>
      <c r="H161" s="74"/>
      <c r="I161" s="74"/>
      <c r="J161" s="72"/>
      <c r="K161" s="73"/>
      <c r="L161" s="73"/>
      <c r="M161" s="49"/>
      <c r="N161" s="73"/>
      <c r="O161" s="76"/>
      <c r="P161" s="92"/>
      <c r="Q161" s="92">
        <v>220</v>
      </c>
      <c r="R161" s="23"/>
    </row>
    <row r="162" spans="1:18" ht="30.75" customHeight="1" thickBot="1" x14ac:dyDescent="0.3">
      <c r="A162" s="79">
        <v>1</v>
      </c>
      <c r="B162" s="86" t="s">
        <v>440</v>
      </c>
      <c r="C162" s="72"/>
      <c r="D162" s="73"/>
      <c r="E162" s="72"/>
      <c r="F162" s="73"/>
      <c r="G162" s="74"/>
      <c r="H162" s="74"/>
      <c r="I162" s="74"/>
      <c r="J162" s="72"/>
      <c r="K162" s="73"/>
      <c r="L162" s="73"/>
      <c r="M162" s="49"/>
      <c r="N162" s="73"/>
      <c r="O162" s="76"/>
      <c r="P162" s="87"/>
      <c r="Q162" s="87">
        <v>45</v>
      </c>
      <c r="R162" s="23"/>
    </row>
    <row r="163" spans="1:18" ht="30.75" customHeight="1" thickBot="1" x14ac:dyDescent="0.3">
      <c r="A163" s="79"/>
      <c r="B163" s="90" t="s">
        <v>441</v>
      </c>
      <c r="C163" s="72"/>
      <c r="D163" s="73"/>
      <c r="E163" s="72"/>
      <c r="F163" s="73"/>
      <c r="G163" s="74"/>
      <c r="H163" s="74"/>
      <c r="I163" s="74"/>
      <c r="J163" s="72"/>
      <c r="K163" s="73"/>
      <c r="L163" s="73"/>
      <c r="M163" s="49"/>
      <c r="N163" s="73"/>
      <c r="O163" s="76"/>
      <c r="P163" s="91"/>
      <c r="Q163" s="91"/>
      <c r="R163" s="23"/>
    </row>
    <row r="164" spans="1:18" ht="30.75" customHeight="1" thickBot="1" x14ac:dyDescent="0.3">
      <c r="A164" s="70">
        <v>1</v>
      </c>
      <c r="B164" s="71" t="s">
        <v>442</v>
      </c>
      <c r="C164" s="72"/>
      <c r="D164" s="73"/>
      <c r="E164" s="72"/>
      <c r="F164" s="73"/>
      <c r="G164" s="74"/>
      <c r="H164" s="74"/>
      <c r="I164" s="74"/>
      <c r="J164" s="72"/>
      <c r="K164" s="73"/>
      <c r="L164" s="73"/>
      <c r="M164" s="49"/>
      <c r="N164" s="73"/>
      <c r="O164" s="76"/>
      <c r="P164" s="93"/>
      <c r="Q164" s="93">
        <v>160</v>
      </c>
      <c r="R164" s="23"/>
    </row>
    <row r="165" spans="1:18" ht="30.75" customHeight="1" thickBot="1" x14ac:dyDescent="0.3">
      <c r="A165" s="70">
        <v>1</v>
      </c>
      <c r="B165" s="88" t="s">
        <v>443</v>
      </c>
      <c r="C165" s="72"/>
      <c r="D165" s="73"/>
      <c r="E165" s="72"/>
      <c r="F165" s="73"/>
      <c r="G165" s="74"/>
      <c r="H165" s="74"/>
      <c r="I165" s="74"/>
      <c r="J165" s="72"/>
      <c r="K165" s="73"/>
      <c r="L165" s="73"/>
      <c r="M165" s="49"/>
      <c r="N165" s="73"/>
      <c r="O165" s="76"/>
      <c r="P165" s="97"/>
      <c r="Q165" s="97">
        <v>15.5</v>
      </c>
      <c r="R165" s="23"/>
    </row>
    <row r="166" spans="1:18" ht="30.75" customHeight="1" thickBot="1" x14ac:dyDescent="0.3">
      <c r="A166" s="216">
        <v>1</v>
      </c>
      <c r="B166" s="71" t="s">
        <v>444</v>
      </c>
      <c r="C166" s="72"/>
      <c r="D166" s="73"/>
      <c r="E166" s="72"/>
      <c r="F166" s="73"/>
      <c r="G166" s="74"/>
      <c r="H166" s="74"/>
      <c r="I166" s="74"/>
      <c r="J166" s="72"/>
      <c r="K166" s="73"/>
      <c r="L166" s="73"/>
      <c r="M166" s="49"/>
      <c r="N166" s="73"/>
      <c r="O166" s="76"/>
      <c r="P166" s="211"/>
      <c r="Q166" s="211">
        <v>1047</v>
      </c>
      <c r="R166" s="23"/>
    </row>
    <row r="167" spans="1:18" ht="30.75" customHeight="1" thickBot="1" x14ac:dyDescent="0.3">
      <c r="A167" s="216"/>
      <c r="B167" s="71" t="s">
        <v>445</v>
      </c>
      <c r="C167" s="72"/>
      <c r="D167" s="73"/>
      <c r="E167" s="72"/>
      <c r="F167" s="73"/>
      <c r="G167" s="74"/>
      <c r="H167" s="74"/>
      <c r="I167" s="74"/>
      <c r="J167" s="72"/>
      <c r="K167" s="73"/>
      <c r="L167" s="73"/>
      <c r="M167" s="49"/>
      <c r="N167" s="73"/>
      <c r="O167" s="76"/>
      <c r="P167" s="211"/>
      <c r="Q167" s="211"/>
      <c r="R167" s="23"/>
    </row>
    <row r="168" spans="1:18" ht="30.75" customHeight="1" thickBot="1" x14ac:dyDescent="0.3">
      <c r="A168" s="216"/>
      <c r="B168" s="98" t="s">
        <v>446</v>
      </c>
      <c r="C168" s="72"/>
      <c r="D168" s="73"/>
      <c r="E168" s="72"/>
      <c r="F168" s="73"/>
      <c r="G168" s="74"/>
      <c r="H168" s="74"/>
      <c r="I168" s="74"/>
      <c r="J168" s="72"/>
      <c r="K168" s="73"/>
      <c r="L168" s="73"/>
      <c r="M168" s="49"/>
      <c r="N168" s="73"/>
      <c r="O168" s="76"/>
      <c r="P168" s="211"/>
      <c r="Q168" s="211"/>
      <c r="R168" s="23"/>
    </row>
    <row r="169" spans="1:18" ht="30.75" customHeight="1" thickBot="1" x14ac:dyDescent="0.3">
      <c r="A169" s="216"/>
      <c r="B169" s="98" t="s">
        <v>447</v>
      </c>
      <c r="C169" s="72"/>
      <c r="D169" s="73"/>
      <c r="E169" s="72"/>
      <c r="F169" s="73"/>
      <c r="G169" s="74"/>
      <c r="H169" s="74"/>
      <c r="I169" s="74"/>
      <c r="J169" s="72"/>
      <c r="K169" s="73"/>
      <c r="L169" s="73"/>
      <c r="M169" s="49"/>
      <c r="N169" s="73"/>
      <c r="O169" s="76"/>
      <c r="P169" s="211"/>
      <c r="Q169" s="211"/>
      <c r="R169" s="23"/>
    </row>
    <row r="170" spans="1:18" ht="30.75" customHeight="1" thickBot="1" x14ac:dyDescent="0.3">
      <c r="A170" s="216"/>
      <c r="B170" s="98" t="s">
        <v>448</v>
      </c>
      <c r="C170" s="72"/>
      <c r="D170" s="73"/>
      <c r="E170" s="72"/>
      <c r="F170" s="73"/>
      <c r="G170" s="74"/>
      <c r="H170" s="74"/>
      <c r="I170" s="74"/>
      <c r="J170" s="72"/>
      <c r="K170" s="73"/>
      <c r="L170" s="73"/>
      <c r="M170" s="49"/>
      <c r="N170" s="73"/>
      <c r="O170" s="76"/>
      <c r="P170" s="211"/>
      <c r="Q170" s="211"/>
      <c r="R170" s="23"/>
    </row>
    <row r="171" spans="1:18" ht="30.75" customHeight="1" thickBot="1" x14ac:dyDescent="0.3">
      <c r="A171" s="216"/>
      <c r="B171" s="98" t="s">
        <v>449</v>
      </c>
      <c r="C171" s="72"/>
      <c r="D171" s="73"/>
      <c r="E171" s="72"/>
      <c r="F171" s="73"/>
      <c r="G171" s="74"/>
      <c r="H171" s="74"/>
      <c r="I171" s="74"/>
      <c r="J171" s="72"/>
      <c r="K171" s="73"/>
      <c r="L171" s="73"/>
      <c r="M171" s="49"/>
      <c r="N171" s="73"/>
      <c r="O171" s="76"/>
      <c r="P171" s="211"/>
      <c r="Q171" s="211"/>
      <c r="R171" s="23"/>
    </row>
    <row r="172" spans="1:18" ht="30.75" customHeight="1" thickBot="1" x14ac:dyDescent="0.3">
      <c r="A172" s="70">
        <v>1</v>
      </c>
      <c r="B172" s="88" t="s">
        <v>450</v>
      </c>
      <c r="C172" s="72"/>
      <c r="D172" s="73"/>
      <c r="E172" s="72"/>
      <c r="F172" s="73"/>
      <c r="G172" s="74"/>
      <c r="H172" s="74"/>
      <c r="I172" s="74"/>
      <c r="J172" s="72"/>
      <c r="K172" s="73"/>
      <c r="L172" s="73"/>
      <c r="M172" s="49"/>
      <c r="N172" s="73"/>
      <c r="O172" s="76"/>
      <c r="P172" s="97"/>
      <c r="Q172" s="97">
        <v>19.5</v>
      </c>
      <c r="R172" s="23"/>
    </row>
    <row r="173" spans="1:18" ht="30.75" customHeight="1" thickBot="1" x14ac:dyDescent="0.3">
      <c r="A173" s="70">
        <v>1</v>
      </c>
      <c r="B173" s="86" t="s">
        <v>451</v>
      </c>
      <c r="C173" s="72"/>
      <c r="D173" s="73"/>
      <c r="E173" s="72"/>
      <c r="F173" s="73"/>
      <c r="G173" s="74"/>
      <c r="H173" s="74"/>
      <c r="I173" s="74"/>
      <c r="J173" s="72"/>
      <c r="K173" s="73"/>
      <c r="L173" s="73"/>
      <c r="M173" s="49"/>
      <c r="N173" s="73"/>
      <c r="O173" s="76"/>
      <c r="P173" s="97"/>
      <c r="Q173" s="97">
        <v>19.5</v>
      </c>
      <c r="R173" s="23"/>
    </row>
    <row r="174" spans="1:18" ht="30.75" customHeight="1" thickBot="1" x14ac:dyDescent="0.3">
      <c r="A174" s="70"/>
      <c r="B174" s="99" t="s">
        <v>452</v>
      </c>
      <c r="C174" s="72"/>
      <c r="D174" s="73"/>
      <c r="E174" s="72"/>
      <c r="F174" s="73"/>
      <c r="G174" s="74"/>
      <c r="H174" s="74"/>
      <c r="I174" s="74"/>
      <c r="J174" s="72"/>
      <c r="K174" s="73"/>
      <c r="L174" s="73"/>
      <c r="M174" s="49"/>
      <c r="N174" s="73"/>
      <c r="O174" s="76"/>
      <c r="P174" s="93"/>
      <c r="Q174" s="93"/>
      <c r="R174" s="23"/>
    </row>
    <row r="175" spans="1:18" ht="30.75" customHeight="1" thickBot="1" x14ac:dyDescent="0.3">
      <c r="A175" s="70">
        <v>1</v>
      </c>
      <c r="B175" s="71" t="s">
        <v>453</v>
      </c>
      <c r="C175" s="72"/>
      <c r="D175" s="73"/>
      <c r="E175" s="72"/>
      <c r="F175" s="73"/>
      <c r="G175" s="74"/>
      <c r="H175" s="74"/>
      <c r="I175" s="74"/>
      <c r="J175" s="72"/>
      <c r="K175" s="73"/>
      <c r="L175" s="73"/>
      <c r="M175" s="49"/>
      <c r="N175" s="73"/>
      <c r="O175" s="76"/>
      <c r="P175" s="93"/>
      <c r="Q175" s="93">
        <v>342.5</v>
      </c>
      <c r="R175" s="23"/>
    </row>
    <row r="176" spans="1:18" ht="30.75" customHeight="1" thickBot="1" x14ac:dyDescent="0.3">
      <c r="A176" s="79">
        <v>1</v>
      </c>
      <c r="B176" s="71" t="s">
        <v>454</v>
      </c>
      <c r="C176" s="72"/>
      <c r="D176" s="73"/>
      <c r="E176" s="72"/>
      <c r="F176" s="73"/>
      <c r="G176" s="74"/>
      <c r="H176" s="74"/>
      <c r="I176" s="74"/>
      <c r="J176" s="72"/>
      <c r="K176" s="73"/>
      <c r="L176" s="73"/>
      <c r="M176" s="49"/>
      <c r="N176" s="73"/>
      <c r="O176" s="76"/>
      <c r="P176" s="92"/>
      <c r="Q176" s="92">
        <v>101.77</v>
      </c>
      <c r="R176" s="23"/>
    </row>
    <row r="177" spans="1:18" ht="30.75" customHeight="1" thickBot="1" x14ac:dyDescent="0.3">
      <c r="A177" s="70">
        <v>1</v>
      </c>
      <c r="B177" s="88" t="s">
        <v>455</v>
      </c>
      <c r="C177" s="72"/>
      <c r="D177" s="73"/>
      <c r="E177" s="72"/>
      <c r="F177" s="73"/>
      <c r="G177" s="74"/>
      <c r="H177" s="74"/>
      <c r="I177" s="74"/>
      <c r="J177" s="72"/>
      <c r="K177" s="73"/>
      <c r="L177" s="73"/>
      <c r="M177" s="49"/>
      <c r="N177" s="73"/>
      <c r="O177" s="76"/>
      <c r="P177" s="87"/>
      <c r="Q177" s="87">
        <v>41.59</v>
      </c>
      <c r="R177" s="23"/>
    </row>
    <row r="178" spans="1:18" ht="30.75" customHeight="1" thickBot="1" x14ac:dyDescent="0.3">
      <c r="A178" s="70">
        <v>1</v>
      </c>
      <c r="B178" s="71" t="s">
        <v>456</v>
      </c>
      <c r="C178" s="72"/>
      <c r="D178" s="73"/>
      <c r="E178" s="72"/>
      <c r="F178" s="73"/>
      <c r="G178" s="74"/>
      <c r="H178" s="74"/>
      <c r="I178" s="74"/>
      <c r="J178" s="72"/>
      <c r="K178" s="73"/>
      <c r="L178" s="73"/>
      <c r="M178" s="49"/>
      <c r="N178" s="73"/>
      <c r="O178" s="76"/>
      <c r="P178" s="93"/>
      <c r="Q178" s="93">
        <v>261.06</v>
      </c>
      <c r="R178" s="23"/>
    </row>
    <row r="179" spans="1:18" ht="30.75" customHeight="1" thickBot="1" x14ac:dyDescent="0.3">
      <c r="A179" s="70">
        <v>1</v>
      </c>
      <c r="B179" s="71" t="s">
        <v>457</v>
      </c>
      <c r="C179" s="72"/>
      <c r="D179" s="73"/>
      <c r="E179" s="72"/>
      <c r="F179" s="73"/>
      <c r="G179" s="74"/>
      <c r="H179" s="74"/>
      <c r="I179" s="74"/>
      <c r="J179" s="72"/>
      <c r="K179" s="73"/>
      <c r="L179" s="73"/>
      <c r="M179" s="49"/>
      <c r="N179" s="73"/>
      <c r="O179" s="76"/>
      <c r="P179" s="93"/>
      <c r="Q179" s="93">
        <v>247.5</v>
      </c>
      <c r="R179" s="23"/>
    </row>
    <row r="180" spans="1:18" ht="30.75" customHeight="1" thickBot="1" x14ac:dyDescent="0.3">
      <c r="A180" s="70">
        <v>1</v>
      </c>
      <c r="B180" s="71" t="s">
        <v>458</v>
      </c>
      <c r="C180" s="72"/>
      <c r="D180" s="73"/>
      <c r="E180" s="72"/>
      <c r="F180" s="73"/>
      <c r="G180" s="74"/>
      <c r="H180" s="74"/>
      <c r="I180" s="74"/>
      <c r="J180" s="72"/>
      <c r="K180" s="73"/>
      <c r="L180" s="73"/>
      <c r="M180" s="49"/>
      <c r="N180" s="73"/>
      <c r="O180" s="76"/>
      <c r="P180" s="93"/>
      <c r="Q180" s="93">
        <v>203.54</v>
      </c>
      <c r="R180" s="23"/>
    </row>
    <row r="181" spans="1:18" ht="30.75" customHeight="1" thickBot="1" x14ac:dyDescent="0.3">
      <c r="A181" s="70">
        <v>1</v>
      </c>
      <c r="B181" s="71" t="s">
        <v>459</v>
      </c>
      <c r="C181" s="72"/>
      <c r="D181" s="73"/>
      <c r="E181" s="72"/>
      <c r="F181" s="73"/>
      <c r="G181" s="74"/>
      <c r="H181" s="74"/>
      <c r="I181" s="74"/>
      <c r="J181" s="72"/>
      <c r="K181" s="73"/>
      <c r="L181" s="73"/>
      <c r="M181" s="49"/>
      <c r="N181" s="73"/>
      <c r="O181" s="76"/>
      <c r="P181" s="93"/>
      <c r="Q181" s="93">
        <v>119.28</v>
      </c>
      <c r="R181" s="23"/>
    </row>
    <row r="182" spans="1:18" ht="30.75" customHeight="1" thickBot="1" x14ac:dyDescent="0.3">
      <c r="A182" s="70">
        <v>1</v>
      </c>
      <c r="B182" s="71" t="s">
        <v>460</v>
      </c>
      <c r="C182" s="72"/>
      <c r="D182" s="73"/>
      <c r="E182" s="72"/>
      <c r="F182" s="73"/>
      <c r="G182" s="74"/>
      <c r="H182" s="74"/>
      <c r="I182" s="74"/>
      <c r="J182" s="72"/>
      <c r="K182" s="73"/>
      <c r="L182" s="73"/>
      <c r="M182" s="49"/>
      <c r="N182" s="73"/>
      <c r="O182" s="76"/>
      <c r="P182" s="93"/>
      <c r="Q182" s="93">
        <v>80.260000000000005</v>
      </c>
      <c r="R182" s="23"/>
    </row>
    <row r="183" spans="1:18" ht="30.75" customHeight="1" thickBot="1" x14ac:dyDescent="0.3">
      <c r="A183" s="70">
        <v>1</v>
      </c>
      <c r="B183" s="71" t="s">
        <v>461</v>
      </c>
      <c r="C183" s="72"/>
      <c r="D183" s="73"/>
      <c r="E183" s="72"/>
      <c r="F183" s="73"/>
      <c r="G183" s="74"/>
      <c r="H183" s="74"/>
      <c r="I183" s="74"/>
      <c r="J183" s="72"/>
      <c r="K183" s="73"/>
      <c r="L183" s="73"/>
      <c r="M183" s="49"/>
      <c r="N183" s="73"/>
      <c r="O183" s="76"/>
      <c r="P183" s="93"/>
      <c r="Q183" s="93">
        <v>58.88</v>
      </c>
      <c r="R183" s="23"/>
    </row>
    <row r="184" spans="1:18" ht="30.75" customHeight="1" thickBot="1" x14ac:dyDescent="0.3">
      <c r="A184" s="79">
        <v>1</v>
      </c>
      <c r="B184" s="71" t="s">
        <v>462</v>
      </c>
      <c r="C184" s="72"/>
      <c r="D184" s="73"/>
      <c r="E184" s="72"/>
      <c r="F184" s="73"/>
      <c r="G184" s="74"/>
      <c r="H184" s="74"/>
      <c r="I184" s="74"/>
      <c r="J184" s="72"/>
      <c r="K184" s="73"/>
      <c r="L184" s="73"/>
      <c r="M184" s="49"/>
      <c r="N184" s="73"/>
      <c r="O184" s="76"/>
      <c r="P184" s="92"/>
      <c r="Q184" s="92">
        <v>367</v>
      </c>
      <c r="R184" s="23"/>
    </row>
    <row r="185" spans="1:18" ht="30.75" customHeight="1" thickBot="1" x14ac:dyDescent="0.3">
      <c r="A185" s="79"/>
      <c r="B185" s="99" t="s">
        <v>463</v>
      </c>
      <c r="C185" s="72"/>
      <c r="D185" s="73"/>
      <c r="E185" s="72"/>
      <c r="F185" s="73"/>
      <c r="G185" s="74"/>
      <c r="H185" s="74"/>
      <c r="I185" s="74"/>
      <c r="J185" s="72"/>
      <c r="K185" s="73"/>
      <c r="L185" s="73"/>
      <c r="M185" s="49"/>
      <c r="N185" s="73"/>
      <c r="O185" s="76"/>
      <c r="P185" s="93"/>
      <c r="Q185" s="93"/>
      <c r="R185" s="23"/>
    </row>
    <row r="186" spans="1:18" ht="30.75" customHeight="1" thickBot="1" x14ac:dyDescent="0.3">
      <c r="A186" s="70">
        <v>1</v>
      </c>
      <c r="B186" s="71" t="s">
        <v>464</v>
      </c>
      <c r="C186" s="72"/>
      <c r="D186" s="73"/>
      <c r="E186" s="72"/>
      <c r="F186" s="73"/>
      <c r="G186" s="74"/>
      <c r="H186" s="74"/>
      <c r="I186" s="74"/>
      <c r="J186" s="72"/>
      <c r="K186" s="73"/>
      <c r="L186" s="73"/>
      <c r="M186" s="49"/>
      <c r="N186" s="73"/>
      <c r="O186" s="76"/>
      <c r="P186" s="93"/>
      <c r="Q186" s="93">
        <v>275</v>
      </c>
      <c r="R186" s="23"/>
    </row>
    <row r="187" spans="1:18" ht="30.75" customHeight="1" thickBot="1" x14ac:dyDescent="0.3">
      <c r="A187" s="70"/>
      <c r="B187" s="90" t="s">
        <v>465</v>
      </c>
      <c r="C187" s="72"/>
      <c r="D187" s="73"/>
      <c r="E187" s="72"/>
      <c r="F187" s="73"/>
      <c r="G187" s="74"/>
      <c r="H187" s="74"/>
      <c r="I187" s="74"/>
      <c r="J187" s="72"/>
      <c r="K187" s="73"/>
      <c r="L187" s="73"/>
      <c r="M187" s="49"/>
      <c r="N187" s="73"/>
      <c r="O187" s="76"/>
      <c r="P187" s="91"/>
      <c r="Q187" s="91"/>
      <c r="R187" s="23"/>
    </row>
    <row r="188" spans="1:18" ht="30.75" customHeight="1" thickBot="1" x14ac:dyDescent="0.3">
      <c r="A188" s="70">
        <v>1</v>
      </c>
      <c r="B188" s="71" t="s">
        <v>466</v>
      </c>
      <c r="C188" s="72"/>
      <c r="D188" s="73"/>
      <c r="E188" s="72"/>
      <c r="F188" s="73"/>
      <c r="G188" s="74"/>
      <c r="H188" s="74"/>
      <c r="I188" s="74"/>
      <c r="J188" s="72"/>
      <c r="K188" s="73"/>
      <c r="L188" s="73"/>
      <c r="M188" s="49"/>
      <c r="N188" s="73"/>
      <c r="O188" s="76"/>
      <c r="P188" s="100"/>
      <c r="Q188" s="100">
        <v>40</v>
      </c>
      <c r="R188" s="23"/>
    </row>
    <row r="189" spans="1:18" ht="30.75" customHeight="1" thickBot="1" x14ac:dyDescent="0.3">
      <c r="A189" s="70">
        <v>1</v>
      </c>
      <c r="B189" s="71" t="s">
        <v>467</v>
      </c>
      <c r="C189" s="72"/>
      <c r="D189" s="73"/>
      <c r="E189" s="72"/>
      <c r="F189" s="73"/>
      <c r="G189" s="74"/>
      <c r="H189" s="74"/>
      <c r="I189" s="74"/>
      <c r="J189" s="72"/>
      <c r="K189" s="73"/>
      <c r="L189" s="73"/>
      <c r="M189" s="49"/>
      <c r="N189" s="73"/>
      <c r="O189" s="76"/>
      <c r="P189" s="97"/>
      <c r="Q189" s="97">
        <v>35</v>
      </c>
      <c r="R189" s="23"/>
    </row>
    <row r="190" spans="1:18" ht="30.75" customHeight="1" thickBot="1" x14ac:dyDescent="0.3">
      <c r="A190" s="70">
        <v>1</v>
      </c>
      <c r="B190" s="88" t="s">
        <v>468</v>
      </c>
      <c r="C190" s="72"/>
      <c r="D190" s="73"/>
      <c r="E190" s="72"/>
      <c r="F190" s="73"/>
      <c r="G190" s="74"/>
      <c r="H190" s="74"/>
      <c r="I190" s="74"/>
      <c r="J190" s="72"/>
      <c r="K190" s="73"/>
      <c r="L190" s="73"/>
      <c r="M190" s="49"/>
      <c r="N190" s="73"/>
      <c r="O190" s="76"/>
      <c r="P190" s="97"/>
      <c r="Q190" s="97">
        <v>33.72</v>
      </c>
      <c r="R190" s="23"/>
    </row>
    <row r="191" spans="1:18" ht="30.75" customHeight="1" thickBot="1" x14ac:dyDescent="0.3">
      <c r="A191" s="70">
        <v>1</v>
      </c>
      <c r="B191" s="71" t="s">
        <v>469</v>
      </c>
      <c r="C191" s="72"/>
      <c r="D191" s="73"/>
      <c r="E191" s="72"/>
      <c r="F191" s="73"/>
      <c r="G191" s="74"/>
      <c r="H191" s="74"/>
      <c r="I191" s="74"/>
      <c r="J191" s="72"/>
      <c r="K191" s="73"/>
      <c r="L191" s="73"/>
      <c r="M191" s="49"/>
      <c r="N191" s="73"/>
      <c r="O191" s="76"/>
      <c r="P191" s="93"/>
      <c r="Q191" s="93">
        <v>17200</v>
      </c>
      <c r="R191" s="23"/>
    </row>
    <row r="192" spans="1:18" ht="30.75" customHeight="1" thickBot="1" x14ac:dyDescent="0.3">
      <c r="A192" s="70">
        <v>1</v>
      </c>
      <c r="B192" s="71" t="s">
        <v>470</v>
      </c>
      <c r="C192" s="72"/>
      <c r="D192" s="73"/>
      <c r="E192" s="72"/>
      <c r="F192" s="73"/>
      <c r="G192" s="74"/>
      <c r="H192" s="74"/>
      <c r="I192" s="74"/>
      <c r="J192" s="72"/>
      <c r="K192" s="73"/>
      <c r="L192" s="73"/>
      <c r="M192" s="49"/>
      <c r="N192" s="73"/>
      <c r="O192" s="76"/>
      <c r="P192" s="93"/>
      <c r="Q192" s="93">
        <v>164</v>
      </c>
      <c r="R192" s="23"/>
    </row>
    <row r="193" spans="1:18" ht="30.75" customHeight="1" thickBot="1" x14ac:dyDescent="0.3">
      <c r="A193" s="70">
        <v>1</v>
      </c>
      <c r="B193" s="71" t="s">
        <v>471</v>
      </c>
      <c r="C193" s="72"/>
      <c r="D193" s="73"/>
      <c r="E193" s="72"/>
      <c r="F193" s="73"/>
      <c r="G193" s="74"/>
      <c r="H193" s="74"/>
      <c r="I193" s="74"/>
      <c r="J193" s="72"/>
      <c r="K193" s="73"/>
      <c r="L193" s="73"/>
      <c r="M193" s="49"/>
      <c r="N193" s="73"/>
      <c r="O193" s="76"/>
      <c r="P193" s="93"/>
      <c r="Q193" s="93">
        <v>272.33</v>
      </c>
      <c r="R193" s="23"/>
    </row>
    <row r="194" spans="1:18" ht="30.75" customHeight="1" thickBot="1" x14ac:dyDescent="0.3">
      <c r="A194" s="70">
        <v>1</v>
      </c>
      <c r="B194" s="71" t="s">
        <v>472</v>
      </c>
      <c r="C194" s="72"/>
      <c r="D194" s="73"/>
      <c r="E194" s="72"/>
      <c r="F194" s="73"/>
      <c r="G194" s="74"/>
      <c r="H194" s="74"/>
      <c r="I194" s="74"/>
      <c r="J194" s="72"/>
      <c r="K194" s="73"/>
      <c r="L194" s="73"/>
      <c r="M194" s="49"/>
      <c r="N194" s="73"/>
      <c r="O194" s="76"/>
      <c r="P194" s="97"/>
      <c r="Q194" s="97">
        <v>27</v>
      </c>
      <c r="R194" s="23"/>
    </row>
    <row r="195" spans="1:18" ht="30.75" customHeight="1" thickBot="1" x14ac:dyDescent="0.3">
      <c r="A195" s="79">
        <v>1</v>
      </c>
      <c r="B195" s="88" t="s">
        <v>473</v>
      </c>
      <c r="C195" s="72"/>
      <c r="D195" s="73"/>
      <c r="E195" s="72"/>
      <c r="F195" s="73"/>
      <c r="G195" s="74"/>
      <c r="H195" s="74"/>
      <c r="I195" s="74"/>
      <c r="J195" s="72"/>
      <c r="K195" s="73"/>
      <c r="L195" s="73"/>
      <c r="M195" s="49"/>
      <c r="N195" s="73"/>
      <c r="O195" s="76"/>
      <c r="P195" s="84"/>
      <c r="Q195" s="84">
        <v>40</v>
      </c>
      <c r="R195" s="23"/>
    </row>
    <row r="196" spans="1:18" ht="30.75" customHeight="1" thickBot="1" x14ac:dyDescent="0.3">
      <c r="A196" s="70"/>
      <c r="B196" s="99" t="s">
        <v>474</v>
      </c>
      <c r="C196" s="72"/>
      <c r="D196" s="73"/>
      <c r="E196" s="72"/>
      <c r="F196" s="73"/>
      <c r="G196" s="74"/>
      <c r="H196" s="74"/>
      <c r="I196" s="74"/>
      <c r="J196" s="72"/>
      <c r="K196" s="73"/>
      <c r="L196" s="73"/>
      <c r="M196" s="49"/>
      <c r="N196" s="73"/>
      <c r="O196" s="76"/>
      <c r="P196" s="93"/>
      <c r="Q196" s="93"/>
      <c r="R196" s="23"/>
    </row>
    <row r="197" spans="1:18" ht="30.75" customHeight="1" thickBot="1" x14ac:dyDescent="0.3">
      <c r="A197" s="70">
        <v>1</v>
      </c>
      <c r="B197" s="88" t="s">
        <v>475</v>
      </c>
      <c r="C197" s="72"/>
      <c r="D197" s="73"/>
      <c r="E197" s="72"/>
      <c r="F197" s="73"/>
      <c r="G197" s="74"/>
      <c r="H197" s="74"/>
      <c r="I197" s="74"/>
      <c r="J197" s="72"/>
      <c r="K197" s="73"/>
      <c r="L197" s="73"/>
      <c r="M197" s="49"/>
      <c r="N197" s="73"/>
      <c r="O197" s="76"/>
      <c r="P197" s="212"/>
      <c r="Q197" s="212">
        <v>450</v>
      </c>
      <c r="R197" s="23"/>
    </row>
    <row r="198" spans="1:18" ht="30.75" customHeight="1" thickBot="1" x14ac:dyDescent="0.3">
      <c r="A198" s="70"/>
      <c r="B198" s="88" t="s">
        <v>476</v>
      </c>
      <c r="C198" s="72"/>
      <c r="D198" s="73"/>
      <c r="E198" s="72"/>
      <c r="F198" s="73"/>
      <c r="G198" s="74"/>
      <c r="H198" s="74"/>
      <c r="I198" s="74"/>
      <c r="J198" s="72"/>
      <c r="K198" s="73"/>
      <c r="L198" s="73"/>
      <c r="M198" s="49"/>
      <c r="N198" s="73"/>
      <c r="O198" s="76"/>
      <c r="P198" s="212"/>
      <c r="Q198" s="212"/>
      <c r="R198" s="23"/>
    </row>
    <row r="199" spans="1:18" ht="30.75" customHeight="1" thickBot="1" x14ac:dyDescent="0.3">
      <c r="A199" s="70">
        <v>1</v>
      </c>
      <c r="B199" s="88" t="s">
        <v>477</v>
      </c>
      <c r="C199" s="72"/>
      <c r="D199" s="73"/>
      <c r="E199" s="72"/>
      <c r="F199" s="73"/>
      <c r="G199" s="74"/>
      <c r="H199" s="74"/>
      <c r="I199" s="74"/>
      <c r="J199" s="72"/>
      <c r="K199" s="73"/>
      <c r="L199" s="73"/>
      <c r="M199" s="49"/>
      <c r="N199" s="73"/>
      <c r="O199" s="76"/>
      <c r="P199" s="212"/>
      <c r="Q199" s="212"/>
      <c r="R199" s="23"/>
    </row>
    <row r="200" spans="1:18" ht="30.75" customHeight="1" thickBot="1" x14ac:dyDescent="0.3">
      <c r="A200" s="70">
        <v>1</v>
      </c>
      <c r="B200" s="88" t="s">
        <v>478</v>
      </c>
      <c r="C200" s="72"/>
      <c r="D200" s="73"/>
      <c r="E200" s="72"/>
      <c r="F200" s="73"/>
      <c r="G200" s="74"/>
      <c r="H200" s="74"/>
      <c r="I200" s="74"/>
      <c r="J200" s="72"/>
      <c r="K200" s="73"/>
      <c r="L200" s="73"/>
      <c r="M200" s="49"/>
      <c r="N200" s="73"/>
      <c r="O200" s="76"/>
      <c r="P200" s="212"/>
      <c r="Q200" s="212"/>
      <c r="R200" s="23"/>
    </row>
    <row r="201" spans="1:18" ht="30.75" customHeight="1" thickBot="1" x14ac:dyDescent="0.3">
      <c r="A201" s="70">
        <v>1</v>
      </c>
      <c r="B201" s="88" t="s">
        <v>479</v>
      </c>
      <c r="C201" s="72"/>
      <c r="D201" s="73"/>
      <c r="E201" s="72"/>
      <c r="F201" s="73"/>
      <c r="G201" s="74"/>
      <c r="H201" s="74"/>
      <c r="I201" s="74"/>
      <c r="J201" s="72"/>
      <c r="K201" s="73"/>
      <c r="L201" s="73"/>
      <c r="M201" s="49"/>
      <c r="N201" s="73"/>
      <c r="O201" s="76"/>
      <c r="P201" s="212"/>
      <c r="Q201" s="212"/>
      <c r="R201" s="23"/>
    </row>
    <row r="202" spans="1:18" ht="30.75" customHeight="1" thickBot="1" x14ac:dyDescent="0.3">
      <c r="A202" s="70">
        <v>1</v>
      </c>
      <c r="B202" s="88" t="s">
        <v>480</v>
      </c>
      <c r="C202" s="72"/>
      <c r="D202" s="73"/>
      <c r="E202" s="72"/>
      <c r="F202" s="73"/>
      <c r="G202" s="74"/>
      <c r="H202" s="74"/>
      <c r="I202" s="74"/>
      <c r="J202" s="72"/>
      <c r="K202" s="73"/>
      <c r="L202" s="73"/>
      <c r="M202" s="49"/>
      <c r="N202" s="73"/>
      <c r="O202" s="76"/>
      <c r="P202" s="212"/>
      <c r="Q202" s="212"/>
      <c r="R202" s="23"/>
    </row>
    <row r="203" spans="1:18" ht="30.75" customHeight="1" thickBot="1" x14ac:dyDescent="0.3">
      <c r="A203" s="70">
        <v>1</v>
      </c>
      <c r="B203" s="88" t="s">
        <v>481</v>
      </c>
      <c r="C203" s="72"/>
      <c r="D203" s="73"/>
      <c r="E203" s="72"/>
      <c r="F203" s="73"/>
      <c r="G203" s="74"/>
      <c r="H203" s="74"/>
      <c r="I203" s="74"/>
      <c r="J203" s="72"/>
      <c r="K203" s="73"/>
      <c r="L203" s="73"/>
      <c r="M203" s="49"/>
      <c r="N203" s="73"/>
      <c r="O203" s="76"/>
      <c r="P203" s="212"/>
      <c r="Q203" s="212"/>
      <c r="R203" s="23"/>
    </row>
    <row r="204" spans="1:18" ht="30.75" customHeight="1" thickBot="1" x14ac:dyDescent="0.3">
      <c r="A204" s="70">
        <v>1</v>
      </c>
      <c r="B204" s="88" t="s">
        <v>482</v>
      </c>
      <c r="C204" s="72"/>
      <c r="D204" s="73"/>
      <c r="E204" s="72"/>
      <c r="F204" s="73"/>
      <c r="G204" s="74"/>
      <c r="H204" s="74"/>
      <c r="I204" s="74"/>
      <c r="J204" s="72"/>
      <c r="K204" s="73"/>
      <c r="L204" s="73"/>
      <c r="M204" s="49"/>
      <c r="N204" s="73"/>
      <c r="O204" s="76"/>
      <c r="P204" s="212"/>
      <c r="Q204" s="212"/>
      <c r="R204" s="23"/>
    </row>
    <row r="205" spans="1:18" ht="30.75" customHeight="1" thickBot="1" x14ac:dyDescent="0.3">
      <c r="A205" s="70">
        <v>1</v>
      </c>
      <c r="B205" s="88" t="s">
        <v>483</v>
      </c>
      <c r="C205" s="72"/>
      <c r="D205" s="73"/>
      <c r="E205" s="72"/>
      <c r="F205" s="73"/>
      <c r="G205" s="74"/>
      <c r="H205" s="74"/>
      <c r="I205" s="74"/>
      <c r="J205" s="72"/>
      <c r="K205" s="73"/>
      <c r="L205" s="73"/>
      <c r="M205" s="49"/>
      <c r="N205" s="73"/>
      <c r="O205" s="76"/>
      <c r="P205" s="212"/>
      <c r="Q205" s="212"/>
      <c r="R205" s="23"/>
    </row>
    <row r="206" spans="1:18" ht="30.75" customHeight="1" thickBot="1" x14ac:dyDescent="0.3">
      <c r="A206" s="70">
        <v>1</v>
      </c>
      <c r="B206" s="88" t="s">
        <v>484</v>
      </c>
      <c r="C206" s="72"/>
      <c r="D206" s="73"/>
      <c r="E206" s="72"/>
      <c r="F206" s="73"/>
      <c r="G206" s="74"/>
      <c r="H206" s="74"/>
      <c r="I206" s="74"/>
      <c r="J206" s="72"/>
      <c r="K206" s="73"/>
      <c r="L206" s="73"/>
      <c r="M206" s="49"/>
      <c r="N206" s="73"/>
      <c r="O206" s="76"/>
      <c r="P206" s="212"/>
      <c r="Q206" s="212"/>
      <c r="R206" s="23"/>
    </row>
    <row r="207" spans="1:18" ht="30.75" customHeight="1" thickBot="1" x14ac:dyDescent="0.3">
      <c r="A207" s="70">
        <v>11</v>
      </c>
      <c r="B207" s="88" t="s">
        <v>485</v>
      </c>
      <c r="C207" s="72"/>
      <c r="D207" s="73"/>
      <c r="E207" s="72"/>
      <c r="F207" s="73"/>
      <c r="G207" s="74"/>
      <c r="H207" s="74"/>
      <c r="I207" s="74"/>
      <c r="J207" s="72"/>
      <c r="K207" s="73"/>
      <c r="L207" s="73"/>
      <c r="M207" s="49"/>
      <c r="N207" s="73"/>
      <c r="O207" s="76"/>
      <c r="P207" s="77"/>
      <c r="Q207" s="77">
        <v>86.9</v>
      </c>
      <c r="R207" s="23"/>
    </row>
    <row r="208" spans="1:18" ht="30.75" customHeight="1" thickBot="1" x14ac:dyDescent="0.3">
      <c r="A208" s="79">
        <v>1</v>
      </c>
      <c r="B208" s="88" t="s">
        <v>486</v>
      </c>
      <c r="C208" s="72"/>
      <c r="D208" s="73"/>
      <c r="E208" s="72"/>
      <c r="F208" s="73"/>
      <c r="G208" s="74"/>
      <c r="H208" s="74"/>
      <c r="I208" s="74"/>
      <c r="J208" s="72"/>
      <c r="K208" s="73"/>
      <c r="L208" s="73"/>
      <c r="M208" s="49"/>
      <c r="N208" s="73"/>
      <c r="O208" s="76"/>
      <c r="P208" s="84"/>
      <c r="Q208" s="84">
        <v>10</v>
      </c>
      <c r="R208" s="23"/>
    </row>
    <row r="209" spans="1:18" ht="30.75" customHeight="1" thickBot="1" x14ac:dyDescent="0.3">
      <c r="A209" s="79">
        <v>1</v>
      </c>
      <c r="B209" s="88" t="s">
        <v>487</v>
      </c>
      <c r="C209" s="72"/>
      <c r="D209" s="73"/>
      <c r="E209" s="72"/>
      <c r="F209" s="73"/>
      <c r="G209" s="74"/>
      <c r="H209" s="74"/>
      <c r="I209" s="74"/>
      <c r="J209" s="72"/>
      <c r="K209" s="73"/>
      <c r="L209" s="73"/>
      <c r="M209" s="49"/>
      <c r="N209" s="73"/>
      <c r="O209" s="76"/>
      <c r="P209" s="84"/>
      <c r="Q209" s="84">
        <v>10</v>
      </c>
      <c r="R209" s="23"/>
    </row>
    <row r="210" spans="1:18" ht="30.75" customHeight="1" thickBot="1" x14ac:dyDescent="0.3">
      <c r="A210" s="79">
        <v>1</v>
      </c>
      <c r="B210" s="88" t="s">
        <v>488</v>
      </c>
      <c r="C210" s="72"/>
      <c r="D210" s="73"/>
      <c r="E210" s="72"/>
      <c r="F210" s="73"/>
      <c r="G210" s="74"/>
      <c r="H210" s="74"/>
      <c r="I210" s="74"/>
      <c r="J210" s="72"/>
      <c r="K210" s="73"/>
      <c r="L210" s="73"/>
      <c r="M210" s="49"/>
      <c r="N210" s="73"/>
      <c r="O210" s="76"/>
      <c r="P210" s="84"/>
      <c r="Q210" s="84">
        <v>10</v>
      </c>
      <c r="R210" s="23"/>
    </row>
    <row r="211" spans="1:18" ht="30.75" customHeight="1" thickBot="1" x14ac:dyDescent="0.3">
      <c r="A211" s="79">
        <v>1</v>
      </c>
      <c r="B211" s="88" t="s">
        <v>489</v>
      </c>
      <c r="C211" s="72"/>
      <c r="D211" s="73"/>
      <c r="E211" s="72"/>
      <c r="F211" s="73"/>
      <c r="G211" s="74"/>
      <c r="H211" s="74"/>
      <c r="I211" s="74"/>
      <c r="J211" s="72"/>
      <c r="K211" s="73"/>
      <c r="L211" s="73"/>
      <c r="M211" s="49"/>
      <c r="N211" s="73"/>
      <c r="O211" s="76"/>
      <c r="P211" s="84"/>
      <c r="Q211" s="84">
        <v>10</v>
      </c>
      <c r="R211" s="23"/>
    </row>
    <row r="212" spans="1:18" ht="30.75" customHeight="1" thickBot="1" x14ac:dyDescent="0.3">
      <c r="A212" s="79"/>
      <c r="B212" s="88" t="s">
        <v>490</v>
      </c>
      <c r="C212" s="72"/>
      <c r="D212" s="73"/>
      <c r="E212" s="72"/>
      <c r="F212" s="73"/>
      <c r="G212" s="74"/>
      <c r="H212" s="74"/>
      <c r="I212" s="74"/>
      <c r="J212" s="72"/>
      <c r="K212" s="73"/>
      <c r="L212" s="73"/>
      <c r="M212" s="49"/>
      <c r="N212" s="73"/>
      <c r="O212" s="76"/>
      <c r="P212" s="84"/>
      <c r="Q212" s="84">
        <v>10</v>
      </c>
      <c r="R212" s="23"/>
    </row>
    <row r="213" spans="1:18" ht="30.75" customHeight="1" thickBot="1" x14ac:dyDescent="0.3">
      <c r="A213" s="70">
        <v>1</v>
      </c>
      <c r="B213" s="86" t="s">
        <v>491</v>
      </c>
      <c r="C213" s="72"/>
      <c r="D213" s="73"/>
      <c r="E213" s="72"/>
      <c r="F213" s="73"/>
      <c r="G213" s="74"/>
      <c r="H213" s="74"/>
      <c r="I213" s="74"/>
      <c r="J213" s="72"/>
      <c r="K213" s="73"/>
      <c r="L213" s="73"/>
      <c r="M213" s="49"/>
      <c r="N213" s="73"/>
      <c r="O213" s="76"/>
      <c r="P213" s="77"/>
      <c r="Q213" s="77">
        <v>12</v>
      </c>
      <c r="R213" s="23"/>
    </row>
    <row r="214" spans="1:18" ht="30.75" customHeight="1" thickBot="1" x14ac:dyDescent="0.3">
      <c r="A214" s="70">
        <v>1</v>
      </c>
      <c r="B214" s="86" t="s">
        <v>492</v>
      </c>
      <c r="C214" s="72"/>
      <c r="D214" s="73"/>
      <c r="E214" s="72"/>
      <c r="F214" s="73"/>
      <c r="G214" s="74"/>
      <c r="H214" s="74"/>
      <c r="I214" s="74"/>
      <c r="J214" s="72"/>
      <c r="K214" s="73"/>
      <c r="L214" s="73"/>
      <c r="M214" s="49"/>
      <c r="N214" s="73"/>
      <c r="O214" s="76"/>
      <c r="P214" s="77"/>
      <c r="Q214" s="77">
        <v>12</v>
      </c>
      <c r="R214" s="23"/>
    </row>
    <row r="215" spans="1:18" ht="30.75" customHeight="1" thickBot="1" x14ac:dyDescent="0.3">
      <c r="A215" s="70">
        <v>1</v>
      </c>
      <c r="B215" s="86" t="s">
        <v>493</v>
      </c>
      <c r="C215" s="72"/>
      <c r="D215" s="73"/>
      <c r="E215" s="72"/>
      <c r="F215" s="73"/>
      <c r="G215" s="74"/>
      <c r="H215" s="74"/>
      <c r="I215" s="74"/>
      <c r="J215" s="72"/>
      <c r="K215" s="73"/>
      <c r="L215" s="73"/>
      <c r="M215" s="49"/>
      <c r="N215" s="73"/>
      <c r="O215" s="76"/>
      <c r="P215" s="77"/>
      <c r="Q215" s="77">
        <v>12</v>
      </c>
      <c r="R215" s="23"/>
    </row>
    <row r="216" spans="1:18" ht="30.75" customHeight="1" thickBot="1" x14ac:dyDescent="0.3">
      <c r="A216" s="70">
        <v>1</v>
      </c>
      <c r="B216" s="86" t="s">
        <v>494</v>
      </c>
      <c r="C216" s="72"/>
      <c r="D216" s="73"/>
      <c r="E216" s="72"/>
      <c r="F216" s="73"/>
      <c r="G216" s="74"/>
      <c r="H216" s="74"/>
      <c r="I216" s="74"/>
      <c r="J216" s="72"/>
      <c r="K216" s="73"/>
      <c r="L216" s="73"/>
      <c r="M216" s="49"/>
      <c r="N216" s="73"/>
      <c r="O216" s="76"/>
      <c r="P216" s="77"/>
      <c r="Q216" s="77">
        <v>12</v>
      </c>
      <c r="R216" s="23"/>
    </row>
    <row r="217" spans="1:18" ht="30.75" customHeight="1" thickBot="1" x14ac:dyDescent="0.3">
      <c r="A217" s="70">
        <v>1</v>
      </c>
      <c r="B217" s="86" t="s">
        <v>495</v>
      </c>
      <c r="C217" s="72"/>
      <c r="D217" s="73"/>
      <c r="E217" s="72"/>
      <c r="F217" s="73"/>
      <c r="G217" s="74"/>
      <c r="H217" s="74"/>
      <c r="I217" s="74"/>
      <c r="J217" s="72"/>
      <c r="K217" s="73"/>
      <c r="L217" s="73"/>
      <c r="M217" s="49"/>
      <c r="N217" s="73"/>
      <c r="O217" s="76"/>
      <c r="P217" s="77"/>
      <c r="Q217" s="77">
        <v>12</v>
      </c>
      <c r="R217" s="23"/>
    </row>
    <row r="218" spans="1:18" ht="30.75" customHeight="1" thickBot="1" x14ac:dyDescent="0.3">
      <c r="A218" s="70">
        <v>1</v>
      </c>
      <c r="B218" s="86" t="s">
        <v>496</v>
      </c>
      <c r="C218" s="72"/>
      <c r="D218" s="73"/>
      <c r="E218" s="72"/>
      <c r="F218" s="73"/>
      <c r="G218" s="74"/>
      <c r="H218" s="74"/>
      <c r="I218" s="74"/>
      <c r="J218" s="72"/>
      <c r="K218" s="73"/>
      <c r="L218" s="73"/>
      <c r="M218" s="49"/>
      <c r="N218" s="73"/>
      <c r="O218" s="76"/>
      <c r="P218" s="77"/>
      <c r="Q218" s="77">
        <v>12</v>
      </c>
      <c r="R218" s="23"/>
    </row>
    <row r="219" spans="1:18" ht="30.75" customHeight="1" thickBot="1" x14ac:dyDescent="0.3">
      <c r="A219" s="70">
        <v>1</v>
      </c>
      <c r="B219" s="86" t="s">
        <v>497</v>
      </c>
      <c r="C219" s="72"/>
      <c r="D219" s="73"/>
      <c r="E219" s="72"/>
      <c r="F219" s="73"/>
      <c r="G219" s="74"/>
      <c r="H219" s="74"/>
      <c r="I219" s="74"/>
      <c r="J219" s="72"/>
      <c r="K219" s="73"/>
      <c r="L219" s="73"/>
      <c r="M219" s="49"/>
      <c r="N219" s="73"/>
      <c r="O219" s="76"/>
      <c r="P219" s="77"/>
      <c r="Q219" s="77">
        <v>12</v>
      </c>
      <c r="R219" s="23"/>
    </row>
    <row r="220" spans="1:18" ht="30.75" customHeight="1" thickBot="1" x14ac:dyDescent="0.3">
      <c r="A220" s="70">
        <v>1</v>
      </c>
      <c r="B220" s="86" t="s">
        <v>498</v>
      </c>
      <c r="C220" s="72"/>
      <c r="D220" s="73"/>
      <c r="E220" s="72"/>
      <c r="F220" s="73"/>
      <c r="G220" s="74"/>
      <c r="H220" s="74"/>
      <c r="I220" s="74"/>
      <c r="J220" s="72"/>
      <c r="K220" s="73"/>
      <c r="L220" s="73"/>
      <c r="M220" s="49"/>
      <c r="N220" s="73"/>
      <c r="O220" s="76"/>
      <c r="P220" s="77"/>
      <c r="Q220" s="77">
        <v>12</v>
      </c>
      <c r="R220" s="23"/>
    </row>
    <row r="221" spans="1:18" ht="30.75" customHeight="1" thickBot="1" x14ac:dyDescent="0.3">
      <c r="A221" s="70">
        <v>1</v>
      </c>
      <c r="B221" s="86" t="s">
        <v>499</v>
      </c>
      <c r="C221" s="72"/>
      <c r="D221" s="73"/>
      <c r="E221" s="72"/>
      <c r="F221" s="73"/>
      <c r="G221" s="74"/>
      <c r="H221" s="74"/>
      <c r="I221" s="74"/>
      <c r="J221" s="72"/>
      <c r="K221" s="73"/>
      <c r="L221" s="73"/>
      <c r="M221" s="49"/>
      <c r="N221" s="73"/>
      <c r="O221" s="76"/>
      <c r="P221" s="77"/>
      <c r="Q221" s="77">
        <v>12</v>
      </c>
      <c r="R221" s="23"/>
    </row>
    <row r="222" spans="1:18" ht="30.75" customHeight="1" thickBot="1" x14ac:dyDescent="0.3">
      <c r="A222" s="70">
        <v>1</v>
      </c>
      <c r="B222" s="86" t="s">
        <v>500</v>
      </c>
      <c r="C222" s="72"/>
      <c r="D222" s="73"/>
      <c r="E222" s="72"/>
      <c r="F222" s="73"/>
      <c r="G222" s="74"/>
      <c r="H222" s="74"/>
      <c r="I222" s="74"/>
      <c r="J222" s="72"/>
      <c r="K222" s="73"/>
      <c r="L222" s="73"/>
      <c r="M222" s="49"/>
      <c r="N222" s="73"/>
      <c r="O222" s="76"/>
      <c r="P222" s="77"/>
      <c r="Q222" s="77">
        <v>12</v>
      </c>
      <c r="R222" s="23"/>
    </row>
    <row r="223" spans="1:18" ht="30.75" customHeight="1" thickBot="1" x14ac:dyDescent="0.3">
      <c r="A223" s="70">
        <v>1</v>
      </c>
      <c r="B223" s="86" t="s">
        <v>501</v>
      </c>
      <c r="C223" s="72"/>
      <c r="D223" s="73"/>
      <c r="E223" s="72"/>
      <c r="F223" s="73"/>
      <c r="G223" s="74"/>
      <c r="H223" s="74"/>
      <c r="I223" s="74"/>
      <c r="J223" s="72"/>
      <c r="K223" s="73"/>
      <c r="L223" s="73"/>
      <c r="M223" s="49"/>
      <c r="N223" s="73"/>
      <c r="O223" s="76"/>
      <c r="P223" s="77"/>
      <c r="Q223" s="77">
        <v>12</v>
      </c>
      <c r="R223" s="23"/>
    </row>
    <row r="224" spans="1:18" ht="30.75" customHeight="1" thickBot="1" x14ac:dyDescent="0.3">
      <c r="A224" s="70">
        <v>1</v>
      </c>
      <c r="B224" s="86" t="s">
        <v>502</v>
      </c>
      <c r="C224" s="72"/>
      <c r="D224" s="73"/>
      <c r="E224" s="72"/>
      <c r="F224" s="73"/>
      <c r="G224" s="74"/>
      <c r="H224" s="74"/>
      <c r="I224" s="74"/>
      <c r="J224" s="72"/>
      <c r="K224" s="73"/>
      <c r="L224" s="73"/>
      <c r="M224" s="49"/>
      <c r="N224" s="73"/>
      <c r="O224" s="76"/>
      <c r="P224" s="77"/>
      <c r="Q224" s="77">
        <v>12</v>
      </c>
      <c r="R224" s="23"/>
    </row>
    <row r="225" spans="1:18" ht="30.75" customHeight="1" thickBot="1" x14ac:dyDescent="0.3">
      <c r="A225" s="70">
        <v>1</v>
      </c>
      <c r="B225" s="86" t="s">
        <v>503</v>
      </c>
      <c r="C225" s="72"/>
      <c r="D225" s="73"/>
      <c r="E225" s="72"/>
      <c r="F225" s="73"/>
      <c r="G225" s="74"/>
      <c r="H225" s="74"/>
      <c r="I225" s="74"/>
      <c r="J225" s="72"/>
      <c r="K225" s="73"/>
      <c r="L225" s="73"/>
      <c r="M225" s="49"/>
      <c r="N225" s="73"/>
      <c r="O225" s="76"/>
      <c r="P225" s="77"/>
      <c r="Q225" s="77">
        <v>12</v>
      </c>
      <c r="R225" s="23"/>
    </row>
    <row r="226" spans="1:18" ht="30.75" customHeight="1" thickBot="1" x14ac:dyDescent="0.3">
      <c r="A226" s="70">
        <v>1</v>
      </c>
      <c r="B226" s="86" t="s">
        <v>504</v>
      </c>
      <c r="C226" s="72"/>
      <c r="D226" s="73"/>
      <c r="E226" s="72"/>
      <c r="F226" s="73"/>
      <c r="G226" s="74"/>
      <c r="H226" s="74"/>
      <c r="I226" s="74"/>
      <c r="J226" s="72"/>
      <c r="K226" s="73"/>
      <c r="L226" s="73"/>
      <c r="M226" s="49"/>
      <c r="N226" s="73"/>
      <c r="O226" s="76"/>
      <c r="P226" s="77"/>
      <c r="Q226" s="77">
        <v>12</v>
      </c>
      <c r="R226" s="23"/>
    </row>
    <row r="227" spans="1:18" ht="30.75" customHeight="1" thickBot="1" x14ac:dyDescent="0.3">
      <c r="A227" s="70">
        <v>1</v>
      </c>
      <c r="B227" s="86" t="s">
        <v>505</v>
      </c>
      <c r="C227" s="72"/>
      <c r="D227" s="73"/>
      <c r="E227" s="72"/>
      <c r="F227" s="73"/>
      <c r="G227" s="74"/>
      <c r="H227" s="74"/>
      <c r="I227" s="74"/>
      <c r="J227" s="72"/>
      <c r="K227" s="73"/>
      <c r="L227" s="73"/>
      <c r="M227" s="49"/>
      <c r="N227" s="73"/>
      <c r="O227" s="76"/>
      <c r="P227" s="77"/>
      <c r="Q227" s="77">
        <v>12</v>
      </c>
      <c r="R227" s="23"/>
    </row>
    <row r="228" spans="1:18" ht="30.75" customHeight="1" thickBot="1" x14ac:dyDescent="0.3">
      <c r="A228" s="70">
        <v>1</v>
      </c>
      <c r="B228" s="86" t="s">
        <v>506</v>
      </c>
      <c r="C228" s="72"/>
      <c r="D228" s="73"/>
      <c r="E228" s="72"/>
      <c r="F228" s="73"/>
      <c r="G228" s="74"/>
      <c r="H228" s="74"/>
      <c r="I228" s="74"/>
      <c r="J228" s="72"/>
      <c r="K228" s="73"/>
      <c r="L228" s="73"/>
      <c r="M228" s="49"/>
      <c r="N228" s="73"/>
      <c r="O228" s="76"/>
      <c r="P228" s="77"/>
      <c r="Q228" s="77">
        <v>12</v>
      </c>
      <c r="R228" s="23"/>
    </row>
    <row r="229" spans="1:18" ht="30.75" customHeight="1" thickBot="1" x14ac:dyDescent="0.3">
      <c r="A229" s="70">
        <v>1</v>
      </c>
      <c r="B229" s="86" t="s">
        <v>507</v>
      </c>
      <c r="C229" s="72"/>
      <c r="D229" s="73"/>
      <c r="E229" s="72"/>
      <c r="F229" s="73"/>
      <c r="G229" s="74"/>
      <c r="H229" s="74"/>
      <c r="I229" s="74"/>
      <c r="J229" s="72"/>
      <c r="K229" s="73"/>
      <c r="L229" s="73"/>
      <c r="M229" s="49"/>
      <c r="N229" s="73"/>
      <c r="O229" s="76"/>
      <c r="P229" s="77"/>
      <c r="Q229" s="77">
        <v>12</v>
      </c>
      <c r="R229" s="23"/>
    </row>
    <row r="230" spans="1:18" ht="30.75" customHeight="1" thickBot="1" x14ac:dyDescent="0.3">
      <c r="A230" s="70">
        <v>1</v>
      </c>
      <c r="B230" s="86" t="s">
        <v>508</v>
      </c>
      <c r="C230" s="72"/>
      <c r="D230" s="73"/>
      <c r="E230" s="72"/>
      <c r="F230" s="73"/>
      <c r="G230" s="74"/>
      <c r="H230" s="74"/>
      <c r="I230" s="74"/>
      <c r="J230" s="72"/>
      <c r="K230" s="73"/>
      <c r="L230" s="73"/>
      <c r="M230" s="49"/>
      <c r="N230" s="73"/>
      <c r="O230" s="76"/>
      <c r="P230" s="77"/>
      <c r="Q230" s="77">
        <v>12</v>
      </c>
      <c r="R230" s="23"/>
    </row>
    <row r="231" spans="1:18" ht="30.75" customHeight="1" thickBot="1" x14ac:dyDescent="0.3">
      <c r="A231" s="70">
        <v>1</v>
      </c>
      <c r="B231" s="86" t="s">
        <v>509</v>
      </c>
      <c r="C231" s="72"/>
      <c r="D231" s="73"/>
      <c r="E231" s="72"/>
      <c r="F231" s="73"/>
      <c r="G231" s="74"/>
      <c r="H231" s="74"/>
      <c r="I231" s="74"/>
      <c r="J231" s="72"/>
      <c r="K231" s="73"/>
      <c r="L231" s="73"/>
      <c r="M231" s="49"/>
      <c r="N231" s="73"/>
      <c r="O231" s="76"/>
      <c r="P231" s="77"/>
      <c r="Q231" s="77">
        <v>12</v>
      </c>
      <c r="R231" s="23"/>
    </row>
    <row r="232" spans="1:18" ht="30.75" customHeight="1" thickBot="1" x14ac:dyDescent="0.3">
      <c r="A232" s="70">
        <v>1</v>
      </c>
      <c r="B232" s="86" t="s">
        <v>510</v>
      </c>
      <c r="C232" s="72"/>
      <c r="D232" s="73"/>
      <c r="E232" s="72"/>
      <c r="F232" s="73"/>
      <c r="G232" s="74"/>
      <c r="H232" s="74"/>
      <c r="I232" s="74"/>
      <c r="J232" s="72"/>
      <c r="K232" s="73"/>
      <c r="L232" s="73"/>
      <c r="M232" s="49"/>
      <c r="N232" s="73"/>
      <c r="O232" s="76"/>
      <c r="P232" s="77"/>
      <c r="Q232" s="77">
        <v>12</v>
      </c>
      <c r="R232" s="23"/>
    </row>
    <row r="233" spans="1:18" ht="30.75" customHeight="1" thickBot="1" x14ac:dyDescent="0.3">
      <c r="A233" s="70">
        <v>1</v>
      </c>
      <c r="B233" s="86" t="s">
        <v>511</v>
      </c>
      <c r="C233" s="72"/>
      <c r="D233" s="73"/>
      <c r="E233" s="72"/>
      <c r="F233" s="73"/>
      <c r="G233" s="74"/>
      <c r="H233" s="74"/>
      <c r="I233" s="74"/>
      <c r="J233" s="72"/>
      <c r="K233" s="73"/>
      <c r="L233" s="73"/>
      <c r="M233" s="49"/>
      <c r="N233" s="73"/>
      <c r="O233" s="76"/>
      <c r="P233" s="77"/>
      <c r="Q233" s="77">
        <v>12</v>
      </c>
      <c r="R233" s="23"/>
    </row>
    <row r="234" spans="1:18" ht="30.75" customHeight="1" thickBot="1" x14ac:dyDescent="0.3">
      <c r="A234" s="70">
        <v>1</v>
      </c>
      <c r="B234" s="86" t="s">
        <v>512</v>
      </c>
      <c r="C234" s="72"/>
      <c r="D234" s="73"/>
      <c r="E234" s="72"/>
      <c r="F234" s="73"/>
      <c r="G234" s="74"/>
      <c r="H234" s="74"/>
      <c r="I234" s="74"/>
      <c r="J234" s="72"/>
      <c r="K234" s="73"/>
      <c r="L234" s="73"/>
      <c r="M234" s="49"/>
      <c r="N234" s="73"/>
      <c r="O234" s="76"/>
      <c r="P234" s="77"/>
      <c r="Q234" s="77">
        <v>12</v>
      </c>
      <c r="R234" s="23"/>
    </row>
    <row r="235" spans="1:18" ht="30.75" customHeight="1" thickBot="1" x14ac:dyDescent="0.3">
      <c r="A235" s="70">
        <v>1</v>
      </c>
      <c r="B235" s="86" t="s">
        <v>513</v>
      </c>
      <c r="C235" s="72"/>
      <c r="D235" s="73"/>
      <c r="E235" s="72"/>
      <c r="F235" s="73"/>
      <c r="G235" s="74"/>
      <c r="H235" s="74"/>
      <c r="I235" s="74"/>
      <c r="J235" s="72"/>
      <c r="K235" s="73"/>
      <c r="L235" s="73"/>
      <c r="M235" s="49"/>
      <c r="N235" s="73"/>
      <c r="O235" s="76"/>
      <c r="P235" s="77"/>
      <c r="Q235" s="77">
        <v>12</v>
      </c>
      <c r="R235" s="23"/>
    </row>
    <row r="236" spans="1:18" ht="30.75" customHeight="1" thickBot="1" x14ac:dyDescent="0.3">
      <c r="A236" s="70">
        <v>1</v>
      </c>
      <c r="B236" s="86" t="s">
        <v>514</v>
      </c>
      <c r="C236" s="72"/>
      <c r="D236" s="73"/>
      <c r="E236" s="72"/>
      <c r="F236" s="73"/>
      <c r="G236" s="74"/>
      <c r="H236" s="74"/>
      <c r="I236" s="74"/>
      <c r="J236" s="72"/>
      <c r="K236" s="73"/>
      <c r="L236" s="73"/>
      <c r="M236" s="49"/>
      <c r="N236" s="73"/>
      <c r="O236" s="76"/>
      <c r="P236" s="77"/>
      <c r="Q236" s="77">
        <v>12</v>
      </c>
      <c r="R236" s="23"/>
    </row>
    <row r="237" spans="1:18" ht="30.75" customHeight="1" thickBot="1" x14ac:dyDescent="0.3">
      <c r="A237" s="70">
        <v>1</v>
      </c>
      <c r="B237" s="86" t="s">
        <v>515</v>
      </c>
      <c r="C237" s="72"/>
      <c r="D237" s="73"/>
      <c r="E237" s="72"/>
      <c r="F237" s="73"/>
      <c r="G237" s="74"/>
      <c r="H237" s="74"/>
      <c r="I237" s="74"/>
      <c r="J237" s="72"/>
      <c r="K237" s="73"/>
      <c r="L237" s="73"/>
      <c r="M237" s="49"/>
      <c r="N237" s="73"/>
      <c r="O237" s="76"/>
      <c r="P237" s="77"/>
      <c r="Q237" s="77">
        <v>12</v>
      </c>
      <c r="R237" s="23"/>
    </row>
    <row r="238" spans="1:18" ht="30.75" customHeight="1" thickBot="1" x14ac:dyDescent="0.3">
      <c r="A238" s="70">
        <v>1</v>
      </c>
      <c r="B238" s="86" t="s">
        <v>516</v>
      </c>
      <c r="C238" s="72"/>
      <c r="D238" s="73"/>
      <c r="E238" s="72"/>
      <c r="F238" s="73"/>
      <c r="G238" s="74"/>
      <c r="H238" s="74"/>
      <c r="I238" s="74"/>
      <c r="J238" s="72"/>
      <c r="K238" s="73"/>
      <c r="L238" s="73"/>
      <c r="M238" s="49"/>
      <c r="N238" s="73"/>
      <c r="O238" s="76"/>
      <c r="P238" s="77"/>
      <c r="Q238" s="77">
        <v>12</v>
      </c>
      <c r="R238" s="23"/>
    </row>
    <row r="239" spans="1:18" ht="30.75" customHeight="1" thickBot="1" x14ac:dyDescent="0.3">
      <c r="A239" s="70">
        <v>1</v>
      </c>
      <c r="B239" s="86" t="s">
        <v>517</v>
      </c>
      <c r="C239" s="72"/>
      <c r="D239" s="73"/>
      <c r="E239" s="72"/>
      <c r="F239" s="73"/>
      <c r="G239" s="74"/>
      <c r="H239" s="74"/>
      <c r="I239" s="74"/>
      <c r="J239" s="72"/>
      <c r="K239" s="73"/>
      <c r="L239" s="73"/>
      <c r="M239" s="49"/>
      <c r="N239" s="73"/>
      <c r="O239" s="76"/>
      <c r="P239" s="77"/>
      <c r="Q239" s="77">
        <v>12</v>
      </c>
      <c r="R239" s="23"/>
    </row>
    <row r="240" spans="1:18" ht="30.75" customHeight="1" thickBot="1" x14ac:dyDescent="0.3">
      <c r="A240" s="70">
        <v>1</v>
      </c>
      <c r="B240" s="86" t="s">
        <v>518</v>
      </c>
      <c r="C240" s="72"/>
      <c r="D240" s="73"/>
      <c r="E240" s="72"/>
      <c r="F240" s="73"/>
      <c r="G240" s="74"/>
      <c r="H240" s="74"/>
      <c r="I240" s="74"/>
      <c r="J240" s="72"/>
      <c r="K240" s="73"/>
      <c r="L240" s="73"/>
      <c r="M240" s="49"/>
      <c r="N240" s="73"/>
      <c r="O240" s="76"/>
      <c r="P240" s="77"/>
      <c r="Q240" s="77">
        <v>12</v>
      </c>
      <c r="R240" s="23"/>
    </row>
    <row r="241" spans="1:18" ht="30.75" customHeight="1" thickBot="1" x14ac:dyDescent="0.3">
      <c r="A241" s="70">
        <v>1</v>
      </c>
      <c r="B241" s="86" t="s">
        <v>519</v>
      </c>
      <c r="C241" s="72"/>
      <c r="D241" s="73"/>
      <c r="E241" s="72"/>
      <c r="F241" s="73"/>
      <c r="G241" s="74"/>
      <c r="H241" s="74"/>
      <c r="I241" s="74"/>
      <c r="J241" s="72"/>
      <c r="K241" s="73"/>
      <c r="L241" s="73"/>
      <c r="M241" s="49"/>
      <c r="N241" s="73"/>
      <c r="O241" s="76"/>
      <c r="P241" s="77"/>
      <c r="Q241" s="77">
        <v>12</v>
      </c>
      <c r="R241" s="23"/>
    </row>
    <row r="242" spans="1:18" ht="30.75" customHeight="1" thickBot="1" x14ac:dyDescent="0.3">
      <c r="A242" s="70">
        <v>1</v>
      </c>
      <c r="B242" s="86" t="s">
        <v>520</v>
      </c>
      <c r="C242" s="72"/>
      <c r="D242" s="73"/>
      <c r="E242" s="72"/>
      <c r="F242" s="73"/>
      <c r="G242" s="74"/>
      <c r="H242" s="74"/>
      <c r="I242" s="74"/>
      <c r="J242" s="72"/>
      <c r="K242" s="73"/>
      <c r="L242" s="73"/>
      <c r="M242" s="49"/>
      <c r="N242" s="73"/>
      <c r="O242" s="76"/>
      <c r="P242" s="77"/>
      <c r="Q242" s="77">
        <v>12</v>
      </c>
      <c r="R242" s="23"/>
    </row>
    <row r="243" spans="1:18" ht="30.75" customHeight="1" thickBot="1" x14ac:dyDescent="0.3">
      <c r="A243" s="70">
        <v>1</v>
      </c>
      <c r="B243" s="86" t="s">
        <v>521</v>
      </c>
      <c r="C243" s="72"/>
      <c r="D243" s="73"/>
      <c r="E243" s="72"/>
      <c r="F243" s="73"/>
      <c r="G243" s="74"/>
      <c r="H243" s="74"/>
      <c r="I243" s="74"/>
      <c r="J243" s="72"/>
      <c r="K243" s="73"/>
      <c r="L243" s="73"/>
      <c r="M243" s="49"/>
      <c r="N243" s="73"/>
      <c r="O243" s="76"/>
      <c r="P243" s="77"/>
      <c r="Q243" s="77">
        <v>12</v>
      </c>
      <c r="R243" s="23"/>
    </row>
    <row r="244" spans="1:18" ht="30.75" customHeight="1" thickBot="1" x14ac:dyDescent="0.3">
      <c r="A244" s="70">
        <v>1</v>
      </c>
      <c r="B244" s="86" t="s">
        <v>522</v>
      </c>
      <c r="C244" s="72"/>
      <c r="D244" s="73"/>
      <c r="E244" s="72"/>
      <c r="F244" s="73"/>
      <c r="G244" s="74"/>
      <c r="H244" s="74"/>
      <c r="I244" s="74"/>
      <c r="J244" s="72"/>
      <c r="K244" s="73"/>
      <c r="L244" s="73"/>
      <c r="M244" s="49"/>
      <c r="N244" s="73"/>
      <c r="O244" s="76"/>
      <c r="P244" s="77"/>
      <c r="Q244" s="77">
        <v>12</v>
      </c>
      <c r="R244" s="23"/>
    </row>
    <row r="245" spans="1:18" ht="30.75" customHeight="1" thickBot="1" x14ac:dyDescent="0.3">
      <c r="A245" s="70">
        <v>1</v>
      </c>
      <c r="B245" s="86" t="s">
        <v>523</v>
      </c>
      <c r="C245" s="72"/>
      <c r="D245" s="73"/>
      <c r="E245" s="72"/>
      <c r="F245" s="73"/>
      <c r="G245" s="74"/>
      <c r="H245" s="74"/>
      <c r="I245" s="74"/>
      <c r="J245" s="72"/>
      <c r="K245" s="73"/>
      <c r="L245" s="73"/>
      <c r="M245" s="49"/>
      <c r="N245" s="73"/>
      <c r="O245" s="76"/>
      <c r="P245" s="77"/>
      <c r="Q245" s="77">
        <v>12</v>
      </c>
      <c r="R245" s="23"/>
    </row>
    <row r="246" spans="1:18" ht="30.75" customHeight="1" thickBot="1" x14ac:dyDescent="0.3">
      <c r="A246" s="70">
        <v>1</v>
      </c>
      <c r="B246" s="86" t="s">
        <v>524</v>
      </c>
      <c r="C246" s="72"/>
      <c r="D246" s="73"/>
      <c r="E246" s="72"/>
      <c r="F246" s="73"/>
      <c r="G246" s="74"/>
      <c r="H246" s="74"/>
      <c r="I246" s="74"/>
      <c r="J246" s="72"/>
      <c r="K246" s="73"/>
      <c r="L246" s="73"/>
      <c r="M246" s="49"/>
      <c r="N246" s="73"/>
      <c r="O246" s="76"/>
      <c r="P246" s="77"/>
      <c r="Q246" s="77">
        <v>12</v>
      </c>
      <c r="R246" s="23"/>
    </row>
    <row r="247" spans="1:18" ht="30.75" customHeight="1" thickBot="1" x14ac:dyDescent="0.3">
      <c r="A247" s="70">
        <v>1</v>
      </c>
      <c r="B247" s="86" t="s">
        <v>525</v>
      </c>
      <c r="C247" s="72"/>
      <c r="D247" s="73"/>
      <c r="E247" s="72"/>
      <c r="F247" s="73"/>
      <c r="G247" s="74"/>
      <c r="H247" s="74"/>
      <c r="I247" s="74"/>
      <c r="J247" s="72"/>
      <c r="K247" s="73"/>
      <c r="L247" s="73"/>
      <c r="M247" s="49"/>
      <c r="N247" s="73"/>
      <c r="O247" s="76"/>
      <c r="P247" s="77"/>
      <c r="Q247" s="77">
        <v>12</v>
      </c>
      <c r="R247" s="23"/>
    </row>
    <row r="248" spans="1:18" ht="30.75" customHeight="1" thickBot="1" x14ac:dyDescent="0.3">
      <c r="A248" s="70">
        <v>1</v>
      </c>
      <c r="B248" s="86" t="s">
        <v>526</v>
      </c>
      <c r="C248" s="72"/>
      <c r="D248" s="73"/>
      <c r="E248" s="72"/>
      <c r="F248" s="73"/>
      <c r="G248" s="74"/>
      <c r="H248" s="74"/>
      <c r="I248" s="74"/>
      <c r="J248" s="72"/>
      <c r="K248" s="73"/>
      <c r="L248" s="73"/>
      <c r="M248" s="49"/>
      <c r="N248" s="73"/>
      <c r="O248" s="76"/>
      <c r="P248" s="77"/>
      <c r="Q248" s="77">
        <v>12</v>
      </c>
      <c r="R248" s="23"/>
    </row>
    <row r="249" spans="1:18" ht="30.75" customHeight="1" thickBot="1" x14ac:dyDescent="0.3">
      <c r="A249" s="70">
        <v>1</v>
      </c>
      <c r="B249" s="86" t="s">
        <v>527</v>
      </c>
      <c r="C249" s="72"/>
      <c r="D249" s="73"/>
      <c r="E249" s="72"/>
      <c r="F249" s="73"/>
      <c r="G249" s="74"/>
      <c r="H249" s="74"/>
      <c r="I249" s="74"/>
      <c r="J249" s="72"/>
      <c r="K249" s="73"/>
      <c r="L249" s="73"/>
      <c r="M249" s="49"/>
      <c r="N249" s="73"/>
      <c r="O249" s="76"/>
      <c r="P249" s="77"/>
      <c r="Q249" s="77">
        <v>12</v>
      </c>
      <c r="R249" s="23"/>
    </row>
    <row r="250" spans="1:18" ht="30.75" customHeight="1" thickBot="1" x14ac:dyDescent="0.3">
      <c r="A250" s="70">
        <v>1</v>
      </c>
      <c r="B250" s="86" t="s">
        <v>528</v>
      </c>
      <c r="C250" s="72"/>
      <c r="D250" s="73"/>
      <c r="E250" s="72"/>
      <c r="F250" s="73"/>
      <c r="G250" s="74"/>
      <c r="H250" s="74"/>
      <c r="I250" s="74"/>
      <c r="J250" s="72"/>
      <c r="K250" s="73"/>
      <c r="L250" s="73"/>
      <c r="M250" s="49"/>
      <c r="N250" s="73"/>
      <c r="O250" s="76"/>
      <c r="P250" s="77"/>
      <c r="Q250" s="77">
        <v>12</v>
      </c>
      <c r="R250" s="23"/>
    </row>
    <row r="251" spans="1:18" ht="30.75" customHeight="1" thickBot="1" x14ac:dyDescent="0.3">
      <c r="A251" s="70">
        <v>1</v>
      </c>
      <c r="B251" s="86" t="s">
        <v>529</v>
      </c>
      <c r="C251" s="72"/>
      <c r="D251" s="73"/>
      <c r="E251" s="72"/>
      <c r="F251" s="73"/>
      <c r="G251" s="74"/>
      <c r="H251" s="74"/>
      <c r="I251" s="74"/>
      <c r="J251" s="72"/>
      <c r="K251" s="73"/>
      <c r="L251" s="73"/>
      <c r="M251" s="49"/>
      <c r="N251" s="73"/>
      <c r="O251" s="76"/>
      <c r="P251" s="77"/>
      <c r="Q251" s="77">
        <v>12</v>
      </c>
      <c r="R251" s="23"/>
    </row>
    <row r="252" spans="1:18" ht="30.75" customHeight="1" thickBot="1" x14ac:dyDescent="0.3">
      <c r="A252" s="70">
        <v>1</v>
      </c>
      <c r="B252" s="86" t="s">
        <v>530</v>
      </c>
      <c r="C252" s="72"/>
      <c r="D252" s="73"/>
      <c r="E252" s="72"/>
      <c r="F252" s="73"/>
      <c r="G252" s="74"/>
      <c r="H252" s="74"/>
      <c r="I252" s="74"/>
      <c r="J252" s="72"/>
      <c r="K252" s="73"/>
      <c r="L252" s="73"/>
      <c r="M252" s="49"/>
      <c r="N252" s="73"/>
      <c r="O252" s="76"/>
      <c r="P252" s="77"/>
      <c r="Q252" s="77">
        <v>12</v>
      </c>
      <c r="R252" s="23"/>
    </row>
    <row r="253" spans="1:18" ht="30.75" customHeight="1" thickBot="1" x14ac:dyDescent="0.3">
      <c r="A253" s="70">
        <v>1</v>
      </c>
      <c r="B253" s="86" t="s">
        <v>531</v>
      </c>
      <c r="C253" s="72"/>
      <c r="D253" s="73"/>
      <c r="E253" s="72"/>
      <c r="F253" s="73"/>
      <c r="G253" s="74"/>
      <c r="H253" s="74"/>
      <c r="I253" s="74"/>
      <c r="J253" s="72"/>
      <c r="K253" s="73"/>
      <c r="L253" s="73"/>
      <c r="M253" s="49"/>
      <c r="N253" s="73"/>
      <c r="O253" s="76"/>
      <c r="P253" s="77"/>
      <c r="Q253" s="77">
        <v>12</v>
      </c>
      <c r="R253" s="23"/>
    </row>
    <row r="254" spans="1:18" ht="30.75" customHeight="1" thickBot="1" x14ac:dyDescent="0.3">
      <c r="A254" s="70">
        <v>1</v>
      </c>
      <c r="B254" s="86" t="s">
        <v>532</v>
      </c>
      <c r="C254" s="72"/>
      <c r="D254" s="73"/>
      <c r="E254" s="72"/>
      <c r="F254" s="73"/>
      <c r="G254" s="74"/>
      <c r="H254" s="74"/>
      <c r="I254" s="74"/>
      <c r="J254" s="72"/>
      <c r="K254" s="73"/>
      <c r="L254" s="73"/>
      <c r="M254" s="49"/>
      <c r="N254" s="73"/>
      <c r="O254" s="76"/>
      <c r="P254" s="77"/>
      <c r="Q254" s="77">
        <v>12</v>
      </c>
      <c r="R254" s="23"/>
    </row>
    <row r="255" spans="1:18" ht="30.75" customHeight="1" thickBot="1" x14ac:dyDescent="0.3">
      <c r="A255" s="70">
        <v>1</v>
      </c>
      <c r="B255" s="86" t="s">
        <v>533</v>
      </c>
      <c r="C255" s="72"/>
      <c r="D255" s="73"/>
      <c r="E255" s="72"/>
      <c r="F255" s="73"/>
      <c r="G255" s="74"/>
      <c r="H255" s="74"/>
      <c r="I255" s="74"/>
      <c r="J255" s="72"/>
      <c r="K255" s="73"/>
      <c r="L255" s="73"/>
      <c r="M255" s="49"/>
      <c r="N255" s="73"/>
      <c r="O255" s="76"/>
      <c r="P255" s="77"/>
      <c r="Q255" s="77">
        <v>12</v>
      </c>
      <c r="R255" s="23"/>
    </row>
    <row r="256" spans="1:18" ht="30.75" customHeight="1" thickBot="1" x14ac:dyDescent="0.3">
      <c r="A256" s="70">
        <v>1</v>
      </c>
      <c r="B256" s="86" t="s">
        <v>534</v>
      </c>
      <c r="C256" s="72"/>
      <c r="D256" s="73"/>
      <c r="E256" s="72"/>
      <c r="F256" s="73"/>
      <c r="G256" s="74"/>
      <c r="H256" s="74"/>
      <c r="I256" s="74"/>
      <c r="J256" s="72"/>
      <c r="K256" s="73"/>
      <c r="L256" s="73"/>
      <c r="M256" s="49"/>
      <c r="N256" s="73"/>
      <c r="O256" s="76"/>
      <c r="P256" s="77"/>
      <c r="Q256" s="77">
        <v>12</v>
      </c>
      <c r="R256" s="23"/>
    </row>
    <row r="257" spans="1:18" ht="30.75" customHeight="1" thickBot="1" x14ac:dyDescent="0.3">
      <c r="A257" s="79">
        <v>30</v>
      </c>
      <c r="B257" s="86" t="s">
        <v>535</v>
      </c>
      <c r="C257" s="72"/>
      <c r="D257" s="73"/>
      <c r="E257" s="72"/>
      <c r="F257" s="73"/>
      <c r="G257" s="74"/>
      <c r="H257" s="74"/>
      <c r="I257" s="74"/>
      <c r="J257" s="72"/>
      <c r="K257" s="73"/>
      <c r="L257" s="73"/>
      <c r="M257" s="49"/>
      <c r="N257" s="73"/>
      <c r="O257" s="76"/>
      <c r="P257" s="87"/>
      <c r="Q257" s="87">
        <v>126</v>
      </c>
      <c r="R257" s="23"/>
    </row>
    <row r="258" spans="1:18" ht="30.75" customHeight="1" thickBot="1" x14ac:dyDescent="0.3">
      <c r="A258" s="70">
        <v>1</v>
      </c>
      <c r="B258" s="71" t="s">
        <v>536</v>
      </c>
      <c r="C258" s="72"/>
      <c r="D258" s="73"/>
      <c r="E258" s="72"/>
      <c r="F258" s="73"/>
      <c r="G258" s="74"/>
      <c r="H258" s="74"/>
      <c r="I258" s="74"/>
      <c r="J258" s="72"/>
      <c r="K258" s="73"/>
      <c r="L258" s="73"/>
      <c r="M258" s="49"/>
      <c r="N258" s="73"/>
      <c r="O258" s="76"/>
      <c r="P258" s="93"/>
      <c r="Q258" s="93">
        <v>125</v>
      </c>
      <c r="R258" s="23"/>
    </row>
    <row r="259" spans="1:18" ht="30.75" customHeight="1" thickBot="1" x14ac:dyDescent="0.3">
      <c r="A259" s="70">
        <v>1</v>
      </c>
      <c r="B259" s="71" t="s">
        <v>537</v>
      </c>
      <c r="C259" s="72"/>
      <c r="D259" s="73"/>
      <c r="E259" s="72"/>
      <c r="F259" s="73"/>
      <c r="G259" s="74"/>
      <c r="H259" s="74"/>
      <c r="I259" s="74"/>
      <c r="J259" s="72"/>
      <c r="K259" s="73"/>
      <c r="L259" s="73"/>
      <c r="M259" s="49"/>
      <c r="N259" s="73"/>
      <c r="O259" s="76"/>
      <c r="P259" s="93"/>
      <c r="Q259" s="93">
        <v>368</v>
      </c>
      <c r="R259" s="23"/>
    </row>
    <row r="260" spans="1:18" ht="30.75" customHeight="1" thickBot="1" x14ac:dyDescent="0.3">
      <c r="A260" s="70"/>
      <c r="B260" s="90" t="s">
        <v>538</v>
      </c>
      <c r="C260" s="72"/>
      <c r="D260" s="73"/>
      <c r="E260" s="72"/>
      <c r="F260" s="73"/>
      <c r="G260" s="74"/>
      <c r="H260" s="74"/>
      <c r="I260" s="74"/>
      <c r="J260" s="72"/>
      <c r="K260" s="73"/>
      <c r="L260" s="73"/>
      <c r="M260" s="49"/>
      <c r="N260" s="73"/>
      <c r="O260" s="76"/>
      <c r="P260" s="91"/>
      <c r="Q260" s="91"/>
      <c r="R260" s="23"/>
    </row>
    <row r="261" spans="1:18" ht="30.75" customHeight="1" thickBot="1" x14ac:dyDescent="0.3">
      <c r="A261" s="70">
        <v>1</v>
      </c>
      <c r="B261" s="88" t="s">
        <v>539</v>
      </c>
      <c r="C261" s="72"/>
      <c r="D261" s="73"/>
      <c r="E261" s="72"/>
      <c r="F261" s="73"/>
      <c r="G261" s="74"/>
      <c r="H261" s="74"/>
      <c r="I261" s="74"/>
      <c r="J261" s="72"/>
      <c r="K261" s="73"/>
      <c r="L261" s="73"/>
      <c r="M261" s="49"/>
      <c r="N261" s="73"/>
      <c r="O261" s="76"/>
      <c r="P261" s="77"/>
      <c r="Q261" s="77">
        <v>15</v>
      </c>
      <c r="R261" s="23"/>
    </row>
    <row r="262" spans="1:18" ht="30.75" customHeight="1" thickBot="1" x14ac:dyDescent="0.3">
      <c r="A262" s="70">
        <v>1</v>
      </c>
      <c r="B262" s="88" t="s">
        <v>540</v>
      </c>
      <c r="C262" s="72"/>
      <c r="D262" s="73"/>
      <c r="E262" s="72"/>
      <c r="F262" s="73"/>
      <c r="G262" s="74"/>
      <c r="H262" s="74"/>
      <c r="I262" s="74"/>
      <c r="J262" s="72"/>
      <c r="K262" s="73"/>
      <c r="L262" s="73"/>
      <c r="M262" s="49"/>
      <c r="N262" s="73"/>
      <c r="O262" s="76"/>
      <c r="P262" s="77"/>
      <c r="Q262" s="77">
        <v>15</v>
      </c>
      <c r="R262" s="23"/>
    </row>
    <row r="263" spans="1:18" ht="30.75" customHeight="1" thickBot="1" x14ac:dyDescent="0.3">
      <c r="A263" s="70">
        <v>1</v>
      </c>
      <c r="B263" s="71" t="s">
        <v>541</v>
      </c>
      <c r="C263" s="72"/>
      <c r="D263" s="73"/>
      <c r="E263" s="72"/>
      <c r="F263" s="73"/>
      <c r="G263" s="74"/>
      <c r="H263" s="74"/>
      <c r="I263" s="74"/>
      <c r="J263" s="72"/>
      <c r="K263" s="73"/>
      <c r="L263" s="73"/>
      <c r="M263" s="49"/>
      <c r="N263" s="73"/>
      <c r="O263" s="76"/>
      <c r="P263" s="93"/>
      <c r="Q263" s="93">
        <v>60</v>
      </c>
      <c r="R263" s="23"/>
    </row>
    <row r="264" spans="1:18" ht="30.75" customHeight="1" thickBot="1" x14ac:dyDescent="0.3">
      <c r="A264" s="78">
        <v>1</v>
      </c>
      <c r="B264" s="94" t="s">
        <v>542</v>
      </c>
      <c r="C264" s="72"/>
      <c r="D264" s="73"/>
      <c r="E264" s="72"/>
      <c r="F264" s="73"/>
      <c r="G264" s="74"/>
      <c r="H264" s="74"/>
      <c r="I264" s="74"/>
      <c r="J264" s="72"/>
      <c r="K264" s="73"/>
      <c r="L264" s="73"/>
      <c r="M264" s="49"/>
      <c r="N264" s="73"/>
      <c r="O264" s="76"/>
      <c r="P264" s="96"/>
      <c r="Q264" s="96">
        <v>2056</v>
      </c>
      <c r="R264" s="23"/>
    </row>
    <row r="265" spans="1:18" ht="30.75" customHeight="1" thickBot="1" x14ac:dyDescent="0.3">
      <c r="A265" s="70">
        <v>1</v>
      </c>
      <c r="B265" s="71" t="s">
        <v>543</v>
      </c>
      <c r="C265" s="72"/>
      <c r="D265" s="73"/>
      <c r="E265" s="72"/>
      <c r="F265" s="73"/>
      <c r="G265" s="74"/>
      <c r="H265" s="74"/>
      <c r="I265" s="74"/>
      <c r="J265" s="72"/>
      <c r="K265" s="73"/>
      <c r="L265" s="73"/>
      <c r="M265" s="49"/>
      <c r="N265" s="73"/>
      <c r="O265" s="76"/>
      <c r="P265" s="93"/>
      <c r="Q265" s="93">
        <v>190</v>
      </c>
      <c r="R265" s="23"/>
    </row>
    <row r="266" spans="1:18" ht="30.75" customHeight="1" thickBot="1" x14ac:dyDescent="0.3">
      <c r="A266" s="216">
        <v>1</v>
      </c>
      <c r="B266" s="71" t="s">
        <v>544</v>
      </c>
      <c r="C266" s="72"/>
      <c r="D266" s="73"/>
      <c r="E266" s="72"/>
      <c r="F266" s="73"/>
      <c r="G266" s="74"/>
      <c r="H266" s="74"/>
      <c r="I266" s="74"/>
      <c r="J266" s="72"/>
      <c r="K266" s="73"/>
      <c r="L266" s="73"/>
      <c r="M266" s="49"/>
      <c r="N266" s="73"/>
      <c r="O266" s="76"/>
      <c r="P266" s="211"/>
      <c r="Q266" s="211">
        <v>1028</v>
      </c>
      <c r="R266" s="23"/>
    </row>
    <row r="267" spans="1:18" ht="30.75" customHeight="1" thickBot="1" x14ac:dyDescent="0.3">
      <c r="A267" s="216"/>
      <c r="B267" s="71" t="s">
        <v>545</v>
      </c>
      <c r="C267" s="72"/>
      <c r="D267" s="73"/>
      <c r="E267" s="72"/>
      <c r="F267" s="73"/>
      <c r="G267" s="74"/>
      <c r="H267" s="74"/>
      <c r="I267" s="74"/>
      <c r="J267" s="72"/>
      <c r="K267" s="73"/>
      <c r="L267" s="73"/>
      <c r="M267" s="49"/>
      <c r="N267" s="73"/>
      <c r="O267" s="76"/>
      <c r="P267" s="211"/>
      <c r="Q267" s="211"/>
      <c r="R267" s="23"/>
    </row>
    <row r="268" spans="1:18" ht="30.75" customHeight="1" thickBot="1" x14ac:dyDescent="0.3">
      <c r="A268" s="216"/>
      <c r="B268" s="71" t="s">
        <v>546</v>
      </c>
      <c r="C268" s="72"/>
      <c r="D268" s="73"/>
      <c r="E268" s="72"/>
      <c r="F268" s="73"/>
      <c r="G268" s="74"/>
      <c r="H268" s="74"/>
      <c r="I268" s="74"/>
      <c r="J268" s="72"/>
      <c r="K268" s="73"/>
      <c r="L268" s="73"/>
      <c r="M268" s="49"/>
      <c r="N268" s="73"/>
      <c r="O268" s="76"/>
      <c r="P268" s="211"/>
      <c r="Q268" s="211"/>
      <c r="R268" s="23"/>
    </row>
    <row r="269" spans="1:18" ht="30.75" customHeight="1" thickBot="1" x14ac:dyDescent="0.3">
      <c r="A269" s="70">
        <v>1</v>
      </c>
      <c r="B269" s="71" t="s">
        <v>547</v>
      </c>
      <c r="C269" s="72"/>
      <c r="D269" s="73"/>
      <c r="E269" s="72"/>
      <c r="F269" s="73"/>
      <c r="G269" s="74"/>
      <c r="H269" s="74"/>
      <c r="I269" s="74"/>
      <c r="J269" s="72"/>
      <c r="K269" s="73"/>
      <c r="L269" s="73"/>
      <c r="M269" s="49"/>
      <c r="N269" s="73"/>
      <c r="O269" s="76"/>
      <c r="P269" s="93"/>
      <c r="Q269" s="93">
        <v>675</v>
      </c>
      <c r="R269" s="23"/>
    </row>
    <row r="270" spans="1:18" ht="30.75" customHeight="1" thickBot="1" x14ac:dyDescent="0.3">
      <c r="A270" s="70">
        <v>2</v>
      </c>
      <c r="B270" s="88" t="s">
        <v>548</v>
      </c>
      <c r="C270" s="72"/>
      <c r="D270" s="73"/>
      <c r="E270" s="72"/>
      <c r="F270" s="73"/>
      <c r="G270" s="74"/>
      <c r="H270" s="74"/>
      <c r="I270" s="74"/>
      <c r="J270" s="72"/>
      <c r="K270" s="73"/>
      <c r="L270" s="73"/>
      <c r="M270" s="49"/>
      <c r="N270" s="73"/>
      <c r="O270" s="76"/>
      <c r="P270" s="77"/>
      <c r="Q270" s="77">
        <v>11.5</v>
      </c>
      <c r="R270" s="23"/>
    </row>
    <row r="271" spans="1:18" ht="30.75" customHeight="1" thickBot="1" x14ac:dyDescent="0.3">
      <c r="A271" s="70">
        <v>1</v>
      </c>
      <c r="B271" s="71" t="s">
        <v>549</v>
      </c>
      <c r="C271" s="72"/>
      <c r="D271" s="73"/>
      <c r="E271" s="72"/>
      <c r="F271" s="73"/>
      <c r="G271" s="74"/>
      <c r="H271" s="74"/>
      <c r="I271" s="74"/>
      <c r="J271" s="72"/>
      <c r="K271" s="73"/>
      <c r="L271" s="73"/>
      <c r="M271" s="49"/>
      <c r="N271" s="73"/>
      <c r="O271" s="76"/>
      <c r="P271" s="93"/>
      <c r="Q271" s="93">
        <v>175</v>
      </c>
      <c r="R271" s="23"/>
    </row>
    <row r="272" spans="1:18" ht="30.75" customHeight="1" thickBot="1" x14ac:dyDescent="0.3">
      <c r="A272" s="79">
        <v>1</v>
      </c>
      <c r="B272" s="88" t="s">
        <v>550</v>
      </c>
      <c r="C272" s="72"/>
      <c r="D272" s="73"/>
      <c r="E272" s="72"/>
      <c r="F272" s="73"/>
      <c r="G272" s="74"/>
      <c r="H272" s="74"/>
      <c r="I272" s="74"/>
      <c r="J272" s="72"/>
      <c r="K272" s="73"/>
      <c r="L272" s="73"/>
      <c r="M272" s="49"/>
      <c r="N272" s="73"/>
      <c r="O272" s="76"/>
      <c r="P272" s="87"/>
      <c r="Q272" s="87">
        <v>6.25</v>
      </c>
      <c r="R272" s="23"/>
    </row>
    <row r="273" spans="1:18" ht="30.75" customHeight="1" thickBot="1" x14ac:dyDescent="0.3">
      <c r="A273" s="79">
        <v>1</v>
      </c>
      <c r="B273" s="88" t="s">
        <v>551</v>
      </c>
      <c r="C273" s="72"/>
      <c r="D273" s="73"/>
      <c r="E273" s="72"/>
      <c r="F273" s="73"/>
      <c r="G273" s="74"/>
      <c r="H273" s="74"/>
      <c r="I273" s="74"/>
      <c r="J273" s="72"/>
      <c r="K273" s="73"/>
      <c r="L273" s="73"/>
      <c r="M273" s="49"/>
      <c r="N273" s="73"/>
      <c r="O273" s="76"/>
      <c r="P273" s="87"/>
      <c r="Q273" s="87">
        <v>6.25</v>
      </c>
      <c r="R273" s="23"/>
    </row>
    <row r="274" spans="1:18" ht="30.75" customHeight="1" thickBot="1" x14ac:dyDescent="0.3">
      <c r="A274" s="79">
        <v>1</v>
      </c>
      <c r="B274" s="88" t="s">
        <v>552</v>
      </c>
      <c r="C274" s="72"/>
      <c r="D274" s="73"/>
      <c r="E274" s="72"/>
      <c r="F274" s="73"/>
      <c r="G274" s="74"/>
      <c r="H274" s="74"/>
      <c r="I274" s="74"/>
      <c r="J274" s="72"/>
      <c r="K274" s="73"/>
      <c r="L274" s="73"/>
      <c r="M274" s="49"/>
      <c r="N274" s="73"/>
      <c r="O274" s="76"/>
      <c r="P274" s="87"/>
      <c r="Q274" s="87">
        <v>6.25</v>
      </c>
      <c r="R274" s="23"/>
    </row>
    <row r="275" spans="1:18" ht="30.75" customHeight="1" thickBot="1" x14ac:dyDescent="0.3">
      <c r="A275" s="79">
        <v>1</v>
      </c>
      <c r="B275" s="88" t="s">
        <v>553</v>
      </c>
      <c r="C275" s="72"/>
      <c r="D275" s="73"/>
      <c r="E275" s="72"/>
      <c r="F275" s="73"/>
      <c r="G275" s="74"/>
      <c r="H275" s="74"/>
      <c r="I275" s="74"/>
      <c r="J275" s="72"/>
      <c r="K275" s="73"/>
      <c r="L275" s="73"/>
      <c r="M275" s="49"/>
      <c r="N275" s="73"/>
      <c r="O275" s="76"/>
      <c r="P275" s="87"/>
      <c r="Q275" s="87">
        <v>6.25</v>
      </c>
      <c r="R275" s="23"/>
    </row>
    <row r="276" spans="1:18" ht="30.75" customHeight="1" thickBot="1" x14ac:dyDescent="0.3">
      <c r="A276" s="79">
        <v>1</v>
      </c>
      <c r="B276" s="88" t="s">
        <v>554</v>
      </c>
      <c r="C276" s="72"/>
      <c r="D276" s="73"/>
      <c r="E276" s="72"/>
      <c r="F276" s="73"/>
      <c r="G276" s="74"/>
      <c r="H276" s="74"/>
      <c r="I276" s="74"/>
      <c r="J276" s="72"/>
      <c r="K276" s="73"/>
      <c r="L276" s="73"/>
      <c r="M276" s="49"/>
      <c r="N276" s="73"/>
      <c r="O276" s="76"/>
      <c r="P276" s="87"/>
      <c r="Q276" s="87">
        <v>6.25</v>
      </c>
      <c r="R276" s="23"/>
    </row>
    <row r="277" spans="1:18" ht="30.75" customHeight="1" thickBot="1" x14ac:dyDescent="0.3">
      <c r="A277" s="79">
        <v>1</v>
      </c>
      <c r="B277" s="88" t="s">
        <v>555</v>
      </c>
      <c r="C277" s="72"/>
      <c r="D277" s="73"/>
      <c r="E277" s="72"/>
      <c r="F277" s="73"/>
      <c r="G277" s="74"/>
      <c r="H277" s="74"/>
      <c r="I277" s="74"/>
      <c r="J277" s="72"/>
      <c r="K277" s="73"/>
      <c r="L277" s="73"/>
      <c r="M277" s="49"/>
      <c r="N277" s="73"/>
      <c r="O277" s="76"/>
      <c r="P277" s="87"/>
      <c r="Q277" s="87">
        <v>6.25</v>
      </c>
      <c r="R277" s="23"/>
    </row>
    <row r="278" spans="1:18" ht="30.75" customHeight="1" thickBot="1" x14ac:dyDescent="0.3">
      <c r="A278" s="79">
        <v>1</v>
      </c>
      <c r="B278" s="88" t="s">
        <v>556</v>
      </c>
      <c r="C278" s="72"/>
      <c r="D278" s="73"/>
      <c r="E278" s="72"/>
      <c r="F278" s="73"/>
      <c r="G278" s="74"/>
      <c r="H278" s="74"/>
      <c r="I278" s="74"/>
      <c r="J278" s="72"/>
      <c r="K278" s="73"/>
      <c r="L278" s="73"/>
      <c r="M278" s="49"/>
      <c r="N278" s="73"/>
      <c r="O278" s="76"/>
      <c r="P278" s="87"/>
      <c r="Q278" s="87">
        <v>6.25</v>
      </c>
      <c r="R278" s="23"/>
    </row>
    <row r="279" spans="1:18" ht="30.75" customHeight="1" thickBot="1" x14ac:dyDescent="0.3">
      <c r="A279" s="79">
        <v>1</v>
      </c>
      <c r="B279" s="88" t="s">
        <v>557</v>
      </c>
      <c r="C279" s="72"/>
      <c r="D279" s="73"/>
      <c r="E279" s="72"/>
      <c r="F279" s="73"/>
      <c r="G279" s="74"/>
      <c r="H279" s="74"/>
      <c r="I279" s="74"/>
      <c r="J279" s="72"/>
      <c r="K279" s="73"/>
      <c r="L279" s="73"/>
      <c r="M279" s="49"/>
      <c r="N279" s="73"/>
      <c r="O279" s="76"/>
      <c r="P279" s="87"/>
      <c r="Q279" s="87">
        <v>6.25</v>
      </c>
      <c r="R279" s="23"/>
    </row>
    <row r="280" spans="1:18" ht="30.75" customHeight="1" thickBot="1" x14ac:dyDescent="0.3">
      <c r="A280" s="79">
        <v>1</v>
      </c>
      <c r="B280" s="88" t="s">
        <v>558</v>
      </c>
      <c r="C280" s="72"/>
      <c r="D280" s="73"/>
      <c r="E280" s="72"/>
      <c r="F280" s="73"/>
      <c r="G280" s="74"/>
      <c r="H280" s="74"/>
      <c r="I280" s="74"/>
      <c r="J280" s="72"/>
      <c r="K280" s="73"/>
      <c r="L280" s="73"/>
      <c r="M280" s="49"/>
      <c r="N280" s="73"/>
      <c r="O280" s="76"/>
      <c r="P280" s="87"/>
      <c r="Q280" s="87">
        <v>6.25</v>
      </c>
      <c r="R280" s="23"/>
    </row>
    <row r="281" spans="1:18" ht="30.75" customHeight="1" thickBot="1" x14ac:dyDescent="0.3">
      <c r="A281" s="79">
        <v>1</v>
      </c>
      <c r="B281" s="88" t="s">
        <v>559</v>
      </c>
      <c r="C281" s="72"/>
      <c r="D281" s="73"/>
      <c r="E281" s="72"/>
      <c r="F281" s="73"/>
      <c r="G281" s="74"/>
      <c r="H281" s="74"/>
      <c r="I281" s="74"/>
      <c r="J281" s="72"/>
      <c r="K281" s="73"/>
      <c r="L281" s="73"/>
      <c r="M281" s="49"/>
      <c r="N281" s="73"/>
      <c r="O281" s="76"/>
      <c r="P281" s="87"/>
      <c r="Q281" s="87">
        <v>6.25</v>
      </c>
      <c r="R281" s="23"/>
    </row>
    <row r="282" spans="1:18" ht="30.75" customHeight="1" thickBot="1" x14ac:dyDescent="0.3">
      <c r="A282" s="79">
        <v>1</v>
      </c>
      <c r="B282" s="88" t="s">
        <v>560</v>
      </c>
      <c r="C282" s="72"/>
      <c r="D282" s="73"/>
      <c r="E282" s="72"/>
      <c r="F282" s="73"/>
      <c r="G282" s="74"/>
      <c r="H282" s="74"/>
      <c r="I282" s="74"/>
      <c r="J282" s="72"/>
      <c r="K282" s="73"/>
      <c r="L282" s="73"/>
      <c r="M282" s="49"/>
      <c r="N282" s="73"/>
      <c r="O282" s="76"/>
      <c r="P282" s="87"/>
      <c r="Q282" s="87">
        <v>6.25</v>
      </c>
      <c r="R282" s="23"/>
    </row>
    <row r="283" spans="1:18" ht="30.75" customHeight="1" thickBot="1" x14ac:dyDescent="0.3">
      <c r="A283" s="79">
        <v>1</v>
      </c>
      <c r="B283" s="88" t="s">
        <v>561</v>
      </c>
      <c r="C283" s="72"/>
      <c r="D283" s="73"/>
      <c r="E283" s="72"/>
      <c r="F283" s="73"/>
      <c r="G283" s="74"/>
      <c r="H283" s="74"/>
      <c r="I283" s="74"/>
      <c r="J283" s="72"/>
      <c r="K283" s="73"/>
      <c r="L283" s="73"/>
      <c r="M283" s="49"/>
      <c r="N283" s="73"/>
      <c r="O283" s="76"/>
      <c r="P283" s="87"/>
      <c r="Q283" s="87">
        <v>6.25</v>
      </c>
      <c r="R283" s="23"/>
    </row>
    <row r="284" spans="1:18" ht="30.75" customHeight="1" thickBot="1" x14ac:dyDescent="0.3">
      <c r="A284" s="79">
        <v>1</v>
      </c>
      <c r="B284" s="88" t="s">
        <v>562</v>
      </c>
      <c r="C284" s="72"/>
      <c r="D284" s="73"/>
      <c r="E284" s="72"/>
      <c r="F284" s="73"/>
      <c r="G284" s="74"/>
      <c r="H284" s="74"/>
      <c r="I284" s="74"/>
      <c r="J284" s="72"/>
      <c r="K284" s="73"/>
      <c r="L284" s="73"/>
      <c r="M284" s="49"/>
      <c r="N284" s="73"/>
      <c r="O284" s="76"/>
      <c r="P284" s="87"/>
      <c r="Q284" s="87">
        <v>6.25</v>
      </c>
      <c r="R284" s="23"/>
    </row>
    <row r="285" spans="1:18" ht="30.75" customHeight="1" thickBot="1" x14ac:dyDescent="0.3">
      <c r="A285" s="79">
        <v>1</v>
      </c>
      <c r="B285" s="88" t="s">
        <v>563</v>
      </c>
      <c r="C285" s="72"/>
      <c r="D285" s="73"/>
      <c r="E285" s="72"/>
      <c r="F285" s="73"/>
      <c r="G285" s="74"/>
      <c r="H285" s="74"/>
      <c r="I285" s="74"/>
      <c r="J285" s="72"/>
      <c r="K285" s="73"/>
      <c r="L285" s="73"/>
      <c r="M285" s="49"/>
      <c r="N285" s="73"/>
      <c r="O285" s="76"/>
      <c r="P285" s="87"/>
      <c r="Q285" s="87">
        <v>6.25</v>
      </c>
      <c r="R285" s="23"/>
    </row>
    <row r="286" spans="1:18" ht="30.75" customHeight="1" thickBot="1" x14ac:dyDescent="0.3">
      <c r="A286" s="79">
        <v>1</v>
      </c>
      <c r="B286" s="88" t="s">
        <v>564</v>
      </c>
      <c r="C286" s="72"/>
      <c r="D286" s="73"/>
      <c r="E286" s="72"/>
      <c r="F286" s="73"/>
      <c r="G286" s="74"/>
      <c r="H286" s="74"/>
      <c r="I286" s="74"/>
      <c r="J286" s="72"/>
      <c r="K286" s="73"/>
      <c r="L286" s="73"/>
      <c r="M286" s="49"/>
      <c r="N286" s="73"/>
      <c r="O286" s="76"/>
      <c r="P286" s="87"/>
      <c r="Q286" s="87">
        <v>6.25</v>
      </c>
      <c r="R286" s="23"/>
    </row>
    <row r="287" spans="1:18" ht="30.75" customHeight="1" thickBot="1" x14ac:dyDescent="0.3">
      <c r="A287" s="79">
        <v>1</v>
      </c>
      <c r="B287" s="88" t="s">
        <v>565</v>
      </c>
      <c r="C287" s="72"/>
      <c r="D287" s="73"/>
      <c r="E287" s="72"/>
      <c r="F287" s="73"/>
      <c r="G287" s="74"/>
      <c r="H287" s="74"/>
      <c r="I287" s="74"/>
      <c r="J287" s="72"/>
      <c r="K287" s="73"/>
      <c r="L287" s="73"/>
      <c r="M287" s="49"/>
      <c r="N287" s="73"/>
      <c r="O287" s="76"/>
      <c r="P287" s="87"/>
      <c r="Q287" s="87">
        <v>6.25</v>
      </c>
      <c r="R287" s="23"/>
    </row>
    <row r="288" spans="1:18" ht="30.75" customHeight="1" thickBot="1" x14ac:dyDescent="0.3">
      <c r="A288" s="79">
        <v>1</v>
      </c>
      <c r="B288" s="88" t="s">
        <v>566</v>
      </c>
      <c r="C288" s="72"/>
      <c r="D288" s="73"/>
      <c r="E288" s="72"/>
      <c r="F288" s="73"/>
      <c r="G288" s="74"/>
      <c r="H288" s="74"/>
      <c r="I288" s="74"/>
      <c r="J288" s="72"/>
      <c r="K288" s="73"/>
      <c r="L288" s="73"/>
      <c r="M288" s="49"/>
      <c r="N288" s="73"/>
      <c r="O288" s="76"/>
      <c r="P288" s="87"/>
      <c r="Q288" s="87">
        <v>6.25</v>
      </c>
      <c r="R288" s="23"/>
    </row>
    <row r="289" spans="1:18" ht="30.75" customHeight="1" thickBot="1" x14ac:dyDescent="0.3">
      <c r="A289" s="79">
        <v>1</v>
      </c>
      <c r="B289" s="88" t="s">
        <v>567</v>
      </c>
      <c r="C289" s="72"/>
      <c r="D289" s="73"/>
      <c r="E289" s="72"/>
      <c r="F289" s="73"/>
      <c r="G289" s="74"/>
      <c r="H289" s="74"/>
      <c r="I289" s="74"/>
      <c r="J289" s="72"/>
      <c r="K289" s="73"/>
      <c r="L289" s="73"/>
      <c r="M289" s="49"/>
      <c r="N289" s="73"/>
      <c r="O289" s="76"/>
      <c r="P289" s="87"/>
      <c r="Q289" s="87">
        <v>6.25</v>
      </c>
      <c r="R289" s="23"/>
    </row>
    <row r="290" spans="1:18" ht="30.75" customHeight="1" thickBot="1" x14ac:dyDescent="0.3">
      <c r="A290" s="79">
        <v>1</v>
      </c>
      <c r="B290" s="88" t="s">
        <v>568</v>
      </c>
      <c r="C290" s="72"/>
      <c r="D290" s="73"/>
      <c r="E290" s="72"/>
      <c r="F290" s="73"/>
      <c r="G290" s="74"/>
      <c r="H290" s="74"/>
      <c r="I290" s="74"/>
      <c r="J290" s="72"/>
      <c r="K290" s="73"/>
      <c r="L290" s="73"/>
      <c r="M290" s="49"/>
      <c r="N290" s="73"/>
      <c r="O290" s="76"/>
      <c r="P290" s="87"/>
      <c r="Q290" s="87">
        <v>6.25</v>
      </c>
      <c r="R290" s="23"/>
    </row>
    <row r="291" spans="1:18" ht="30.75" customHeight="1" thickBot="1" x14ac:dyDescent="0.3">
      <c r="A291" s="79">
        <v>1</v>
      </c>
      <c r="B291" s="88" t="s">
        <v>569</v>
      </c>
      <c r="C291" s="72"/>
      <c r="D291" s="73"/>
      <c r="E291" s="72"/>
      <c r="F291" s="73"/>
      <c r="G291" s="74"/>
      <c r="H291" s="74"/>
      <c r="I291" s="74"/>
      <c r="J291" s="72"/>
      <c r="K291" s="73"/>
      <c r="L291" s="73"/>
      <c r="M291" s="49"/>
      <c r="N291" s="73"/>
      <c r="O291" s="76"/>
      <c r="P291" s="87"/>
      <c r="Q291" s="87">
        <v>6.25</v>
      </c>
      <c r="R291" s="23"/>
    </row>
    <row r="292" spans="1:18" ht="30.75" customHeight="1" thickBot="1" x14ac:dyDescent="0.3">
      <c r="A292" s="79">
        <v>1</v>
      </c>
      <c r="B292" s="88" t="s">
        <v>570</v>
      </c>
      <c r="C292" s="72"/>
      <c r="D292" s="73"/>
      <c r="E292" s="72"/>
      <c r="F292" s="73"/>
      <c r="G292" s="74"/>
      <c r="H292" s="74"/>
      <c r="I292" s="74"/>
      <c r="J292" s="72"/>
      <c r="K292" s="73"/>
      <c r="L292" s="73"/>
      <c r="M292" s="49"/>
      <c r="N292" s="73"/>
      <c r="O292" s="76"/>
      <c r="P292" s="87"/>
      <c r="Q292" s="87">
        <v>6.25</v>
      </c>
      <c r="R292" s="23"/>
    </row>
    <row r="293" spans="1:18" ht="30.75" customHeight="1" thickBot="1" x14ac:dyDescent="0.3">
      <c r="A293" s="79">
        <v>1</v>
      </c>
      <c r="B293" s="88" t="s">
        <v>571</v>
      </c>
      <c r="C293" s="72"/>
      <c r="D293" s="73"/>
      <c r="E293" s="72"/>
      <c r="F293" s="73"/>
      <c r="G293" s="74"/>
      <c r="H293" s="74"/>
      <c r="I293" s="74"/>
      <c r="J293" s="72"/>
      <c r="K293" s="73"/>
      <c r="L293" s="73"/>
      <c r="M293" s="49"/>
      <c r="N293" s="73"/>
      <c r="O293" s="76"/>
      <c r="P293" s="87"/>
      <c r="Q293" s="87">
        <v>6.25</v>
      </c>
      <c r="R293" s="23"/>
    </row>
    <row r="294" spans="1:18" ht="30.75" customHeight="1" thickBot="1" x14ac:dyDescent="0.3">
      <c r="A294" s="79">
        <v>1</v>
      </c>
      <c r="B294" s="88" t="s">
        <v>572</v>
      </c>
      <c r="C294" s="72"/>
      <c r="D294" s="73"/>
      <c r="E294" s="72"/>
      <c r="F294" s="73"/>
      <c r="G294" s="74"/>
      <c r="H294" s="74"/>
      <c r="I294" s="74"/>
      <c r="J294" s="72"/>
      <c r="K294" s="73"/>
      <c r="L294" s="73"/>
      <c r="M294" s="49"/>
      <c r="N294" s="73"/>
      <c r="O294" s="76"/>
      <c r="P294" s="87"/>
      <c r="Q294" s="87">
        <v>6.25</v>
      </c>
      <c r="R294" s="23"/>
    </row>
    <row r="295" spans="1:18" ht="30.75" customHeight="1" thickBot="1" x14ac:dyDescent="0.3">
      <c r="A295" s="79">
        <v>1</v>
      </c>
      <c r="B295" s="88" t="s">
        <v>573</v>
      </c>
      <c r="C295" s="72"/>
      <c r="D295" s="73"/>
      <c r="E295" s="72"/>
      <c r="F295" s="73"/>
      <c r="G295" s="74"/>
      <c r="H295" s="74"/>
      <c r="I295" s="74"/>
      <c r="J295" s="72"/>
      <c r="K295" s="73"/>
      <c r="L295" s="73"/>
      <c r="M295" s="49"/>
      <c r="N295" s="73"/>
      <c r="O295" s="76"/>
      <c r="P295" s="87"/>
      <c r="Q295" s="87">
        <v>6.25</v>
      </c>
      <c r="R295" s="23"/>
    </row>
    <row r="296" spans="1:18" ht="30.75" customHeight="1" thickBot="1" x14ac:dyDescent="0.3">
      <c r="A296" s="79">
        <v>1</v>
      </c>
      <c r="B296" s="88" t="s">
        <v>574</v>
      </c>
      <c r="C296" s="72"/>
      <c r="D296" s="73"/>
      <c r="E296" s="72"/>
      <c r="F296" s="73"/>
      <c r="G296" s="74"/>
      <c r="H296" s="74"/>
      <c r="I296" s="74"/>
      <c r="J296" s="72"/>
      <c r="K296" s="73"/>
      <c r="L296" s="73"/>
      <c r="M296" s="49"/>
      <c r="N296" s="73"/>
      <c r="O296" s="76"/>
      <c r="P296" s="87"/>
      <c r="Q296" s="87">
        <v>6.25</v>
      </c>
      <c r="R296" s="23"/>
    </row>
    <row r="297" spans="1:18" ht="30.75" customHeight="1" thickBot="1" x14ac:dyDescent="0.3">
      <c r="A297" s="79">
        <v>1</v>
      </c>
      <c r="B297" s="88" t="s">
        <v>575</v>
      </c>
      <c r="C297" s="72"/>
      <c r="D297" s="73"/>
      <c r="E297" s="72"/>
      <c r="F297" s="73"/>
      <c r="G297" s="74"/>
      <c r="H297" s="74"/>
      <c r="I297" s="74"/>
      <c r="J297" s="72"/>
      <c r="K297" s="73"/>
      <c r="L297" s="73"/>
      <c r="M297" s="49"/>
      <c r="N297" s="73"/>
      <c r="O297" s="76"/>
      <c r="P297" s="87"/>
      <c r="Q297" s="87">
        <v>6.25</v>
      </c>
      <c r="R297" s="23"/>
    </row>
    <row r="298" spans="1:18" ht="30.75" customHeight="1" thickBot="1" x14ac:dyDescent="0.3">
      <c r="A298" s="79">
        <v>1</v>
      </c>
      <c r="B298" s="88" t="s">
        <v>576</v>
      </c>
      <c r="C298" s="72"/>
      <c r="D298" s="73"/>
      <c r="E298" s="72"/>
      <c r="F298" s="73"/>
      <c r="G298" s="74"/>
      <c r="H298" s="74"/>
      <c r="I298" s="74"/>
      <c r="J298" s="72"/>
      <c r="K298" s="73"/>
      <c r="L298" s="73"/>
      <c r="M298" s="49"/>
      <c r="N298" s="73"/>
      <c r="O298" s="76"/>
      <c r="P298" s="87"/>
      <c r="Q298" s="87">
        <v>6.25</v>
      </c>
      <c r="R298" s="23"/>
    </row>
    <row r="299" spans="1:18" ht="30.75" customHeight="1" thickBot="1" x14ac:dyDescent="0.3">
      <c r="A299" s="79">
        <v>1</v>
      </c>
      <c r="B299" s="88" t="s">
        <v>577</v>
      </c>
      <c r="C299" s="72"/>
      <c r="D299" s="73"/>
      <c r="E299" s="72"/>
      <c r="F299" s="73"/>
      <c r="G299" s="74"/>
      <c r="H299" s="74"/>
      <c r="I299" s="74"/>
      <c r="J299" s="72"/>
      <c r="K299" s="73"/>
      <c r="L299" s="73"/>
      <c r="M299" s="49"/>
      <c r="N299" s="73"/>
      <c r="O299" s="76"/>
      <c r="P299" s="87"/>
      <c r="Q299" s="87">
        <v>6.25</v>
      </c>
      <c r="R299" s="23"/>
    </row>
    <row r="300" spans="1:18" ht="30.75" customHeight="1" thickBot="1" x14ac:dyDescent="0.3">
      <c r="A300" s="79">
        <v>1</v>
      </c>
      <c r="B300" s="88" t="s">
        <v>578</v>
      </c>
      <c r="C300" s="72"/>
      <c r="D300" s="73"/>
      <c r="E300" s="72"/>
      <c r="F300" s="73"/>
      <c r="G300" s="74"/>
      <c r="H300" s="74"/>
      <c r="I300" s="74"/>
      <c r="J300" s="72"/>
      <c r="K300" s="73"/>
      <c r="L300" s="73"/>
      <c r="M300" s="49"/>
      <c r="N300" s="73"/>
      <c r="O300" s="76"/>
      <c r="P300" s="87"/>
      <c r="Q300" s="87">
        <v>6.25</v>
      </c>
      <c r="R300" s="23"/>
    </row>
    <row r="301" spans="1:18" ht="30.75" customHeight="1" thickBot="1" x14ac:dyDescent="0.3">
      <c r="A301" s="79">
        <v>1</v>
      </c>
      <c r="B301" s="88" t="s">
        <v>579</v>
      </c>
      <c r="C301" s="72"/>
      <c r="D301" s="73"/>
      <c r="E301" s="72"/>
      <c r="F301" s="73"/>
      <c r="G301" s="74"/>
      <c r="H301" s="74"/>
      <c r="I301" s="74"/>
      <c r="J301" s="72"/>
      <c r="K301" s="73"/>
      <c r="L301" s="73"/>
      <c r="M301" s="49"/>
      <c r="N301" s="73"/>
      <c r="O301" s="76"/>
      <c r="P301" s="87"/>
      <c r="Q301" s="87">
        <v>6.25</v>
      </c>
      <c r="R301" s="23"/>
    </row>
    <row r="302" spans="1:18" ht="30.75" customHeight="1" thickBot="1" x14ac:dyDescent="0.3">
      <c r="A302" s="79">
        <v>1</v>
      </c>
      <c r="B302" s="88" t="s">
        <v>580</v>
      </c>
      <c r="C302" s="72"/>
      <c r="D302" s="73"/>
      <c r="E302" s="72"/>
      <c r="F302" s="73"/>
      <c r="G302" s="74"/>
      <c r="H302" s="74"/>
      <c r="I302" s="74"/>
      <c r="J302" s="72"/>
      <c r="K302" s="73"/>
      <c r="L302" s="73"/>
      <c r="M302" s="49"/>
      <c r="N302" s="73"/>
      <c r="O302" s="76"/>
      <c r="P302" s="87"/>
      <c r="Q302" s="87">
        <v>6.25</v>
      </c>
      <c r="R302" s="23"/>
    </row>
    <row r="303" spans="1:18" ht="30.75" customHeight="1" thickBot="1" x14ac:dyDescent="0.3">
      <c r="A303" s="79">
        <v>1</v>
      </c>
      <c r="B303" s="88" t="s">
        <v>581</v>
      </c>
      <c r="C303" s="72"/>
      <c r="D303" s="73"/>
      <c r="E303" s="72"/>
      <c r="F303" s="73"/>
      <c r="G303" s="74"/>
      <c r="H303" s="74"/>
      <c r="I303" s="74"/>
      <c r="J303" s="72"/>
      <c r="K303" s="73"/>
      <c r="L303" s="73"/>
      <c r="M303" s="49"/>
      <c r="N303" s="73"/>
      <c r="O303" s="76"/>
      <c r="P303" s="87"/>
      <c r="Q303" s="87">
        <v>6.25</v>
      </c>
      <c r="R303" s="23"/>
    </row>
    <row r="304" spans="1:18" ht="30.75" customHeight="1" thickBot="1" x14ac:dyDescent="0.3">
      <c r="A304" s="79">
        <v>1</v>
      </c>
      <c r="B304" s="88" t="s">
        <v>582</v>
      </c>
      <c r="C304" s="72"/>
      <c r="D304" s="73"/>
      <c r="E304" s="72"/>
      <c r="F304" s="73"/>
      <c r="G304" s="74"/>
      <c r="H304" s="74"/>
      <c r="I304" s="74"/>
      <c r="J304" s="72"/>
      <c r="K304" s="73"/>
      <c r="L304" s="73"/>
      <c r="M304" s="49"/>
      <c r="N304" s="73"/>
      <c r="O304" s="76"/>
      <c r="P304" s="87"/>
      <c r="Q304" s="87">
        <v>6.25</v>
      </c>
      <c r="R304" s="23"/>
    </row>
    <row r="305" spans="1:18" ht="30.75" customHeight="1" thickBot="1" x14ac:dyDescent="0.3">
      <c r="A305" s="79">
        <v>1</v>
      </c>
      <c r="B305" s="88" t="s">
        <v>583</v>
      </c>
      <c r="C305" s="72"/>
      <c r="D305" s="73"/>
      <c r="E305" s="72"/>
      <c r="F305" s="73"/>
      <c r="G305" s="74"/>
      <c r="H305" s="74"/>
      <c r="I305" s="74"/>
      <c r="J305" s="72"/>
      <c r="K305" s="73"/>
      <c r="L305" s="73"/>
      <c r="M305" s="49"/>
      <c r="N305" s="73"/>
      <c r="O305" s="76"/>
      <c r="P305" s="87"/>
      <c r="Q305" s="87">
        <v>6.25</v>
      </c>
      <c r="R305" s="23"/>
    </row>
    <row r="306" spans="1:18" ht="30.75" customHeight="1" thickBot="1" x14ac:dyDescent="0.3">
      <c r="A306" s="79">
        <v>1</v>
      </c>
      <c r="B306" s="88" t="s">
        <v>584</v>
      </c>
      <c r="C306" s="72"/>
      <c r="D306" s="73"/>
      <c r="E306" s="72"/>
      <c r="F306" s="73"/>
      <c r="G306" s="74"/>
      <c r="H306" s="74"/>
      <c r="I306" s="74"/>
      <c r="J306" s="72"/>
      <c r="K306" s="73"/>
      <c r="L306" s="73"/>
      <c r="M306" s="49"/>
      <c r="N306" s="73"/>
      <c r="O306" s="76"/>
      <c r="P306" s="87"/>
      <c r="Q306" s="87">
        <v>6.25</v>
      </c>
      <c r="R306" s="23"/>
    </row>
    <row r="307" spans="1:18" ht="30.75" customHeight="1" thickBot="1" x14ac:dyDescent="0.3">
      <c r="A307" s="79">
        <v>1</v>
      </c>
      <c r="B307" s="88" t="s">
        <v>585</v>
      </c>
      <c r="C307" s="72"/>
      <c r="D307" s="73"/>
      <c r="E307" s="72"/>
      <c r="F307" s="73"/>
      <c r="G307" s="74"/>
      <c r="H307" s="74"/>
      <c r="I307" s="74"/>
      <c r="J307" s="72"/>
      <c r="K307" s="73"/>
      <c r="L307" s="73"/>
      <c r="M307" s="49"/>
      <c r="N307" s="73"/>
      <c r="O307" s="76"/>
      <c r="P307" s="87"/>
      <c r="Q307" s="87">
        <v>6.25</v>
      </c>
      <c r="R307" s="23"/>
    </row>
    <row r="308" spans="1:18" ht="30.75" customHeight="1" thickBot="1" x14ac:dyDescent="0.3">
      <c r="A308" s="79">
        <v>1</v>
      </c>
      <c r="B308" s="88" t="s">
        <v>586</v>
      </c>
      <c r="C308" s="72"/>
      <c r="D308" s="73"/>
      <c r="E308" s="72"/>
      <c r="F308" s="73"/>
      <c r="G308" s="74"/>
      <c r="H308" s="74"/>
      <c r="I308" s="74"/>
      <c r="J308" s="72"/>
      <c r="K308" s="73"/>
      <c r="L308" s="73"/>
      <c r="M308" s="49"/>
      <c r="N308" s="73"/>
      <c r="O308" s="76"/>
      <c r="P308" s="87"/>
      <c r="Q308" s="87">
        <v>6.25</v>
      </c>
      <c r="R308" s="23"/>
    </row>
    <row r="309" spans="1:18" ht="30.75" customHeight="1" thickBot="1" x14ac:dyDescent="0.3">
      <c r="A309" s="79">
        <v>1</v>
      </c>
      <c r="B309" s="88" t="s">
        <v>587</v>
      </c>
      <c r="C309" s="72"/>
      <c r="D309" s="73"/>
      <c r="E309" s="72"/>
      <c r="F309" s="73"/>
      <c r="G309" s="74"/>
      <c r="H309" s="74"/>
      <c r="I309" s="74"/>
      <c r="J309" s="72"/>
      <c r="K309" s="73"/>
      <c r="L309" s="73"/>
      <c r="M309" s="49"/>
      <c r="N309" s="73"/>
      <c r="O309" s="76"/>
      <c r="P309" s="87"/>
      <c r="Q309" s="87">
        <v>6.25</v>
      </c>
      <c r="R309" s="23"/>
    </row>
    <row r="310" spans="1:18" ht="30.75" customHeight="1" thickBot="1" x14ac:dyDescent="0.3">
      <c r="A310" s="79">
        <v>1</v>
      </c>
      <c r="B310" s="88" t="s">
        <v>588</v>
      </c>
      <c r="C310" s="72"/>
      <c r="D310" s="73"/>
      <c r="E310" s="72"/>
      <c r="F310" s="73"/>
      <c r="G310" s="74"/>
      <c r="H310" s="74"/>
      <c r="I310" s="74"/>
      <c r="J310" s="72"/>
      <c r="K310" s="73"/>
      <c r="L310" s="73"/>
      <c r="M310" s="49"/>
      <c r="N310" s="73"/>
      <c r="O310" s="76"/>
      <c r="P310" s="87"/>
      <c r="Q310" s="87">
        <v>6.25</v>
      </c>
      <c r="R310" s="23"/>
    </row>
    <row r="311" spans="1:18" ht="30.75" customHeight="1" thickBot="1" x14ac:dyDescent="0.3">
      <c r="A311" s="79">
        <v>1</v>
      </c>
      <c r="B311" s="88" t="s">
        <v>589</v>
      </c>
      <c r="C311" s="72"/>
      <c r="D311" s="73"/>
      <c r="E311" s="72"/>
      <c r="F311" s="73"/>
      <c r="G311" s="74"/>
      <c r="H311" s="74"/>
      <c r="I311" s="74"/>
      <c r="J311" s="72"/>
      <c r="K311" s="73"/>
      <c r="L311" s="73"/>
      <c r="M311" s="49"/>
      <c r="N311" s="73"/>
      <c r="O311" s="76"/>
      <c r="P311" s="87"/>
      <c r="Q311" s="87">
        <v>6.25</v>
      </c>
      <c r="R311" s="23"/>
    </row>
    <row r="312" spans="1:18" ht="30.75" customHeight="1" thickBot="1" x14ac:dyDescent="0.3">
      <c r="A312" s="79">
        <v>1</v>
      </c>
      <c r="B312" s="88" t="s">
        <v>590</v>
      </c>
      <c r="C312" s="72"/>
      <c r="D312" s="73"/>
      <c r="E312" s="72"/>
      <c r="F312" s="73"/>
      <c r="G312" s="74"/>
      <c r="H312" s="74"/>
      <c r="I312" s="74"/>
      <c r="J312" s="72"/>
      <c r="K312" s="73"/>
      <c r="L312" s="73"/>
      <c r="M312" s="49"/>
      <c r="N312" s="73"/>
      <c r="O312" s="76"/>
      <c r="P312" s="87"/>
      <c r="Q312" s="87">
        <v>6.25</v>
      </c>
      <c r="R312" s="23"/>
    </row>
    <row r="313" spans="1:18" ht="30.75" customHeight="1" thickBot="1" x14ac:dyDescent="0.3">
      <c r="A313" s="79">
        <v>1</v>
      </c>
      <c r="B313" s="88" t="s">
        <v>591</v>
      </c>
      <c r="C313" s="72"/>
      <c r="D313" s="73"/>
      <c r="E313" s="72"/>
      <c r="F313" s="73"/>
      <c r="G313" s="74"/>
      <c r="H313" s="74"/>
      <c r="I313" s="74"/>
      <c r="J313" s="72"/>
      <c r="K313" s="73"/>
      <c r="L313" s="73"/>
      <c r="M313" s="49"/>
      <c r="N313" s="73"/>
      <c r="O313" s="76"/>
      <c r="P313" s="87"/>
      <c r="Q313" s="87">
        <v>6.25</v>
      </c>
      <c r="R313" s="23"/>
    </row>
    <row r="314" spans="1:18" ht="30.75" customHeight="1" thickBot="1" x14ac:dyDescent="0.3">
      <c r="A314" s="79">
        <v>1</v>
      </c>
      <c r="B314" s="88" t="s">
        <v>592</v>
      </c>
      <c r="C314" s="72"/>
      <c r="D314" s="73"/>
      <c r="E314" s="72"/>
      <c r="F314" s="73"/>
      <c r="G314" s="74"/>
      <c r="H314" s="74"/>
      <c r="I314" s="74"/>
      <c r="J314" s="72"/>
      <c r="K314" s="73"/>
      <c r="L314" s="73"/>
      <c r="M314" s="49"/>
      <c r="N314" s="73"/>
      <c r="O314" s="76"/>
      <c r="P314" s="87"/>
      <c r="Q314" s="87">
        <v>6.25</v>
      </c>
      <c r="R314" s="23"/>
    </row>
    <row r="315" spans="1:18" ht="30.75" customHeight="1" thickBot="1" x14ac:dyDescent="0.3">
      <c r="A315" s="79">
        <v>1</v>
      </c>
      <c r="B315" s="88" t="s">
        <v>593</v>
      </c>
      <c r="C315" s="72"/>
      <c r="D315" s="73"/>
      <c r="E315" s="72"/>
      <c r="F315" s="73"/>
      <c r="G315" s="74"/>
      <c r="H315" s="74"/>
      <c r="I315" s="74"/>
      <c r="J315" s="72"/>
      <c r="K315" s="73"/>
      <c r="L315" s="73"/>
      <c r="M315" s="49"/>
      <c r="N315" s="73"/>
      <c r="O315" s="76"/>
      <c r="P315" s="87"/>
      <c r="Q315" s="87">
        <v>6.25</v>
      </c>
      <c r="R315" s="23"/>
    </row>
    <row r="316" spans="1:18" ht="30.75" customHeight="1" thickBot="1" x14ac:dyDescent="0.3">
      <c r="A316" s="79">
        <v>1</v>
      </c>
      <c r="B316" s="88" t="s">
        <v>594</v>
      </c>
      <c r="C316" s="72"/>
      <c r="D316" s="73"/>
      <c r="E316" s="72"/>
      <c r="F316" s="73"/>
      <c r="G316" s="74"/>
      <c r="H316" s="74"/>
      <c r="I316" s="74"/>
      <c r="J316" s="72"/>
      <c r="K316" s="73"/>
      <c r="L316" s="73"/>
      <c r="M316" s="49"/>
      <c r="N316" s="73"/>
      <c r="O316" s="76"/>
      <c r="P316" s="87"/>
      <c r="Q316" s="87">
        <v>6.25</v>
      </c>
      <c r="R316" s="23"/>
    </row>
    <row r="317" spans="1:18" ht="30.75" customHeight="1" thickBot="1" x14ac:dyDescent="0.3">
      <c r="A317" s="79">
        <v>1</v>
      </c>
      <c r="B317" s="88" t="s">
        <v>595</v>
      </c>
      <c r="C317" s="72"/>
      <c r="D317" s="73"/>
      <c r="E317" s="72"/>
      <c r="F317" s="73"/>
      <c r="G317" s="74"/>
      <c r="H317" s="74"/>
      <c r="I317" s="74"/>
      <c r="J317" s="72"/>
      <c r="K317" s="73"/>
      <c r="L317" s="73"/>
      <c r="M317" s="49"/>
      <c r="N317" s="73"/>
      <c r="O317" s="76"/>
      <c r="P317" s="87"/>
      <c r="Q317" s="87">
        <v>6.25</v>
      </c>
      <c r="R317" s="23"/>
    </row>
    <row r="318" spans="1:18" ht="30.75" customHeight="1" thickBot="1" x14ac:dyDescent="0.3">
      <c r="A318" s="79">
        <v>1</v>
      </c>
      <c r="B318" s="88" t="s">
        <v>596</v>
      </c>
      <c r="C318" s="72"/>
      <c r="D318" s="73"/>
      <c r="E318" s="72"/>
      <c r="F318" s="73"/>
      <c r="G318" s="74"/>
      <c r="H318" s="74"/>
      <c r="I318" s="74"/>
      <c r="J318" s="72"/>
      <c r="K318" s="73"/>
      <c r="L318" s="73"/>
      <c r="M318" s="49"/>
      <c r="N318" s="73"/>
      <c r="O318" s="76"/>
      <c r="P318" s="87"/>
      <c r="Q318" s="87">
        <v>6.25</v>
      </c>
      <c r="R318" s="23"/>
    </row>
    <row r="319" spans="1:18" ht="30.75" customHeight="1" thickBot="1" x14ac:dyDescent="0.3">
      <c r="A319" s="79">
        <v>1</v>
      </c>
      <c r="B319" s="88" t="s">
        <v>597</v>
      </c>
      <c r="C319" s="72"/>
      <c r="D319" s="73"/>
      <c r="E319" s="72"/>
      <c r="F319" s="73"/>
      <c r="G319" s="74"/>
      <c r="H319" s="74"/>
      <c r="I319" s="74"/>
      <c r="J319" s="72"/>
      <c r="K319" s="73"/>
      <c r="L319" s="73"/>
      <c r="M319" s="49"/>
      <c r="N319" s="73"/>
      <c r="O319" s="76"/>
      <c r="P319" s="87"/>
      <c r="Q319" s="87">
        <v>6.25</v>
      </c>
      <c r="R319" s="23"/>
    </row>
    <row r="320" spans="1:18" ht="30.75" customHeight="1" thickBot="1" x14ac:dyDescent="0.3">
      <c r="A320" s="70">
        <v>1</v>
      </c>
      <c r="B320" s="88" t="s">
        <v>598</v>
      </c>
      <c r="C320" s="72"/>
      <c r="D320" s="73"/>
      <c r="E320" s="72"/>
      <c r="F320" s="73"/>
      <c r="G320" s="74"/>
      <c r="H320" s="74"/>
      <c r="I320" s="74"/>
      <c r="J320" s="72"/>
      <c r="K320" s="73"/>
      <c r="L320" s="73"/>
      <c r="M320" s="49"/>
      <c r="N320" s="73"/>
      <c r="O320" s="76"/>
      <c r="P320" s="97"/>
      <c r="Q320" s="97">
        <v>6.25</v>
      </c>
      <c r="R320" s="23"/>
    </row>
    <row r="321" spans="1:18" ht="30.75" customHeight="1" thickBot="1" x14ac:dyDescent="0.3">
      <c r="A321" s="70">
        <v>1</v>
      </c>
      <c r="B321" s="71" t="s">
        <v>599</v>
      </c>
      <c r="C321" s="72"/>
      <c r="D321" s="73"/>
      <c r="E321" s="72"/>
      <c r="F321" s="73"/>
      <c r="G321" s="74"/>
      <c r="H321" s="74"/>
      <c r="I321" s="74"/>
      <c r="J321" s="72"/>
      <c r="K321" s="73"/>
      <c r="L321" s="73"/>
      <c r="M321" s="49"/>
      <c r="N321" s="73"/>
      <c r="O321" s="76"/>
      <c r="P321" s="97"/>
      <c r="Q321" s="97">
        <v>21</v>
      </c>
      <c r="R321" s="23"/>
    </row>
    <row r="322" spans="1:18" ht="30.75" customHeight="1" thickBot="1" x14ac:dyDescent="0.3">
      <c r="A322" s="70">
        <v>1</v>
      </c>
      <c r="B322" s="71" t="s">
        <v>600</v>
      </c>
      <c r="C322" s="72"/>
      <c r="D322" s="73"/>
      <c r="E322" s="72"/>
      <c r="F322" s="73"/>
      <c r="G322" s="74"/>
      <c r="H322" s="74"/>
      <c r="I322" s="74"/>
      <c r="J322" s="72"/>
      <c r="K322" s="73"/>
      <c r="L322" s="73"/>
      <c r="M322" s="49"/>
      <c r="N322" s="73"/>
      <c r="O322" s="76"/>
      <c r="P322" s="97"/>
      <c r="Q322" s="97">
        <v>21</v>
      </c>
      <c r="R322" s="23"/>
    </row>
    <row r="323" spans="1:18" ht="30.75" customHeight="1" thickBot="1" x14ac:dyDescent="0.3">
      <c r="A323" s="70">
        <v>1</v>
      </c>
      <c r="B323" s="71" t="s">
        <v>601</v>
      </c>
      <c r="C323" s="72"/>
      <c r="D323" s="73"/>
      <c r="E323" s="72"/>
      <c r="F323" s="73"/>
      <c r="G323" s="74"/>
      <c r="H323" s="74"/>
      <c r="I323" s="74"/>
      <c r="J323" s="72"/>
      <c r="K323" s="73"/>
      <c r="L323" s="73"/>
      <c r="M323" s="49"/>
      <c r="N323" s="73"/>
      <c r="O323" s="76"/>
      <c r="P323" s="97"/>
      <c r="Q323" s="97">
        <v>21</v>
      </c>
      <c r="R323" s="23"/>
    </row>
    <row r="324" spans="1:18" ht="30.75" customHeight="1" thickBot="1" x14ac:dyDescent="0.3">
      <c r="A324" s="70">
        <v>1</v>
      </c>
      <c r="B324" s="71" t="s">
        <v>602</v>
      </c>
      <c r="C324" s="72"/>
      <c r="D324" s="73"/>
      <c r="E324" s="72"/>
      <c r="F324" s="73"/>
      <c r="G324" s="74"/>
      <c r="H324" s="74"/>
      <c r="I324" s="74"/>
      <c r="J324" s="72"/>
      <c r="K324" s="73"/>
      <c r="L324" s="73"/>
      <c r="M324" s="49"/>
      <c r="N324" s="73"/>
      <c r="O324" s="76"/>
      <c r="P324" s="97"/>
      <c r="Q324" s="97">
        <v>21</v>
      </c>
      <c r="R324" s="23"/>
    </row>
    <row r="325" spans="1:18" ht="30.75" customHeight="1" thickBot="1" x14ac:dyDescent="0.3">
      <c r="A325" s="70">
        <v>1</v>
      </c>
      <c r="B325" s="71" t="s">
        <v>603</v>
      </c>
      <c r="C325" s="72"/>
      <c r="D325" s="73"/>
      <c r="E325" s="72"/>
      <c r="F325" s="73"/>
      <c r="G325" s="74"/>
      <c r="H325" s="74"/>
      <c r="I325" s="74"/>
      <c r="J325" s="72"/>
      <c r="K325" s="73"/>
      <c r="L325" s="73"/>
      <c r="M325" s="49"/>
      <c r="N325" s="73"/>
      <c r="O325" s="76"/>
      <c r="P325" s="97"/>
      <c r="Q325" s="97">
        <v>21</v>
      </c>
      <c r="R325" s="23"/>
    </row>
    <row r="326" spans="1:18" ht="30.75" customHeight="1" thickBot="1" x14ac:dyDescent="0.3">
      <c r="A326" s="70">
        <v>1</v>
      </c>
      <c r="B326" s="71" t="s">
        <v>604</v>
      </c>
      <c r="C326" s="72"/>
      <c r="D326" s="73"/>
      <c r="E326" s="72"/>
      <c r="F326" s="73"/>
      <c r="G326" s="74"/>
      <c r="H326" s="74"/>
      <c r="I326" s="74"/>
      <c r="J326" s="72"/>
      <c r="K326" s="73"/>
      <c r="L326" s="73"/>
      <c r="M326" s="49"/>
      <c r="N326" s="73"/>
      <c r="O326" s="76"/>
      <c r="P326" s="97"/>
      <c r="Q326" s="97">
        <v>21</v>
      </c>
      <c r="R326" s="23"/>
    </row>
    <row r="327" spans="1:18" ht="30.75" customHeight="1" thickBot="1" x14ac:dyDescent="0.3">
      <c r="A327" s="70">
        <v>1</v>
      </c>
      <c r="B327" s="71" t="s">
        <v>605</v>
      </c>
      <c r="C327" s="72"/>
      <c r="D327" s="73"/>
      <c r="E327" s="72"/>
      <c r="F327" s="73"/>
      <c r="G327" s="74"/>
      <c r="H327" s="74"/>
      <c r="I327" s="74"/>
      <c r="J327" s="72"/>
      <c r="K327" s="73"/>
      <c r="L327" s="73"/>
      <c r="M327" s="49"/>
      <c r="N327" s="73"/>
      <c r="O327" s="76"/>
      <c r="P327" s="97"/>
      <c r="Q327" s="97">
        <v>21</v>
      </c>
      <c r="R327" s="23"/>
    </row>
    <row r="328" spans="1:18" ht="30.75" customHeight="1" thickBot="1" x14ac:dyDescent="0.3">
      <c r="A328" s="70">
        <v>1</v>
      </c>
      <c r="B328" s="71" t="s">
        <v>606</v>
      </c>
      <c r="C328" s="72"/>
      <c r="D328" s="73"/>
      <c r="E328" s="72"/>
      <c r="F328" s="73"/>
      <c r="G328" s="74"/>
      <c r="H328" s="74"/>
      <c r="I328" s="74"/>
      <c r="J328" s="72"/>
      <c r="K328" s="73"/>
      <c r="L328" s="73"/>
      <c r="M328" s="49"/>
      <c r="N328" s="73"/>
      <c r="O328" s="76"/>
      <c r="P328" s="97"/>
      <c r="Q328" s="97">
        <v>21</v>
      </c>
      <c r="R328" s="23"/>
    </row>
    <row r="329" spans="1:18" ht="30.75" customHeight="1" thickBot="1" x14ac:dyDescent="0.3">
      <c r="A329" s="70">
        <v>1</v>
      </c>
      <c r="B329" s="71" t="s">
        <v>607</v>
      </c>
      <c r="C329" s="72"/>
      <c r="D329" s="73"/>
      <c r="E329" s="72"/>
      <c r="F329" s="73"/>
      <c r="G329" s="74"/>
      <c r="H329" s="74"/>
      <c r="I329" s="74"/>
      <c r="J329" s="72"/>
      <c r="K329" s="73"/>
      <c r="L329" s="73"/>
      <c r="M329" s="49"/>
      <c r="N329" s="73"/>
      <c r="O329" s="76"/>
      <c r="P329" s="97"/>
      <c r="Q329" s="97">
        <v>21</v>
      </c>
      <c r="R329" s="23"/>
    </row>
    <row r="330" spans="1:18" ht="30.75" customHeight="1" thickBot="1" x14ac:dyDescent="0.3">
      <c r="A330" s="70"/>
      <c r="B330" s="90" t="s">
        <v>608</v>
      </c>
      <c r="C330" s="72"/>
      <c r="D330" s="73"/>
      <c r="E330" s="72"/>
      <c r="F330" s="73"/>
      <c r="G330" s="74"/>
      <c r="H330" s="74"/>
      <c r="I330" s="74"/>
      <c r="J330" s="72"/>
      <c r="K330" s="73"/>
      <c r="L330" s="73"/>
      <c r="M330" s="49"/>
      <c r="N330" s="73"/>
      <c r="O330" s="76"/>
      <c r="P330" s="91"/>
      <c r="Q330" s="91"/>
      <c r="R330" s="23"/>
    </row>
    <row r="331" spans="1:18" ht="30.75" customHeight="1" thickBot="1" x14ac:dyDescent="0.3">
      <c r="A331" s="101">
        <v>1</v>
      </c>
      <c r="B331" s="71" t="s">
        <v>609</v>
      </c>
      <c r="C331" s="72"/>
      <c r="D331" s="73"/>
      <c r="E331" s="72"/>
      <c r="F331" s="73"/>
      <c r="G331" s="74"/>
      <c r="H331" s="74"/>
      <c r="I331" s="74"/>
      <c r="J331" s="72"/>
      <c r="K331" s="73"/>
      <c r="L331" s="73"/>
      <c r="M331" s="49"/>
      <c r="N331" s="73"/>
      <c r="O331" s="76"/>
      <c r="P331" s="213"/>
      <c r="Q331" s="213">
        <v>1450</v>
      </c>
      <c r="R331" s="23"/>
    </row>
    <row r="332" spans="1:18" ht="30.75" customHeight="1" thickBot="1" x14ac:dyDescent="0.3">
      <c r="A332" s="70">
        <v>1</v>
      </c>
      <c r="B332" s="71" t="s">
        <v>610</v>
      </c>
      <c r="C332" s="72"/>
      <c r="D332" s="73"/>
      <c r="E332" s="72"/>
      <c r="F332" s="73"/>
      <c r="G332" s="74"/>
      <c r="H332" s="74"/>
      <c r="I332" s="74"/>
      <c r="J332" s="72"/>
      <c r="K332" s="73"/>
      <c r="L332" s="73"/>
      <c r="M332" s="49"/>
      <c r="N332" s="73"/>
      <c r="O332" s="76"/>
      <c r="P332" s="213"/>
      <c r="Q332" s="213"/>
      <c r="R332" s="23"/>
    </row>
    <row r="333" spans="1:18" ht="30.75" customHeight="1" thickBot="1" x14ac:dyDescent="0.3">
      <c r="A333" s="70">
        <v>1</v>
      </c>
      <c r="B333" s="102" t="s">
        <v>611</v>
      </c>
      <c r="C333" s="72"/>
      <c r="D333" s="73"/>
      <c r="E333" s="72"/>
      <c r="F333" s="73"/>
      <c r="G333" s="74"/>
      <c r="H333" s="74"/>
      <c r="I333" s="74"/>
      <c r="J333" s="72"/>
      <c r="K333" s="73"/>
      <c r="L333" s="73"/>
      <c r="M333" s="49"/>
      <c r="N333" s="73"/>
      <c r="O333" s="76"/>
      <c r="P333" s="213"/>
      <c r="Q333" s="213"/>
      <c r="R333" s="23"/>
    </row>
    <row r="334" spans="1:18" ht="30.75" customHeight="1" thickBot="1" x14ac:dyDescent="0.3">
      <c r="A334" s="70">
        <v>1</v>
      </c>
      <c r="B334" s="102" t="s">
        <v>612</v>
      </c>
      <c r="C334" s="72"/>
      <c r="D334" s="73"/>
      <c r="E334" s="72"/>
      <c r="F334" s="73"/>
      <c r="G334" s="74"/>
      <c r="H334" s="74"/>
      <c r="I334" s="74"/>
      <c r="J334" s="72"/>
      <c r="K334" s="73"/>
      <c r="L334" s="73"/>
      <c r="M334" s="49"/>
      <c r="N334" s="73"/>
      <c r="O334" s="76"/>
      <c r="P334" s="213"/>
      <c r="Q334" s="213"/>
      <c r="R334" s="23"/>
    </row>
    <row r="335" spans="1:18" ht="30.75" customHeight="1" thickBot="1" x14ac:dyDescent="0.3">
      <c r="A335" s="70">
        <v>1</v>
      </c>
      <c r="B335" s="102" t="s">
        <v>613</v>
      </c>
      <c r="C335" s="72"/>
      <c r="D335" s="73"/>
      <c r="E335" s="72"/>
      <c r="F335" s="73"/>
      <c r="G335" s="74"/>
      <c r="H335" s="74"/>
      <c r="I335" s="74"/>
      <c r="J335" s="72"/>
      <c r="K335" s="73"/>
      <c r="L335" s="73"/>
      <c r="M335" s="49"/>
      <c r="N335" s="73"/>
      <c r="O335" s="76"/>
      <c r="P335" s="213"/>
      <c r="Q335" s="213"/>
      <c r="R335" s="23"/>
    </row>
    <row r="336" spans="1:18" ht="30.75" customHeight="1" thickBot="1" x14ac:dyDescent="0.3">
      <c r="A336" s="70">
        <v>1</v>
      </c>
      <c r="B336" s="71" t="s">
        <v>614</v>
      </c>
      <c r="C336" s="72"/>
      <c r="D336" s="73"/>
      <c r="E336" s="72"/>
      <c r="F336" s="73"/>
      <c r="G336" s="74"/>
      <c r="H336" s="74"/>
      <c r="I336" s="74"/>
      <c r="J336" s="72"/>
      <c r="K336" s="73"/>
      <c r="L336" s="73"/>
      <c r="M336" s="49"/>
      <c r="N336" s="73"/>
      <c r="O336" s="76"/>
      <c r="P336" s="213"/>
      <c r="Q336" s="213">
        <v>1250</v>
      </c>
      <c r="R336" s="23"/>
    </row>
    <row r="337" spans="1:18" ht="30.75" customHeight="1" thickBot="1" x14ac:dyDescent="0.3">
      <c r="A337" s="70">
        <v>1</v>
      </c>
      <c r="B337" s="102" t="s">
        <v>615</v>
      </c>
      <c r="C337" s="72"/>
      <c r="D337" s="73"/>
      <c r="E337" s="72"/>
      <c r="F337" s="73"/>
      <c r="G337" s="74"/>
      <c r="H337" s="74"/>
      <c r="I337" s="74"/>
      <c r="J337" s="72"/>
      <c r="K337" s="73"/>
      <c r="L337" s="73"/>
      <c r="M337" s="49"/>
      <c r="N337" s="73"/>
      <c r="O337" s="76"/>
      <c r="P337" s="213"/>
      <c r="Q337" s="213"/>
      <c r="R337" s="23"/>
    </row>
    <row r="338" spans="1:18" ht="30.75" customHeight="1" thickBot="1" x14ac:dyDescent="0.3">
      <c r="A338" s="70">
        <v>1</v>
      </c>
      <c r="B338" s="102" t="s">
        <v>616</v>
      </c>
      <c r="C338" s="72"/>
      <c r="D338" s="73"/>
      <c r="E338" s="72"/>
      <c r="F338" s="73"/>
      <c r="G338" s="74"/>
      <c r="H338" s="74"/>
      <c r="I338" s="74"/>
      <c r="J338" s="72"/>
      <c r="K338" s="73"/>
      <c r="L338" s="73"/>
      <c r="M338" s="49"/>
      <c r="N338" s="73"/>
      <c r="O338" s="76"/>
      <c r="P338" s="213"/>
      <c r="Q338" s="213"/>
      <c r="R338" s="23"/>
    </row>
    <row r="339" spans="1:18" ht="30.75" customHeight="1" thickBot="1" x14ac:dyDescent="0.3">
      <c r="A339" s="70">
        <v>1</v>
      </c>
      <c r="B339" s="103" t="s">
        <v>617</v>
      </c>
      <c r="C339" s="72"/>
      <c r="D339" s="73"/>
      <c r="E339" s="72"/>
      <c r="F339" s="73"/>
      <c r="G339" s="74"/>
      <c r="H339" s="74"/>
      <c r="I339" s="74"/>
      <c r="J339" s="72"/>
      <c r="K339" s="73"/>
      <c r="L339" s="73"/>
      <c r="M339" s="49"/>
      <c r="N339" s="73"/>
      <c r="O339" s="76"/>
      <c r="P339" s="104"/>
      <c r="Q339" s="104">
        <v>475</v>
      </c>
      <c r="R339" s="23"/>
    </row>
    <row r="340" spans="1:18" ht="30.75" customHeight="1" thickBot="1" x14ac:dyDescent="0.3">
      <c r="A340" s="70">
        <v>1</v>
      </c>
      <c r="B340" s="71" t="s">
        <v>618</v>
      </c>
      <c r="C340" s="72"/>
      <c r="D340" s="73"/>
      <c r="E340" s="72"/>
      <c r="F340" s="73"/>
      <c r="G340" s="74"/>
      <c r="H340" s="74"/>
      <c r="I340" s="74"/>
      <c r="J340" s="72"/>
      <c r="K340" s="73"/>
      <c r="L340" s="73"/>
      <c r="M340" s="49"/>
      <c r="N340" s="73"/>
      <c r="O340" s="76"/>
      <c r="P340" s="104"/>
      <c r="Q340" s="104">
        <v>175</v>
      </c>
      <c r="R340" s="23"/>
    </row>
    <row r="341" spans="1:18" ht="30.75" customHeight="1" thickBot="1" x14ac:dyDescent="0.3">
      <c r="A341" s="70">
        <v>1</v>
      </c>
      <c r="B341" s="71" t="s">
        <v>619</v>
      </c>
      <c r="C341" s="72"/>
      <c r="D341" s="73"/>
      <c r="E341" s="72"/>
      <c r="F341" s="73"/>
      <c r="G341" s="74"/>
      <c r="H341" s="74"/>
      <c r="I341" s="74"/>
      <c r="J341" s="72"/>
      <c r="K341" s="73"/>
      <c r="L341" s="73"/>
      <c r="M341" s="49"/>
      <c r="N341" s="73"/>
      <c r="O341" s="76"/>
      <c r="P341" s="105"/>
      <c r="Q341" s="105">
        <v>89.75</v>
      </c>
      <c r="R341" s="23"/>
    </row>
    <row r="342" spans="1:18" ht="30.75" customHeight="1" thickBot="1" x14ac:dyDescent="0.3">
      <c r="A342" s="70">
        <v>1</v>
      </c>
      <c r="B342" s="71" t="s">
        <v>620</v>
      </c>
      <c r="C342" s="72"/>
      <c r="D342" s="73"/>
      <c r="E342" s="72"/>
      <c r="F342" s="73"/>
      <c r="G342" s="74"/>
      <c r="H342" s="74"/>
      <c r="I342" s="74"/>
      <c r="J342" s="72"/>
      <c r="K342" s="73"/>
      <c r="L342" s="73"/>
      <c r="M342" s="49"/>
      <c r="N342" s="73"/>
      <c r="O342" s="76"/>
      <c r="P342" s="214"/>
      <c r="Q342" s="214">
        <v>1450</v>
      </c>
      <c r="R342" s="23"/>
    </row>
    <row r="343" spans="1:18" ht="30.75" customHeight="1" thickBot="1" x14ac:dyDescent="0.3">
      <c r="A343" s="70">
        <v>1</v>
      </c>
      <c r="B343" s="106" t="s">
        <v>621</v>
      </c>
      <c r="C343" s="72"/>
      <c r="D343" s="73"/>
      <c r="E343" s="72"/>
      <c r="F343" s="73"/>
      <c r="G343" s="74"/>
      <c r="H343" s="74"/>
      <c r="I343" s="74"/>
      <c r="J343" s="72"/>
      <c r="K343" s="73"/>
      <c r="L343" s="73"/>
      <c r="M343" s="49"/>
      <c r="N343" s="73"/>
      <c r="O343" s="76"/>
      <c r="P343" s="214"/>
      <c r="Q343" s="214"/>
      <c r="R343" s="23"/>
    </row>
    <row r="344" spans="1:18" ht="30.75" customHeight="1" thickBot="1" x14ac:dyDescent="0.3">
      <c r="A344" s="70">
        <v>1</v>
      </c>
      <c r="B344" s="71" t="s">
        <v>622</v>
      </c>
      <c r="C344" s="72"/>
      <c r="D344" s="73"/>
      <c r="E344" s="72"/>
      <c r="F344" s="73"/>
      <c r="G344" s="74"/>
      <c r="H344" s="74"/>
      <c r="I344" s="74"/>
      <c r="J344" s="72"/>
      <c r="K344" s="73"/>
      <c r="L344" s="73"/>
      <c r="M344" s="49"/>
      <c r="N344" s="73"/>
      <c r="O344" s="76"/>
      <c r="P344" s="214"/>
      <c r="Q344" s="214"/>
      <c r="R344" s="23"/>
    </row>
    <row r="345" spans="1:18" ht="30.75" customHeight="1" thickBot="1" x14ac:dyDescent="0.3">
      <c r="A345" s="70">
        <v>1</v>
      </c>
      <c r="B345" s="106" t="s">
        <v>623</v>
      </c>
      <c r="C345" s="72"/>
      <c r="D345" s="73"/>
      <c r="E345" s="72"/>
      <c r="F345" s="73"/>
      <c r="G345" s="74"/>
      <c r="H345" s="74"/>
      <c r="I345" s="74"/>
      <c r="J345" s="72"/>
      <c r="K345" s="73"/>
      <c r="L345" s="73"/>
      <c r="M345" s="49"/>
      <c r="N345" s="73"/>
      <c r="O345" s="76"/>
      <c r="P345" s="214"/>
      <c r="Q345" s="214"/>
      <c r="R345" s="23"/>
    </row>
    <row r="346" spans="1:18" ht="30.75" customHeight="1" thickBot="1" x14ac:dyDescent="0.3">
      <c r="A346" s="70">
        <v>1</v>
      </c>
      <c r="B346" s="71" t="s">
        <v>624</v>
      </c>
      <c r="C346" s="72"/>
      <c r="D346" s="73"/>
      <c r="E346" s="72"/>
      <c r="F346" s="73"/>
      <c r="G346" s="74"/>
      <c r="H346" s="74"/>
      <c r="I346" s="74"/>
      <c r="J346" s="72"/>
      <c r="K346" s="73"/>
      <c r="L346" s="73"/>
      <c r="M346" s="49"/>
      <c r="N346" s="73"/>
      <c r="O346" s="76"/>
      <c r="P346" s="214"/>
      <c r="Q346" s="214"/>
      <c r="R346" s="23"/>
    </row>
    <row r="347" spans="1:18" ht="30.75" customHeight="1" thickBot="1" x14ac:dyDescent="0.3">
      <c r="A347" s="70">
        <v>1</v>
      </c>
      <c r="B347" s="71" t="s">
        <v>625</v>
      </c>
      <c r="C347" s="72"/>
      <c r="D347" s="73"/>
      <c r="E347" s="72"/>
      <c r="F347" s="73"/>
      <c r="G347" s="74"/>
      <c r="H347" s="74"/>
      <c r="I347" s="74"/>
      <c r="J347" s="72"/>
      <c r="K347" s="73"/>
      <c r="L347" s="73"/>
      <c r="M347" s="49"/>
      <c r="N347" s="73"/>
      <c r="O347" s="76"/>
      <c r="P347" s="105"/>
      <c r="Q347" s="105">
        <v>775</v>
      </c>
      <c r="R347" s="23"/>
    </row>
    <row r="348" spans="1:18" ht="30.75" customHeight="1" thickBot="1" x14ac:dyDescent="0.3">
      <c r="A348" s="70">
        <v>1</v>
      </c>
      <c r="B348" s="71" t="s">
        <v>626</v>
      </c>
      <c r="C348" s="72"/>
      <c r="D348" s="73"/>
      <c r="E348" s="72"/>
      <c r="F348" s="73"/>
      <c r="G348" s="74"/>
      <c r="H348" s="74"/>
      <c r="I348" s="74"/>
      <c r="J348" s="72"/>
      <c r="K348" s="73"/>
      <c r="L348" s="73"/>
      <c r="M348" s="49"/>
      <c r="N348" s="73"/>
      <c r="O348" s="76"/>
      <c r="P348" s="105"/>
      <c r="Q348" s="105">
        <v>65</v>
      </c>
      <c r="R348" s="23"/>
    </row>
    <row r="349" spans="1:18" ht="30.75" customHeight="1" thickBot="1" x14ac:dyDescent="0.3">
      <c r="A349" s="70">
        <v>1</v>
      </c>
      <c r="B349" s="71" t="s">
        <v>627</v>
      </c>
      <c r="C349" s="72"/>
      <c r="D349" s="73"/>
      <c r="E349" s="72"/>
      <c r="F349" s="73"/>
      <c r="G349" s="74"/>
      <c r="H349" s="74"/>
      <c r="I349" s="74"/>
      <c r="J349" s="72"/>
      <c r="K349" s="73"/>
      <c r="L349" s="73"/>
      <c r="M349" s="49"/>
      <c r="N349" s="73"/>
      <c r="O349" s="76"/>
      <c r="P349" s="105"/>
      <c r="Q349" s="105">
        <v>180</v>
      </c>
      <c r="R349" s="23"/>
    </row>
    <row r="350" spans="1:18" ht="30.75" customHeight="1" thickBot="1" x14ac:dyDescent="0.3">
      <c r="A350" s="70">
        <v>1</v>
      </c>
      <c r="B350" s="71" t="s">
        <v>628</v>
      </c>
      <c r="C350" s="72"/>
      <c r="D350" s="73"/>
      <c r="E350" s="72"/>
      <c r="F350" s="73"/>
      <c r="G350" s="74"/>
      <c r="H350" s="74"/>
      <c r="I350" s="74"/>
      <c r="J350" s="72"/>
      <c r="K350" s="73"/>
      <c r="L350" s="73"/>
      <c r="M350" s="49"/>
      <c r="N350" s="73"/>
      <c r="O350" s="76"/>
      <c r="P350" s="105"/>
      <c r="Q350" s="105">
        <v>180</v>
      </c>
      <c r="R350" s="23"/>
    </row>
    <row r="351" spans="1:18" ht="30.75" customHeight="1" thickBot="1" x14ac:dyDescent="0.3">
      <c r="A351" s="70">
        <v>1</v>
      </c>
      <c r="B351" s="71" t="s">
        <v>629</v>
      </c>
      <c r="C351" s="72"/>
      <c r="D351" s="73"/>
      <c r="E351" s="72"/>
      <c r="F351" s="73"/>
      <c r="G351" s="74"/>
      <c r="H351" s="74"/>
      <c r="I351" s="74"/>
      <c r="J351" s="72"/>
      <c r="K351" s="73"/>
      <c r="L351" s="73"/>
      <c r="M351" s="49"/>
      <c r="N351" s="73"/>
      <c r="O351" s="76"/>
      <c r="P351" s="105"/>
      <c r="Q351" s="105">
        <v>190</v>
      </c>
      <c r="R351" s="23"/>
    </row>
    <row r="352" spans="1:18" ht="30.75" customHeight="1" thickBot="1" x14ac:dyDescent="0.3">
      <c r="A352" s="70">
        <v>1</v>
      </c>
      <c r="B352" s="71" t="s">
        <v>630</v>
      </c>
      <c r="C352" s="72"/>
      <c r="D352" s="73"/>
      <c r="E352" s="72"/>
      <c r="F352" s="73"/>
      <c r="G352" s="74"/>
      <c r="H352" s="74"/>
      <c r="I352" s="74"/>
      <c r="J352" s="72"/>
      <c r="K352" s="73"/>
      <c r="L352" s="73"/>
      <c r="M352" s="49"/>
      <c r="N352" s="73"/>
      <c r="O352" s="76"/>
      <c r="P352" s="105"/>
      <c r="Q352" s="105">
        <v>190</v>
      </c>
      <c r="R352" s="23"/>
    </row>
    <row r="353" spans="1:18" ht="30.75" customHeight="1" thickBot="1" x14ac:dyDescent="0.3">
      <c r="A353" s="70">
        <v>1</v>
      </c>
      <c r="B353" s="71" t="s">
        <v>631</v>
      </c>
      <c r="C353" s="72"/>
      <c r="D353" s="73"/>
      <c r="E353" s="72"/>
      <c r="F353" s="73"/>
      <c r="G353" s="74"/>
      <c r="H353" s="74"/>
      <c r="I353" s="74"/>
      <c r="J353" s="72"/>
      <c r="K353" s="73"/>
      <c r="L353" s="73"/>
      <c r="M353" s="49"/>
      <c r="N353" s="73"/>
      <c r="O353" s="76"/>
      <c r="P353" s="214"/>
      <c r="Q353" s="214">
        <v>6700</v>
      </c>
      <c r="R353" s="23"/>
    </row>
    <row r="354" spans="1:18" ht="30.75" customHeight="1" thickBot="1" x14ac:dyDescent="0.3">
      <c r="A354" s="70">
        <v>1</v>
      </c>
      <c r="B354" s="71" t="s">
        <v>632</v>
      </c>
      <c r="C354" s="72"/>
      <c r="D354" s="73"/>
      <c r="E354" s="72"/>
      <c r="F354" s="73"/>
      <c r="G354" s="74"/>
      <c r="H354" s="74"/>
      <c r="I354" s="74"/>
      <c r="J354" s="72"/>
      <c r="K354" s="73"/>
      <c r="L354" s="73"/>
      <c r="M354" s="49"/>
      <c r="N354" s="73"/>
      <c r="O354" s="76"/>
      <c r="P354" s="214"/>
      <c r="Q354" s="214"/>
      <c r="R354" s="23"/>
    </row>
    <row r="355" spans="1:18" ht="30.75" customHeight="1" thickBot="1" x14ac:dyDescent="0.3">
      <c r="A355" s="70">
        <v>1</v>
      </c>
      <c r="B355" s="71" t="s">
        <v>633</v>
      </c>
      <c r="C355" s="72"/>
      <c r="D355" s="73"/>
      <c r="E355" s="72"/>
      <c r="F355" s="73"/>
      <c r="G355" s="74"/>
      <c r="H355" s="74"/>
      <c r="I355" s="74"/>
      <c r="J355" s="72"/>
      <c r="K355" s="73"/>
      <c r="L355" s="73"/>
      <c r="M355" s="49"/>
      <c r="N355" s="73"/>
      <c r="O355" s="76"/>
      <c r="P355" s="214"/>
      <c r="Q355" s="214"/>
      <c r="R355" s="23"/>
    </row>
    <row r="356" spans="1:18" ht="30.75" customHeight="1" thickBot="1" x14ac:dyDescent="0.3">
      <c r="A356" s="70">
        <v>1</v>
      </c>
      <c r="B356" s="71" t="s">
        <v>634</v>
      </c>
      <c r="C356" s="72"/>
      <c r="D356" s="73"/>
      <c r="E356" s="72"/>
      <c r="F356" s="73"/>
      <c r="G356" s="74"/>
      <c r="H356" s="74"/>
      <c r="I356" s="74"/>
      <c r="J356" s="72"/>
      <c r="K356" s="73"/>
      <c r="L356" s="73"/>
      <c r="M356" s="49"/>
      <c r="N356" s="73"/>
      <c r="O356" s="76"/>
      <c r="P356" s="105"/>
      <c r="Q356" s="105">
        <v>180</v>
      </c>
      <c r="R356" s="23"/>
    </row>
    <row r="357" spans="1:18" ht="30.75" customHeight="1" thickBot="1" x14ac:dyDescent="0.3">
      <c r="A357" s="70">
        <v>1</v>
      </c>
      <c r="B357" s="71" t="s">
        <v>635</v>
      </c>
      <c r="C357" s="72"/>
      <c r="D357" s="73"/>
      <c r="E357" s="72"/>
      <c r="F357" s="73"/>
      <c r="G357" s="74"/>
      <c r="H357" s="74"/>
      <c r="I357" s="74"/>
      <c r="J357" s="72"/>
      <c r="K357" s="73"/>
      <c r="L357" s="73"/>
      <c r="M357" s="49"/>
      <c r="N357" s="73"/>
      <c r="O357" s="76"/>
      <c r="P357" s="107"/>
      <c r="Q357" s="107">
        <v>9.3000000000000007</v>
      </c>
      <c r="R357" s="23"/>
    </row>
    <row r="358" spans="1:18" ht="30.75" customHeight="1" thickBot="1" x14ac:dyDescent="0.3">
      <c r="A358" s="70">
        <v>1</v>
      </c>
      <c r="B358" s="71" t="s">
        <v>636</v>
      </c>
      <c r="C358" s="72"/>
      <c r="D358" s="73"/>
      <c r="E358" s="72"/>
      <c r="F358" s="73"/>
      <c r="G358" s="74"/>
      <c r="H358" s="74"/>
      <c r="I358" s="74"/>
      <c r="J358" s="72"/>
      <c r="K358" s="73"/>
      <c r="L358" s="73"/>
      <c r="M358" s="49"/>
      <c r="N358" s="73"/>
      <c r="O358" s="76"/>
      <c r="P358" s="105"/>
      <c r="Q358" s="105">
        <v>75.37</v>
      </c>
      <c r="R358" s="23"/>
    </row>
    <row r="359" spans="1:18" ht="30.75" customHeight="1" thickBot="1" x14ac:dyDescent="0.3">
      <c r="A359" s="70">
        <v>1</v>
      </c>
      <c r="B359" s="71" t="s">
        <v>637</v>
      </c>
      <c r="C359" s="72"/>
      <c r="D359" s="73"/>
      <c r="E359" s="72"/>
      <c r="F359" s="73"/>
      <c r="G359" s="74"/>
      <c r="H359" s="74"/>
      <c r="I359" s="74"/>
      <c r="J359" s="72"/>
      <c r="K359" s="73"/>
      <c r="L359" s="73"/>
      <c r="M359" s="49"/>
      <c r="N359" s="73"/>
      <c r="O359" s="76"/>
      <c r="P359" s="214"/>
      <c r="Q359" s="214">
        <v>990</v>
      </c>
      <c r="R359" s="23"/>
    </row>
    <row r="360" spans="1:18" ht="30.75" customHeight="1" thickBot="1" x14ac:dyDescent="0.3">
      <c r="A360" s="70">
        <v>1</v>
      </c>
      <c r="B360" s="71" t="s">
        <v>638</v>
      </c>
      <c r="C360" s="72"/>
      <c r="D360" s="73"/>
      <c r="E360" s="72"/>
      <c r="F360" s="73"/>
      <c r="G360" s="74"/>
      <c r="H360" s="74"/>
      <c r="I360" s="74"/>
      <c r="J360" s="72"/>
      <c r="K360" s="73"/>
      <c r="L360" s="73"/>
      <c r="M360" s="49"/>
      <c r="N360" s="73"/>
      <c r="O360" s="76"/>
      <c r="P360" s="214"/>
      <c r="Q360" s="214"/>
      <c r="R360" s="23"/>
    </row>
    <row r="361" spans="1:18" ht="30.75" customHeight="1" thickBot="1" x14ac:dyDescent="0.3">
      <c r="A361" s="70">
        <v>1</v>
      </c>
      <c r="B361" s="71" t="s">
        <v>639</v>
      </c>
      <c r="C361" s="72"/>
      <c r="D361" s="73"/>
      <c r="E361" s="72"/>
      <c r="F361" s="73"/>
      <c r="G361" s="74"/>
      <c r="H361" s="74"/>
      <c r="I361" s="74"/>
      <c r="J361" s="72"/>
      <c r="K361" s="73"/>
      <c r="L361" s="73"/>
      <c r="M361" s="49"/>
      <c r="N361" s="73"/>
      <c r="O361" s="76"/>
      <c r="P361" s="214"/>
      <c r="Q361" s="214"/>
      <c r="R361" s="23"/>
    </row>
    <row r="362" spans="1:18" ht="30.75" customHeight="1" thickBot="1" x14ac:dyDescent="0.3">
      <c r="A362" s="70">
        <v>1</v>
      </c>
      <c r="B362" s="94" t="s">
        <v>640</v>
      </c>
      <c r="C362" s="72"/>
      <c r="D362" s="73"/>
      <c r="E362" s="72"/>
      <c r="F362" s="73"/>
      <c r="G362" s="74"/>
      <c r="H362" s="74"/>
      <c r="I362" s="74"/>
      <c r="J362" s="72"/>
      <c r="K362" s="73"/>
      <c r="L362" s="73"/>
      <c r="M362" s="49"/>
      <c r="N362" s="73"/>
      <c r="O362" s="76"/>
      <c r="P362" s="214"/>
      <c r="Q362" s="214"/>
      <c r="R362" s="23"/>
    </row>
    <row r="363" spans="1:18" ht="30.75" customHeight="1" thickBot="1" x14ac:dyDescent="0.3">
      <c r="A363" s="70">
        <v>1</v>
      </c>
      <c r="B363" s="71" t="s">
        <v>641</v>
      </c>
      <c r="C363" s="72"/>
      <c r="D363" s="73"/>
      <c r="E363" s="72"/>
      <c r="F363" s="73"/>
      <c r="G363" s="74"/>
      <c r="H363" s="74"/>
      <c r="I363" s="74"/>
      <c r="J363" s="72"/>
      <c r="K363" s="73"/>
      <c r="L363" s="73"/>
      <c r="M363" s="49"/>
      <c r="N363" s="73"/>
      <c r="O363" s="76"/>
      <c r="P363" s="105"/>
      <c r="Q363" s="105">
        <v>155</v>
      </c>
      <c r="R363" s="23"/>
    </row>
    <row r="364" spans="1:18" ht="30.75" customHeight="1" thickBot="1" x14ac:dyDescent="0.3">
      <c r="A364" s="70"/>
      <c r="B364" s="95" t="s">
        <v>642</v>
      </c>
      <c r="C364" s="72"/>
      <c r="D364" s="73"/>
      <c r="E364" s="72"/>
      <c r="F364" s="73"/>
      <c r="G364" s="74"/>
      <c r="H364" s="74"/>
      <c r="I364" s="74"/>
      <c r="J364" s="72"/>
      <c r="K364" s="73"/>
      <c r="L364" s="73"/>
      <c r="M364" s="49"/>
      <c r="N364" s="73"/>
      <c r="O364" s="76"/>
      <c r="P364" s="91"/>
      <c r="Q364" s="91"/>
      <c r="R364" s="23"/>
    </row>
    <row r="365" spans="1:18" ht="30.75" customHeight="1" thickBot="1" x14ac:dyDescent="0.3">
      <c r="A365" s="108">
        <v>1</v>
      </c>
      <c r="B365" s="71" t="s">
        <v>643</v>
      </c>
      <c r="C365" s="72"/>
      <c r="D365" s="73"/>
      <c r="E365" s="72"/>
      <c r="F365" s="73"/>
      <c r="G365" s="74"/>
      <c r="H365" s="74"/>
      <c r="I365" s="74"/>
      <c r="J365" s="72"/>
      <c r="K365" s="73"/>
      <c r="L365" s="73"/>
      <c r="M365" s="49"/>
      <c r="N365" s="73"/>
      <c r="O365" s="76"/>
      <c r="P365" s="109"/>
      <c r="Q365" s="109">
        <v>11.3</v>
      </c>
      <c r="R365" s="23"/>
    </row>
    <row r="366" spans="1:18" ht="30.75" customHeight="1" thickBot="1" x14ac:dyDescent="0.3">
      <c r="A366" s="110">
        <v>1</v>
      </c>
      <c r="B366" s="71" t="s">
        <v>644</v>
      </c>
      <c r="C366" s="72"/>
      <c r="D366" s="73"/>
      <c r="E366" s="72"/>
      <c r="F366" s="73"/>
      <c r="G366" s="74"/>
      <c r="H366" s="74"/>
      <c r="I366" s="74"/>
      <c r="J366" s="72"/>
      <c r="K366" s="73"/>
      <c r="L366" s="73"/>
      <c r="M366" s="49"/>
      <c r="N366" s="73"/>
      <c r="O366" s="76"/>
      <c r="P366" s="111"/>
      <c r="Q366" s="111">
        <v>56.44</v>
      </c>
      <c r="R366" s="23"/>
    </row>
    <row r="367" spans="1:18" ht="30.75" customHeight="1" thickBot="1" x14ac:dyDescent="0.3">
      <c r="A367" s="70">
        <v>1</v>
      </c>
      <c r="B367" s="71" t="s">
        <v>645</v>
      </c>
      <c r="C367" s="72"/>
      <c r="D367" s="73"/>
      <c r="E367" s="72"/>
      <c r="F367" s="73"/>
      <c r="G367" s="74"/>
      <c r="H367" s="74"/>
      <c r="I367" s="74"/>
      <c r="J367" s="72"/>
      <c r="K367" s="73"/>
      <c r="L367" s="73"/>
      <c r="M367" s="49"/>
      <c r="N367" s="73"/>
      <c r="O367" s="76"/>
      <c r="P367" s="112"/>
      <c r="Q367" s="112">
        <v>890.44</v>
      </c>
      <c r="R367" s="23"/>
    </row>
    <row r="368" spans="1:18" ht="30.75" customHeight="1" thickBot="1" x14ac:dyDescent="0.3">
      <c r="A368" s="70">
        <v>1</v>
      </c>
      <c r="B368" s="71" t="s">
        <v>646</v>
      </c>
      <c r="C368" s="72"/>
      <c r="D368" s="73"/>
      <c r="E368" s="72"/>
      <c r="F368" s="73"/>
      <c r="G368" s="74"/>
      <c r="H368" s="74"/>
      <c r="I368" s="74"/>
      <c r="J368" s="72"/>
      <c r="K368" s="73"/>
      <c r="L368" s="73"/>
      <c r="M368" s="49"/>
      <c r="N368" s="73"/>
      <c r="O368" s="76"/>
      <c r="P368" s="105"/>
      <c r="Q368" s="105">
        <v>1175.2</v>
      </c>
      <c r="R368" s="23"/>
    </row>
    <row r="369" spans="1:18" ht="30.75" customHeight="1" thickBot="1" x14ac:dyDescent="0.3">
      <c r="A369" s="108">
        <v>1</v>
      </c>
      <c r="B369" s="71" t="s">
        <v>647</v>
      </c>
      <c r="C369" s="72"/>
      <c r="D369" s="73"/>
      <c r="E369" s="72"/>
      <c r="F369" s="73"/>
      <c r="G369" s="74"/>
      <c r="H369" s="74"/>
      <c r="I369" s="74"/>
      <c r="J369" s="72"/>
      <c r="K369" s="73"/>
      <c r="L369" s="73"/>
      <c r="M369" s="49"/>
      <c r="N369" s="73"/>
      <c r="O369" s="76"/>
      <c r="P369" s="113"/>
      <c r="Q369" s="113">
        <v>399</v>
      </c>
      <c r="R369" s="23"/>
    </row>
    <row r="370" spans="1:18" ht="30.75" customHeight="1" thickBot="1" x14ac:dyDescent="0.3">
      <c r="A370" s="78">
        <v>1</v>
      </c>
      <c r="B370" s="94" t="s">
        <v>648</v>
      </c>
      <c r="C370" s="72"/>
      <c r="D370" s="73"/>
      <c r="E370" s="72"/>
      <c r="F370" s="73"/>
      <c r="G370" s="74"/>
      <c r="H370" s="74"/>
      <c r="I370" s="74"/>
      <c r="J370" s="72"/>
      <c r="K370" s="73"/>
      <c r="L370" s="73"/>
      <c r="M370" s="49"/>
      <c r="N370" s="73"/>
      <c r="O370" s="76"/>
      <c r="P370" s="114"/>
      <c r="Q370" s="114">
        <v>196</v>
      </c>
      <c r="R370" s="23"/>
    </row>
    <row r="371" spans="1:18" ht="30.75" customHeight="1" thickBot="1" x14ac:dyDescent="0.3">
      <c r="A371" s="70">
        <v>1</v>
      </c>
      <c r="B371" s="71" t="s">
        <v>649</v>
      </c>
      <c r="C371" s="72"/>
      <c r="D371" s="73"/>
      <c r="E371" s="72"/>
      <c r="F371" s="73"/>
      <c r="G371" s="74"/>
      <c r="H371" s="74"/>
      <c r="I371" s="74"/>
      <c r="J371" s="72"/>
      <c r="K371" s="73"/>
      <c r="L371" s="73"/>
      <c r="M371" s="49"/>
      <c r="N371" s="73"/>
      <c r="O371" s="76"/>
      <c r="P371" s="105"/>
      <c r="Q371" s="105">
        <v>196</v>
      </c>
      <c r="R371" s="23"/>
    </row>
    <row r="372" spans="1:18" ht="30.75" customHeight="1" thickBot="1" x14ac:dyDescent="0.3">
      <c r="A372" s="79">
        <v>1</v>
      </c>
      <c r="B372" s="71" t="s">
        <v>650</v>
      </c>
      <c r="C372" s="72"/>
      <c r="D372" s="73"/>
      <c r="E372" s="72"/>
      <c r="F372" s="73"/>
      <c r="G372" s="74"/>
      <c r="H372" s="74"/>
      <c r="I372" s="74"/>
      <c r="J372" s="72"/>
      <c r="K372" s="73"/>
      <c r="L372" s="73"/>
      <c r="M372" s="49"/>
      <c r="N372" s="73"/>
      <c r="O372" s="76"/>
      <c r="P372" s="112"/>
      <c r="Q372" s="112">
        <v>280</v>
      </c>
      <c r="R372" s="23"/>
    </row>
    <row r="373" spans="1:18" ht="30.75" customHeight="1" thickBot="1" x14ac:dyDescent="0.3">
      <c r="A373" s="70">
        <v>1</v>
      </c>
      <c r="B373" s="71" t="s">
        <v>651</v>
      </c>
      <c r="C373" s="72"/>
      <c r="D373" s="73"/>
      <c r="E373" s="72"/>
      <c r="F373" s="73"/>
      <c r="G373" s="74"/>
      <c r="H373" s="74"/>
      <c r="I373" s="74"/>
      <c r="J373" s="72"/>
      <c r="K373" s="73"/>
      <c r="L373" s="73"/>
      <c r="M373" s="49"/>
      <c r="N373" s="73"/>
      <c r="O373" s="76"/>
      <c r="P373" s="214"/>
      <c r="Q373" s="214">
        <v>1250</v>
      </c>
      <c r="R373" s="23"/>
    </row>
    <row r="374" spans="1:18" ht="30.75" customHeight="1" thickBot="1" x14ac:dyDescent="0.3">
      <c r="A374" s="70">
        <v>1</v>
      </c>
      <c r="B374" s="71" t="s">
        <v>652</v>
      </c>
      <c r="C374" s="72"/>
      <c r="D374" s="73"/>
      <c r="E374" s="72"/>
      <c r="F374" s="73"/>
      <c r="G374" s="74"/>
      <c r="H374" s="74"/>
      <c r="I374" s="74"/>
      <c r="J374" s="72"/>
      <c r="K374" s="73"/>
      <c r="L374" s="73"/>
      <c r="M374" s="49"/>
      <c r="N374" s="73"/>
      <c r="O374" s="76"/>
      <c r="P374" s="214"/>
      <c r="Q374" s="214"/>
      <c r="R374" s="23"/>
    </row>
    <row r="375" spans="1:18" ht="30.75" customHeight="1" thickBot="1" x14ac:dyDescent="0.3">
      <c r="A375" s="70">
        <v>1</v>
      </c>
      <c r="B375" s="71" t="s">
        <v>653</v>
      </c>
      <c r="C375" s="72"/>
      <c r="D375" s="73"/>
      <c r="E375" s="72"/>
      <c r="F375" s="73"/>
      <c r="G375" s="74"/>
      <c r="H375" s="74"/>
      <c r="I375" s="74"/>
      <c r="J375" s="72"/>
      <c r="K375" s="73"/>
      <c r="L375" s="73"/>
      <c r="M375" s="49"/>
      <c r="N375" s="73"/>
      <c r="O375" s="76"/>
      <c r="P375" s="214"/>
      <c r="Q375" s="214"/>
      <c r="R375" s="23"/>
    </row>
    <row r="376" spans="1:18" ht="30.75" customHeight="1" thickBot="1" x14ac:dyDescent="0.3">
      <c r="A376" s="70">
        <v>1</v>
      </c>
      <c r="B376" s="71" t="s">
        <v>654</v>
      </c>
      <c r="C376" s="72"/>
      <c r="D376" s="73"/>
      <c r="E376" s="72"/>
      <c r="F376" s="73"/>
      <c r="G376" s="74"/>
      <c r="H376" s="74"/>
      <c r="I376" s="74"/>
      <c r="J376" s="72"/>
      <c r="K376" s="73"/>
      <c r="L376" s="73"/>
      <c r="M376" s="49"/>
      <c r="N376" s="73"/>
      <c r="O376" s="76"/>
      <c r="P376" s="105"/>
      <c r="Q376" s="105">
        <v>450</v>
      </c>
      <c r="R376" s="23"/>
    </row>
    <row r="377" spans="1:18" ht="30.75" customHeight="1" thickBot="1" x14ac:dyDescent="0.3">
      <c r="A377" s="79">
        <v>1</v>
      </c>
      <c r="B377" s="71" t="s">
        <v>655</v>
      </c>
      <c r="C377" s="72"/>
      <c r="D377" s="73"/>
      <c r="E377" s="72"/>
      <c r="F377" s="73"/>
      <c r="G377" s="74"/>
      <c r="H377" s="74"/>
      <c r="I377" s="74"/>
      <c r="J377" s="72"/>
      <c r="K377" s="73"/>
      <c r="L377" s="73"/>
      <c r="M377" s="49"/>
      <c r="N377" s="73"/>
      <c r="O377" s="76"/>
      <c r="P377" s="215"/>
      <c r="Q377" s="215">
        <v>132</v>
      </c>
      <c r="R377" s="23"/>
    </row>
    <row r="378" spans="1:18" ht="30.75" customHeight="1" thickBot="1" x14ac:dyDescent="0.3">
      <c r="A378" s="79">
        <v>1</v>
      </c>
      <c r="B378" s="71" t="s">
        <v>656</v>
      </c>
      <c r="C378" s="72"/>
      <c r="D378" s="73"/>
      <c r="E378" s="72"/>
      <c r="F378" s="73"/>
      <c r="G378" s="74"/>
      <c r="H378" s="74"/>
      <c r="I378" s="74"/>
      <c r="J378" s="72"/>
      <c r="K378" s="73"/>
      <c r="L378" s="73"/>
      <c r="M378" s="49"/>
      <c r="N378" s="73"/>
      <c r="O378" s="76"/>
      <c r="P378" s="215"/>
      <c r="Q378" s="215"/>
      <c r="R378" s="23"/>
    </row>
    <row r="379" spans="1:18" ht="30.75" customHeight="1" thickBot="1" x14ac:dyDescent="0.3">
      <c r="A379" s="79">
        <v>1</v>
      </c>
      <c r="B379" s="71" t="s">
        <v>657</v>
      </c>
      <c r="C379" s="72"/>
      <c r="D379" s="73"/>
      <c r="E379" s="72"/>
      <c r="F379" s="73"/>
      <c r="G379" s="74"/>
      <c r="H379" s="74"/>
      <c r="I379" s="74"/>
      <c r="J379" s="72"/>
      <c r="K379" s="73"/>
      <c r="L379" s="73"/>
      <c r="M379" s="49"/>
      <c r="N379" s="73"/>
      <c r="O379" s="76"/>
      <c r="P379" s="215"/>
      <c r="Q379" s="215"/>
      <c r="R379" s="23"/>
    </row>
    <row r="380" spans="1:18" ht="30.75" customHeight="1" thickBot="1" x14ac:dyDescent="0.3">
      <c r="A380" s="79">
        <v>1</v>
      </c>
      <c r="B380" s="71" t="s">
        <v>658</v>
      </c>
      <c r="C380" s="72"/>
      <c r="D380" s="73"/>
      <c r="E380" s="72"/>
      <c r="F380" s="73"/>
      <c r="G380" s="74"/>
      <c r="H380" s="74"/>
      <c r="I380" s="74"/>
      <c r="J380" s="72"/>
      <c r="K380" s="73"/>
      <c r="L380" s="73"/>
      <c r="M380" s="49"/>
      <c r="N380" s="73"/>
      <c r="O380" s="76"/>
      <c r="P380" s="215"/>
      <c r="Q380" s="215"/>
      <c r="R380" s="23"/>
    </row>
    <row r="381" spans="1:18" ht="30.75" customHeight="1" thickBot="1" x14ac:dyDescent="0.3">
      <c r="A381" s="79">
        <v>1</v>
      </c>
      <c r="B381" s="71" t="s">
        <v>659</v>
      </c>
      <c r="C381" s="72"/>
      <c r="D381" s="73"/>
      <c r="E381" s="72"/>
      <c r="F381" s="73"/>
      <c r="G381" s="74"/>
      <c r="H381" s="74"/>
      <c r="I381" s="74"/>
      <c r="J381" s="72"/>
      <c r="K381" s="73"/>
      <c r="L381" s="73"/>
      <c r="M381" s="49"/>
      <c r="N381" s="73"/>
      <c r="O381" s="76"/>
      <c r="P381" s="215"/>
      <c r="Q381" s="215"/>
      <c r="R381" s="23"/>
    </row>
    <row r="382" spans="1:18" ht="30.75" customHeight="1" thickBot="1" x14ac:dyDescent="0.3">
      <c r="A382" s="79">
        <v>1</v>
      </c>
      <c r="B382" s="71" t="s">
        <v>660</v>
      </c>
      <c r="C382" s="72"/>
      <c r="D382" s="73"/>
      <c r="E382" s="72"/>
      <c r="F382" s="73"/>
      <c r="G382" s="74"/>
      <c r="H382" s="74"/>
      <c r="I382" s="74"/>
      <c r="J382" s="72"/>
      <c r="K382" s="73"/>
      <c r="L382" s="73"/>
      <c r="M382" s="49"/>
      <c r="N382" s="73"/>
      <c r="O382" s="76"/>
      <c r="P382" s="215"/>
      <c r="Q382" s="215"/>
      <c r="R382" s="23"/>
    </row>
    <row r="383" spans="1:18" ht="30.75" customHeight="1" thickBot="1" x14ac:dyDescent="0.3">
      <c r="A383" s="70">
        <v>1</v>
      </c>
      <c r="B383" s="71" t="s">
        <v>661</v>
      </c>
      <c r="C383" s="72"/>
      <c r="D383" s="73"/>
      <c r="E383" s="72"/>
      <c r="F383" s="73"/>
      <c r="G383" s="74"/>
      <c r="H383" s="74"/>
      <c r="I383" s="74"/>
      <c r="J383" s="72"/>
      <c r="K383" s="73"/>
      <c r="L383" s="73"/>
      <c r="M383" s="49"/>
      <c r="N383" s="73"/>
      <c r="O383" s="76"/>
      <c r="P383" s="107"/>
      <c r="Q383" s="107">
        <v>24</v>
      </c>
      <c r="R383" s="23"/>
    </row>
    <row r="384" spans="1:18" ht="30.75" customHeight="1" thickBot="1" x14ac:dyDescent="0.3">
      <c r="A384" s="70">
        <v>1</v>
      </c>
      <c r="B384" s="71" t="s">
        <v>662</v>
      </c>
      <c r="C384" s="72"/>
      <c r="D384" s="73"/>
      <c r="E384" s="72"/>
      <c r="F384" s="73"/>
      <c r="G384" s="74"/>
      <c r="H384" s="74"/>
      <c r="I384" s="74"/>
      <c r="J384" s="72"/>
      <c r="K384" s="73"/>
      <c r="L384" s="73"/>
      <c r="M384" s="49"/>
      <c r="N384" s="73"/>
      <c r="O384" s="76"/>
      <c r="P384" s="107"/>
      <c r="Q384" s="107">
        <v>24</v>
      </c>
      <c r="R384" s="23"/>
    </row>
    <row r="385" spans="1:18" ht="30.75" customHeight="1" thickBot="1" x14ac:dyDescent="0.3">
      <c r="A385" s="70">
        <v>1</v>
      </c>
      <c r="B385" s="71" t="s">
        <v>663</v>
      </c>
      <c r="C385" s="72"/>
      <c r="D385" s="73"/>
      <c r="E385" s="72"/>
      <c r="F385" s="73"/>
      <c r="G385" s="74"/>
      <c r="H385" s="74"/>
      <c r="I385" s="74"/>
      <c r="J385" s="72"/>
      <c r="K385" s="73"/>
      <c r="L385" s="73"/>
      <c r="M385" s="49"/>
      <c r="N385" s="73"/>
      <c r="O385" s="76"/>
      <c r="P385" s="107"/>
      <c r="Q385" s="107">
        <v>24</v>
      </c>
      <c r="R385" s="23"/>
    </row>
    <row r="386" spans="1:18" ht="30.75" customHeight="1" thickBot="1" x14ac:dyDescent="0.3">
      <c r="A386" s="70">
        <v>1</v>
      </c>
      <c r="B386" s="71" t="s">
        <v>664</v>
      </c>
      <c r="C386" s="72"/>
      <c r="D386" s="73"/>
      <c r="E386" s="72"/>
      <c r="F386" s="73"/>
      <c r="G386" s="74"/>
      <c r="H386" s="74"/>
      <c r="I386" s="74"/>
      <c r="J386" s="72"/>
      <c r="K386" s="73"/>
      <c r="L386" s="73"/>
      <c r="M386" s="49"/>
      <c r="N386" s="73"/>
      <c r="O386" s="76"/>
      <c r="P386" s="107"/>
      <c r="Q386" s="107">
        <v>24</v>
      </c>
      <c r="R386" s="23"/>
    </row>
    <row r="387" spans="1:18" ht="30.75" customHeight="1" thickBot="1" x14ac:dyDescent="0.3">
      <c r="A387" s="70">
        <v>1</v>
      </c>
      <c r="B387" s="71" t="s">
        <v>665</v>
      </c>
      <c r="C387" s="72"/>
      <c r="D387" s="73"/>
      <c r="E387" s="72"/>
      <c r="F387" s="73"/>
      <c r="G387" s="74"/>
      <c r="H387" s="74"/>
      <c r="I387" s="74"/>
      <c r="J387" s="72"/>
      <c r="K387" s="73"/>
      <c r="L387" s="73"/>
      <c r="M387" s="49"/>
      <c r="N387" s="73"/>
      <c r="O387" s="76"/>
      <c r="P387" s="214"/>
      <c r="Q387" s="214">
        <v>1000</v>
      </c>
      <c r="R387" s="23"/>
    </row>
    <row r="388" spans="1:18" ht="30.75" customHeight="1" thickBot="1" x14ac:dyDescent="0.3">
      <c r="A388" s="70">
        <v>1</v>
      </c>
      <c r="B388" s="71" t="s">
        <v>666</v>
      </c>
      <c r="C388" s="72"/>
      <c r="D388" s="73"/>
      <c r="E388" s="72"/>
      <c r="F388" s="73"/>
      <c r="G388" s="74"/>
      <c r="H388" s="74"/>
      <c r="I388" s="74"/>
      <c r="J388" s="72"/>
      <c r="K388" s="73"/>
      <c r="L388" s="73"/>
      <c r="M388" s="49"/>
      <c r="N388" s="73"/>
      <c r="O388" s="76"/>
      <c r="P388" s="214"/>
      <c r="Q388" s="214"/>
      <c r="R388" s="23"/>
    </row>
    <row r="389" spans="1:18" ht="30.75" customHeight="1" thickBot="1" x14ac:dyDescent="0.3">
      <c r="A389" s="70">
        <v>1</v>
      </c>
      <c r="B389" s="71" t="s">
        <v>667</v>
      </c>
      <c r="C389" s="72"/>
      <c r="D389" s="73"/>
      <c r="E389" s="72"/>
      <c r="F389" s="73"/>
      <c r="G389" s="74"/>
      <c r="H389" s="74"/>
      <c r="I389" s="74"/>
      <c r="J389" s="72"/>
      <c r="K389" s="73"/>
      <c r="L389" s="73"/>
      <c r="M389" s="49"/>
      <c r="N389" s="73"/>
      <c r="O389" s="76"/>
      <c r="P389" s="214"/>
      <c r="Q389" s="214"/>
      <c r="R389" s="23"/>
    </row>
    <row r="390" spans="1:18" ht="30.75" customHeight="1" thickBot="1" x14ac:dyDescent="0.3">
      <c r="A390" s="70">
        <v>1</v>
      </c>
      <c r="B390" s="71" t="s">
        <v>668</v>
      </c>
      <c r="C390" s="72"/>
      <c r="D390" s="73"/>
      <c r="E390" s="72"/>
      <c r="F390" s="73"/>
      <c r="G390" s="74"/>
      <c r="H390" s="74"/>
      <c r="I390" s="74"/>
      <c r="J390" s="72"/>
      <c r="K390" s="73"/>
      <c r="L390" s="73"/>
      <c r="M390" s="49"/>
      <c r="N390" s="73"/>
      <c r="O390" s="76"/>
      <c r="P390" s="105"/>
      <c r="Q390" s="105">
        <v>155</v>
      </c>
      <c r="R390" s="23"/>
    </row>
    <row r="391" spans="1:18" ht="30.75" customHeight="1" thickBot="1" x14ac:dyDescent="0.3">
      <c r="A391" s="79">
        <v>1</v>
      </c>
      <c r="B391" s="71" t="s">
        <v>669</v>
      </c>
      <c r="C391" s="72"/>
      <c r="D391" s="73"/>
      <c r="E391" s="72"/>
      <c r="F391" s="73"/>
      <c r="G391" s="74"/>
      <c r="H391" s="74"/>
      <c r="I391" s="74"/>
      <c r="J391" s="72"/>
      <c r="K391" s="73"/>
      <c r="L391" s="73"/>
      <c r="M391" s="49"/>
      <c r="N391" s="73"/>
      <c r="O391" s="76"/>
      <c r="P391" s="207"/>
      <c r="Q391" s="207">
        <v>1530</v>
      </c>
      <c r="R391" s="23"/>
    </row>
    <row r="392" spans="1:18" ht="30.75" customHeight="1" thickBot="1" x14ac:dyDescent="0.3">
      <c r="A392" s="79">
        <v>1</v>
      </c>
      <c r="B392" s="71" t="s">
        <v>670</v>
      </c>
      <c r="C392" s="72"/>
      <c r="D392" s="73"/>
      <c r="E392" s="72"/>
      <c r="F392" s="73"/>
      <c r="G392" s="74"/>
      <c r="H392" s="74"/>
      <c r="I392" s="74"/>
      <c r="J392" s="72"/>
      <c r="K392" s="73"/>
      <c r="L392" s="73"/>
      <c r="M392" s="49"/>
      <c r="N392" s="73"/>
      <c r="O392" s="76"/>
      <c r="P392" s="207"/>
      <c r="Q392" s="207"/>
      <c r="R392" s="23"/>
    </row>
    <row r="393" spans="1:18" ht="30.75" customHeight="1" thickBot="1" x14ac:dyDescent="0.3">
      <c r="A393" s="79">
        <v>1</v>
      </c>
      <c r="B393" s="71" t="s">
        <v>671</v>
      </c>
      <c r="C393" s="72"/>
      <c r="D393" s="73"/>
      <c r="E393" s="72"/>
      <c r="F393" s="73"/>
      <c r="G393" s="74"/>
      <c r="H393" s="74"/>
      <c r="I393" s="74"/>
      <c r="J393" s="72"/>
      <c r="K393" s="73"/>
      <c r="L393" s="73"/>
      <c r="M393" s="49"/>
      <c r="N393" s="73"/>
      <c r="O393" s="76"/>
      <c r="P393" s="207"/>
      <c r="Q393" s="207"/>
      <c r="R393" s="23"/>
    </row>
    <row r="394" spans="1:18" ht="30.75" customHeight="1" thickBot="1" x14ac:dyDescent="0.3">
      <c r="A394" s="79">
        <v>1</v>
      </c>
      <c r="B394" s="71" t="s">
        <v>672</v>
      </c>
      <c r="C394" s="72"/>
      <c r="D394" s="73"/>
      <c r="E394" s="72"/>
      <c r="F394" s="73"/>
      <c r="G394" s="74"/>
      <c r="H394" s="74"/>
      <c r="I394" s="74"/>
      <c r="J394" s="72"/>
      <c r="K394" s="73"/>
      <c r="L394" s="73"/>
      <c r="M394" s="49"/>
      <c r="N394" s="73"/>
      <c r="O394" s="76"/>
      <c r="P394" s="207"/>
      <c r="Q394" s="207"/>
      <c r="R394" s="23"/>
    </row>
    <row r="395" spans="1:18" ht="30.75" customHeight="1" thickBot="1" x14ac:dyDescent="0.3">
      <c r="A395" s="79">
        <v>1</v>
      </c>
      <c r="B395" s="71" t="s">
        <v>673</v>
      </c>
      <c r="C395" s="72"/>
      <c r="D395" s="73"/>
      <c r="E395" s="72"/>
      <c r="F395" s="73"/>
      <c r="G395" s="74"/>
      <c r="H395" s="74"/>
      <c r="I395" s="74"/>
      <c r="J395" s="72"/>
      <c r="K395" s="73"/>
      <c r="L395" s="73"/>
      <c r="M395" s="49"/>
      <c r="N395" s="73"/>
      <c r="O395" s="76"/>
      <c r="P395" s="207"/>
      <c r="Q395" s="207"/>
      <c r="R395" s="23"/>
    </row>
    <row r="396" spans="1:18" ht="30.75" customHeight="1" thickBot="1" x14ac:dyDescent="0.3">
      <c r="A396" s="70">
        <v>1</v>
      </c>
      <c r="B396" s="71" t="s">
        <v>674</v>
      </c>
      <c r="C396" s="72"/>
      <c r="D396" s="73"/>
      <c r="E396" s="72"/>
      <c r="F396" s="73"/>
      <c r="G396" s="74"/>
      <c r="H396" s="74"/>
      <c r="I396" s="74"/>
      <c r="J396" s="72"/>
      <c r="K396" s="73"/>
      <c r="L396" s="73"/>
      <c r="M396" s="49"/>
      <c r="N396" s="73"/>
      <c r="O396" s="76"/>
      <c r="P396" s="207"/>
      <c r="Q396" s="207"/>
      <c r="R396" s="23"/>
    </row>
    <row r="397" spans="1:18" ht="30.75" customHeight="1" thickBot="1" x14ac:dyDescent="0.3">
      <c r="A397" s="110">
        <v>1</v>
      </c>
      <c r="B397" s="88" t="s">
        <v>675</v>
      </c>
      <c r="C397" s="72"/>
      <c r="D397" s="73"/>
      <c r="E397" s="72"/>
      <c r="F397" s="73"/>
      <c r="G397" s="74"/>
      <c r="H397" s="74"/>
      <c r="I397" s="74"/>
      <c r="J397" s="72"/>
      <c r="K397" s="73"/>
      <c r="L397" s="73"/>
      <c r="M397" s="49"/>
      <c r="N397" s="73"/>
      <c r="O397" s="76"/>
      <c r="P397" s="115"/>
      <c r="Q397" s="115">
        <v>60</v>
      </c>
      <c r="R397" s="23"/>
    </row>
    <row r="398" spans="1:18" ht="30.75" customHeight="1" thickBot="1" x14ac:dyDescent="0.3">
      <c r="A398" s="110">
        <v>1</v>
      </c>
      <c r="B398" s="88" t="s">
        <v>676</v>
      </c>
      <c r="C398" s="72"/>
      <c r="D398" s="73"/>
      <c r="E398" s="72"/>
      <c r="F398" s="73"/>
      <c r="G398" s="74"/>
      <c r="H398" s="74"/>
      <c r="I398" s="74"/>
      <c r="J398" s="72"/>
      <c r="K398" s="73"/>
      <c r="L398" s="73"/>
      <c r="M398" s="49"/>
      <c r="N398" s="73"/>
      <c r="O398" s="76"/>
      <c r="P398" s="115"/>
      <c r="Q398" s="115">
        <v>185</v>
      </c>
      <c r="R398" s="23"/>
    </row>
    <row r="399" spans="1:18" ht="30.75" customHeight="1" thickBot="1" x14ac:dyDescent="0.3">
      <c r="A399" s="110">
        <v>1</v>
      </c>
      <c r="B399" s="88" t="s">
        <v>677</v>
      </c>
      <c r="C399" s="72"/>
      <c r="D399" s="73"/>
      <c r="E399" s="72"/>
      <c r="F399" s="73"/>
      <c r="G399" s="74"/>
      <c r="H399" s="74"/>
      <c r="I399" s="74"/>
      <c r="J399" s="72"/>
      <c r="K399" s="73"/>
      <c r="L399" s="73"/>
      <c r="M399" s="49"/>
      <c r="N399" s="73"/>
      <c r="O399" s="76"/>
      <c r="P399" s="115"/>
      <c r="Q399" s="115">
        <v>89.75</v>
      </c>
      <c r="R399" s="23"/>
    </row>
    <row r="400" spans="1:18" ht="30.75" customHeight="1" thickBot="1" x14ac:dyDescent="0.3">
      <c r="A400" s="110">
        <v>1</v>
      </c>
      <c r="B400" s="88" t="s">
        <v>678</v>
      </c>
      <c r="C400" s="72"/>
      <c r="D400" s="73"/>
      <c r="E400" s="72"/>
      <c r="F400" s="73"/>
      <c r="G400" s="74"/>
      <c r="H400" s="74"/>
      <c r="I400" s="74"/>
      <c r="J400" s="72"/>
      <c r="K400" s="73"/>
      <c r="L400" s="73"/>
      <c r="M400" s="49"/>
      <c r="N400" s="73"/>
      <c r="O400" s="76"/>
      <c r="P400" s="208"/>
      <c r="Q400" s="208">
        <v>900</v>
      </c>
      <c r="R400" s="23"/>
    </row>
    <row r="401" spans="1:18" ht="30.75" customHeight="1" thickBot="1" x14ac:dyDescent="0.3">
      <c r="A401" s="110">
        <v>1</v>
      </c>
      <c r="B401" s="88" t="s">
        <v>679</v>
      </c>
      <c r="C401" s="72"/>
      <c r="D401" s="73"/>
      <c r="E401" s="72"/>
      <c r="F401" s="73"/>
      <c r="G401" s="74"/>
      <c r="H401" s="74"/>
      <c r="I401" s="74"/>
      <c r="J401" s="72"/>
      <c r="K401" s="73"/>
      <c r="L401" s="73"/>
      <c r="M401" s="49"/>
      <c r="N401" s="73"/>
      <c r="O401" s="76"/>
      <c r="P401" s="208"/>
      <c r="Q401" s="208"/>
      <c r="R401" s="23"/>
    </row>
    <row r="402" spans="1:18" ht="30.75" customHeight="1" thickBot="1" x14ac:dyDescent="0.3">
      <c r="A402" s="110">
        <v>1</v>
      </c>
      <c r="B402" s="88" t="s">
        <v>680</v>
      </c>
      <c r="C402" s="72"/>
      <c r="D402" s="73"/>
      <c r="E402" s="72"/>
      <c r="F402" s="73"/>
      <c r="G402" s="74"/>
      <c r="H402" s="74"/>
      <c r="I402" s="74"/>
      <c r="J402" s="72"/>
      <c r="K402" s="73"/>
      <c r="L402" s="73"/>
      <c r="M402" s="49"/>
      <c r="N402" s="73"/>
      <c r="O402" s="76"/>
      <c r="P402" s="208"/>
      <c r="Q402" s="208"/>
      <c r="R402" s="23"/>
    </row>
    <row r="403" spans="1:18" ht="30.75" customHeight="1" thickBot="1" x14ac:dyDescent="0.3">
      <c r="A403" s="110">
        <v>1</v>
      </c>
      <c r="B403" s="88" t="s">
        <v>681</v>
      </c>
      <c r="C403" s="72"/>
      <c r="D403" s="73"/>
      <c r="E403" s="72"/>
      <c r="F403" s="73"/>
      <c r="G403" s="74"/>
      <c r="H403" s="74"/>
      <c r="I403" s="74"/>
      <c r="J403" s="72"/>
      <c r="K403" s="73"/>
      <c r="L403" s="73"/>
      <c r="M403" s="49"/>
      <c r="N403" s="73"/>
      <c r="O403" s="76"/>
      <c r="P403" s="208"/>
      <c r="Q403" s="208"/>
      <c r="R403" s="23"/>
    </row>
    <row r="404" spans="1:18" ht="30.75" customHeight="1" thickBot="1" x14ac:dyDescent="0.3">
      <c r="A404" s="110">
        <v>1</v>
      </c>
      <c r="B404" s="88" t="s">
        <v>682</v>
      </c>
      <c r="C404" s="72"/>
      <c r="D404" s="73"/>
      <c r="E404" s="72"/>
      <c r="F404" s="73"/>
      <c r="G404" s="74"/>
      <c r="H404" s="74"/>
      <c r="I404" s="74"/>
      <c r="J404" s="72"/>
      <c r="K404" s="73"/>
      <c r="L404" s="73"/>
      <c r="M404" s="49"/>
      <c r="N404" s="73"/>
      <c r="O404" s="76"/>
      <c r="P404" s="208"/>
      <c r="Q404" s="208"/>
      <c r="R404" s="23"/>
    </row>
    <row r="405" spans="1:18" ht="30.75" customHeight="1" thickBot="1" x14ac:dyDescent="0.3">
      <c r="A405" s="110">
        <v>1</v>
      </c>
      <c r="B405" s="88" t="s">
        <v>683</v>
      </c>
      <c r="C405" s="72"/>
      <c r="D405" s="73"/>
      <c r="E405" s="72"/>
      <c r="F405" s="73"/>
      <c r="G405" s="74"/>
      <c r="H405" s="74"/>
      <c r="I405" s="74"/>
      <c r="J405" s="72"/>
      <c r="K405" s="73"/>
      <c r="L405" s="73"/>
      <c r="M405" s="49"/>
      <c r="N405" s="73"/>
      <c r="O405" s="76"/>
      <c r="P405" s="208"/>
      <c r="Q405" s="208"/>
      <c r="R405" s="23"/>
    </row>
    <row r="406" spans="1:18" ht="30.75" customHeight="1" thickBot="1" x14ac:dyDescent="0.3">
      <c r="A406" s="110">
        <v>1</v>
      </c>
      <c r="B406" s="88" t="s">
        <v>684</v>
      </c>
      <c r="C406" s="72"/>
      <c r="D406" s="73"/>
      <c r="E406" s="72"/>
      <c r="F406" s="73"/>
      <c r="G406" s="74"/>
      <c r="H406" s="74"/>
      <c r="I406" s="74"/>
      <c r="J406" s="72"/>
      <c r="K406" s="73"/>
      <c r="L406" s="73"/>
      <c r="M406" s="49"/>
      <c r="N406" s="73"/>
      <c r="O406" s="76"/>
      <c r="P406" s="208"/>
      <c r="Q406" s="208"/>
      <c r="R406" s="23"/>
    </row>
    <row r="407" spans="1:18" ht="30.75" customHeight="1" thickBot="1" x14ac:dyDescent="0.3">
      <c r="A407" s="110">
        <v>1</v>
      </c>
      <c r="B407" s="116" t="s">
        <v>685</v>
      </c>
      <c r="C407" s="72"/>
      <c r="D407" s="73"/>
      <c r="E407" s="72"/>
      <c r="F407" s="73"/>
      <c r="G407" s="74"/>
      <c r="H407" s="74"/>
      <c r="I407" s="74"/>
      <c r="J407" s="72"/>
      <c r="K407" s="73"/>
      <c r="L407" s="73"/>
      <c r="M407" s="49"/>
      <c r="N407" s="73"/>
      <c r="O407" s="76"/>
      <c r="P407" s="115"/>
      <c r="Q407" s="115">
        <v>34975</v>
      </c>
      <c r="R407" s="23"/>
    </row>
    <row r="408" spans="1:18" ht="30.75" customHeight="1" thickBot="1" x14ac:dyDescent="0.3">
      <c r="A408" s="110">
        <v>1</v>
      </c>
      <c r="B408" s="88" t="s">
        <v>686</v>
      </c>
      <c r="C408" s="72"/>
      <c r="D408" s="73"/>
      <c r="E408" s="72"/>
      <c r="F408" s="73"/>
      <c r="G408" s="74"/>
      <c r="H408" s="74"/>
      <c r="I408" s="74"/>
      <c r="J408" s="72"/>
      <c r="K408" s="73"/>
      <c r="L408" s="73"/>
      <c r="M408" s="49"/>
      <c r="N408" s="73"/>
      <c r="O408" s="76"/>
      <c r="P408" s="111"/>
      <c r="Q408" s="111">
        <v>55</v>
      </c>
      <c r="R408" s="23"/>
    </row>
    <row r="409" spans="1:18" ht="30.75" customHeight="1" thickBot="1" x14ac:dyDescent="0.3">
      <c r="A409" s="110">
        <v>1</v>
      </c>
      <c r="B409" s="88" t="s">
        <v>687</v>
      </c>
      <c r="C409" s="72"/>
      <c r="D409" s="73"/>
      <c r="E409" s="72"/>
      <c r="F409" s="73"/>
      <c r="G409" s="74"/>
      <c r="H409" s="74"/>
      <c r="I409" s="74"/>
      <c r="J409" s="72"/>
      <c r="K409" s="73"/>
      <c r="L409" s="73"/>
      <c r="M409" s="49"/>
      <c r="N409" s="73"/>
      <c r="O409" s="76"/>
      <c r="P409" s="115"/>
      <c r="Q409" s="115">
        <v>125</v>
      </c>
      <c r="R409" s="23"/>
    </row>
    <row r="410" spans="1:18" ht="30.75" customHeight="1" thickBot="1" x14ac:dyDescent="0.3">
      <c r="A410" s="110">
        <v>1</v>
      </c>
      <c r="B410" s="71" t="s">
        <v>688</v>
      </c>
      <c r="C410" s="72"/>
      <c r="D410" s="73"/>
      <c r="E410" s="72"/>
      <c r="F410" s="73"/>
      <c r="G410" s="74"/>
      <c r="H410" s="74"/>
      <c r="I410" s="74"/>
      <c r="J410" s="72"/>
      <c r="K410" s="73"/>
      <c r="L410" s="73"/>
      <c r="M410" s="49"/>
      <c r="N410" s="73"/>
      <c r="O410" s="76"/>
      <c r="P410" s="115"/>
      <c r="Q410" s="115">
        <v>675</v>
      </c>
      <c r="R410" s="23"/>
    </row>
    <row r="411" spans="1:18" ht="30.75" customHeight="1" thickBot="1" x14ac:dyDescent="0.3">
      <c r="A411" s="70"/>
      <c r="B411" s="95" t="s">
        <v>689</v>
      </c>
      <c r="C411" s="72"/>
      <c r="D411" s="73"/>
      <c r="E411" s="72"/>
      <c r="F411" s="73"/>
      <c r="G411" s="74"/>
      <c r="H411" s="74"/>
      <c r="I411" s="74"/>
      <c r="J411" s="72"/>
      <c r="K411" s="73"/>
      <c r="L411" s="73"/>
      <c r="M411" s="49"/>
      <c r="N411" s="73"/>
      <c r="O411" s="76"/>
      <c r="P411" s="91"/>
      <c r="Q411" s="91"/>
      <c r="R411" s="23"/>
    </row>
    <row r="412" spans="1:18" ht="30.75" customHeight="1" thickBot="1" x14ac:dyDescent="0.3">
      <c r="A412" s="117">
        <v>1</v>
      </c>
      <c r="B412" s="118" t="s">
        <v>690</v>
      </c>
      <c r="C412" s="72"/>
      <c r="D412" s="73"/>
      <c r="E412" s="72"/>
      <c r="F412" s="73"/>
      <c r="G412" s="74"/>
      <c r="H412" s="74"/>
      <c r="I412" s="74"/>
      <c r="J412" s="72"/>
      <c r="K412" s="73"/>
      <c r="L412" s="73"/>
      <c r="M412" s="49"/>
      <c r="N412" s="73"/>
      <c r="O412" s="76"/>
      <c r="P412" s="119"/>
      <c r="Q412" s="119">
        <v>22.75</v>
      </c>
      <c r="R412" s="23"/>
    </row>
    <row r="413" spans="1:18" ht="30.75" customHeight="1" thickBot="1" x14ac:dyDescent="0.3">
      <c r="A413" s="117">
        <v>1</v>
      </c>
      <c r="B413" s="118" t="s">
        <v>691</v>
      </c>
      <c r="C413" s="72"/>
      <c r="D413" s="73"/>
      <c r="E413" s="72"/>
      <c r="F413" s="73"/>
      <c r="G413" s="74"/>
      <c r="H413" s="74"/>
      <c r="I413" s="74"/>
      <c r="J413" s="72"/>
      <c r="K413" s="73"/>
      <c r="L413" s="73"/>
      <c r="M413" s="49"/>
      <c r="N413" s="73"/>
      <c r="O413" s="76"/>
      <c r="P413" s="120"/>
      <c r="Q413" s="120">
        <v>190</v>
      </c>
      <c r="R413" s="23"/>
    </row>
    <row r="414" spans="1:18" ht="30.75" customHeight="1" thickBot="1" x14ac:dyDescent="0.3">
      <c r="A414" s="117">
        <v>1</v>
      </c>
      <c r="B414" s="118" t="s">
        <v>692</v>
      </c>
      <c r="C414" s="72"/>
      <c r="D414" s="73"/>
      <c r="E414" s="72"/>
      <c r="F414" s="73"/>
      <c r="G414" s="74"/>
      <c r="H414" s="74"/>
      <c r="I414" s="74"/>
      <c r="J414" s="72"/>
      <c r="K414" s="73"/>
      <c r="L414" s="73"/>
      <c r="M414" s="49"/>
      <c r="N414" s="73"/>
      <c r="O414" s="76"/>
      <c r="P414" s="120"/>
      <c r="Q414" s="120">
        <v>190</v>
      </c>
      <c r="R414" s="23"/>
    </row>
    <row r="415" spans="1:18" ht="30.75" customHeight="1" thickBot="1" x14ac:dyDescent="0.3">
      <c r="A415" s="117">
        <v>1</v>
      </c>
      <c r="B415" s="118" t="s">
        <v>693</v>
      </c>
      <c r="C415" s="72"/>
      <c r="D415" s="73"/>
      <c r="E415" s="72"/>
      <c r="F415" s="73"/>
      <c r="G415" s="74"/>
      <c r="H415" s="74"/>
      <c r="I415" s="74"/>
      <c r="J415" s="72"/>
      <c r="K415" s="73"/>
      <c r="L415" s="73"/>
      <c r="M415" s="49"/>
      <c r="N415" s="73"/>
      <c r="O415" s="76"/>
      <c r="P415" s="120"/>
      <c r="Q415" s="120">
        <v>190</v>
      </c>
      <c r="R415" s="23"/>
    </row>
    <row r="416" spans="1:18" ht="30.75" customHeight="1" thickBot="1" x14ac:dyDescent="0.3">
      <c r="A416" s="117">
        <v>1</v>
      </c>
      <c r="B416" s="118" t="s">
        <v>694</v>
      </c>
      <c r="C416" s="72"/>
      <c r="D416" s="73"/>
      <c r="E416" s="72"/>
      <c r="F416" s="73"/>
      <c r="G416" s="74"/>
      <c r="H416" s="74"/>
      <c r="I416" s="74"/>
      <c r="J416" s="72"/>
      <c r="K416" s="73"/>
      <c r="L416" s="73"/>
      <c r="M416" s="49"/>
      <c r="N416" s="73"/>
      <c r="O416" s="76"/>
      <c r="P416" s="120"/>
      <c r="Q416" s="120">
        <v>190</v>
      </c>
      <c r="R416" s="23"/>
    </row>
    <row r="417" spans="1:18" ht="30.75" customHeight="1" thickBot="1" x14ac:dyDescent="0.3">
      <c r="A417" s="117">
        <v>1</v>
      </c>
      <c r="B417" s="118" t="s">
        <v>695</v>
      </c>
      <c r="C417" s="72"/>
      <c r="D417" s="73"/>
      <c r="E417" s="72"/>
      <c r="F417" s="73"/>
      <c r="G417" s="74"/>
      <c r="H417" s="74"/>
      <c r="I417" s="74"/>
      <c r="J417" s="72"/>
      <c r="K417" s="73"/>
      <c r="L417" s="73"/>
      <c r="M417" s="49"/>
      <c r="N417" s="73"/>
      <c r="O417" s="76"/>
      <c r="P417" s="120"/>
      <c r="Q417" s="120">
        <v>190</v>
      </c>
      <c r="R417" s="23"/>
    </row>
    <row r="418" spans="1:18" ht="30.75" customHeight="1" thickBot="1" x14ac:dyDescent="0.3">
      <c r="A418" s="117">
        <v>1</v>
      </c>
      <c r="B418" s="118" t="s">
        <v>696</v>
      </c>
      <c r="C418" s="72"/>
      <c r="D418" s="73"/>
      <c r="E418" s="72"/>
      <c r="F418" s="73"/>
      <c r="G418" s="74"/>
      <c r="H418" s="74"/>
      <c r="I418" s="74"/>
      <c r="J418" s="72"/>
      <c r="K418" s="73"/>
      <c r="L418" s="73"/>
      <c r="M418" s="49"/>
      <c r="N418" s="73"/>
      <c r="O418" s="76"/>
      <c r="P418" s="120"/>
      <c r="Q418" s="120">
        <v>22</v>
      </c>
      <c r="R418" s="23"/>
    </row>
    <row r="419" spans="1:18" ht="30.75" customHeight="1" thickBot="1" x14ac:dyDescent="0.3">
      <c r="A419" s="117">
        <v>1</v>
      </c>
      <c r="B419" s="118" t="s">
        <v>697</v>
      </c>
      <c r="C419" s="72"/>
      <c r="D419" s="73"/>
      <c r="E419" s="72"/>
      <c r="F419" s="73"/>
      <c r="G419" s="74"/>
      <c r="H419" s="74"/>
      <c r="I419" s="74"/>
      <c r="J419" s="72"/>
      <c r="K419" s="73"/>
      <c r="L419" s="73"/>
      <c r="M419" s="49"/>
      <c r="N419" s="73"/>
      <c r="O419" s="76"/>
      <c r="P419" s="120"/>
      <c r="Q419" s="120">
        <v>36</v>
      </c>
      <c r="R419" s="23"/>
    </row>
    <row r="420" spans="1:18" ht="30.75" customHeight="1" thickBot="1" x14ac:dyDescent="0.3">
      <c r="A420" s="79"/>
      <c r="B420" s="88" t="s">
        <v>698</v>
      </c>
      <c r="C420" s="72"/>
      <c r="D420" s="73"/>
      <c r="E420" s="72"/>
      <c r="F420" s="73"/>
      <c r="G420" s="74"/>
      <c r="H420" s="74"/>
      <c r="I420" s="74"/>
      <c r="J420" s="72"/>
      <c r="K420" s="73"/>
      <c r="L420" s="73"/>
      <c r="M420" s="49"/>
      <c r="N420" s="73"/>
      <c r="O420" s="76"/>
      <c r="P420" s="92"/>
      <c r="Q420" s="92">
        <v>6.5</v>
      </c>
      <c r="R420" s="23"/>
    </row>
    <row r="421" spans="1:18" ht="30.75" customHeight="1" thickBot="1" x14ac:dyDescent="0.3">
      <c r="A421" s="79">
        <v>1</v>
      </c>
      <c r="B421" s="88" t="s">
        <v>699</v>
      </c>
      <c r="C421" s="72"/>
      <c r="D421" s="73"/>
      <c r="E421" s="72"/>
      <c r="F421" s="73"/>
      <c r="G421" s="74"/>
      <c r="H421" s="74"/>
      <c r="I421" s="74"/>
      <c r="J421" s="72"/>
      <c r="K421" s="73"/>
      <c r="L421" s="73"/>
      <c r="M421" s="49"/>
      <c r="N421" s="73"/>
      <c r="O421" s="76"/>
      <c r="P421" s="92"/>
      <c r="Q421" s="92">
        <v>6.5</v>
      </c>
      <c r="R421" s="23"/>
    </row>
    <row r="422" spans="1:18" ht="30.75" customHeight="1" thickBot="1" x14ac:dyDescent="0.3">
      <c r="A422" s="79">
        <v>1</v>
      </c>
      <c r="B422" s="88" t="s">
        <v>700</v>
      </c>
      <c r="C422" s="72"/>
      <c r="D422" s="73"/>
      <c r="E422" s="72"/>
      <c r="F422" s="73"/>
      <c r="G422" s="74"/>
      <c r="H422" s="74"/>
      <c r="I422" s="74"/>
      <c r="J422" s="72"/>
      <c r="K422" s="73"/>
      <c r="L422" s="73"/>
      <c r="M422" s="49"/>
      <c r="N422" s="73"/>
      <c r="O422" s="76"/>
      <c r="P422" s="92"/>
      <c r="Q422" s="92">
        <v>6.5</v>
      </c>
      <c r="R422" s="23"/>
    </row>
    <row r="423" spans="1:18" ht="30.75" customHeight="1" thickBot="1" x14ac:dyDescent="0.3">
      <c r="A423" s="79">
        <v>1</v>
      </c>
      <c r="B423" s="88" t="s">
        <v>701</v>
      </c>
      <c r="C423" s="72"/>
      <c r="D423" s="73"/>
      <c r="E423" s="72"/>
      <c r="F423" s="73"/>
      <c r="G423" s="74"/>
      <c r="H423" s="74"/>
      <c r="I423" s="74"/>
      <c r="J423" s="72"/>
      <c r="K423" s="73"/>
      <c r="L423" s="73"/>
      <c r="M423" s="49"/>
      <c r="N423" s="73"/>
      <c r="O423" s="76"/>
      <c r="P423" s="92"/>
      <c r="Q423" s="92">
        <v>6.5</v>
      </c>
      <c r="R423" s="23"/>
    </row>
    <row r="424" spans="1:18" ht="30.75" customHeight="1" thickBot="1" x14ac:dyDescent="0.3">
      <c r="A424" s="79">
        <v>1</v>
      </c>
      <c r="B424" s="88" t="s">
        <v>702</v>
      </c>
      <c r="C424" s="72"/>
      <c r="D424" s="73"/>
      <c r="E424" s="72"/>
      <c r="F424" s="73"/>
      <c r="G424" s="74"/>
      <c r="H424" s="74"/>
      <c r="I424" s="74"/>
      <c r="J424" s="72"/>
      <c r="K424" s="73"/>
      <c r="L424" s="73"/>
      <c r="M424" s="49"/>
      <c r="N424" s="73"/>
      <c r="O424" s="76"/>
      <c r="P424" s="92"/>
      <c r="Q424" s="92">
        <v>6.5</v>
      </c>
      <c r="R424" s="23"/>
    </row>
    <row r="425" spans="1:18" ht="30.75" customHeight="1" thickBot="1" x14ac:dyDescent="0.3">
      <c r="A425" s="79">
        <v>1</v>
      </c>
      <c r="B425" s="88" t="s">
        <v>703</v>
      </c>
      <c r="C425" s="72"/>
      <c r="D425" s="73"/>
      <c r="E425" s="72"/>
      <c r="F425" s="73"/>
      <c r="G425" s="74"/>
      <c r="H425" s="74"/>
      <c r="I425" s="74"/>
      <c r="J425" s="72"/>
      <c r="K425" s="73"/>
      <c r="L425" s="73"/>
      <c r="M425" s="49"/>
      <c r="N425" s="73"/>
      <c r="O425" s="76"/>
      <c r="P425" s="92"/>
      <c r="Q425" s="92">
        <v>6.5</v>
      </c>
      <c r="R425" s="23"/>
    </row>
    <row r="426" spans="1:18" ht="30.75" customHeight="1" thickBot="1" x14ac:dyDescent="0.3">
      <c r="A426" s="79">
        <v>1</v>
      </c>
      <c r="B426" s="88" t="s">
        <v>704</v>
      </c>
      <c r="C426" s="72"/>
      <c r="D426" s="73"/>
      <c r="E426" s="72"/>
      <c r="F426" s="73"/>
      <c r="G426" s="74"/>
      <c r="H426" s="74"/>
      <c r="I426" s="74"/>
      <c r="J426" s="72"/>
      <c r="K426" s="73"/>
      <c r="L426" s="73"/>
      <c r="M426" s="49"/>
      <c r="N426" s="73"/>
      <c r="O426" s="76"/>
      <c r="P426" s="92"/>
      <c r="Q426" s="92">
        <v>6.5</v>
      </c>
      <c r="R426" s="23"/>
    </row>
    <row r="427" spans="1:18" ht="30.75" customHeight="1" thickBot="1" x14ac:dyDescent="0.3">
      <c r="A427" s="79">
        <v>1</v>
      </c>
      <c r="B427" s="88" t="s">
        <v>705</v>
      </c>
      <c r="C427" s="72"/>
      <c r="D427" s="73"/>
      <c r="E427" s="72"/>
      <c r="F427" s="73"/>
      <c r="G427" s="74"/>
      <c r="H427" s="74"/>
      <c r="I427" s="74"/>
      <c r="J427" s="72"/>
      <c r="K427" s="73"/>
      <c r="L427" s="73"/>
      <c r="M427" s="49"/>
      <c r="N427" s="73"/>
      <c r="O427" s="76"/>
      <c r="P427" s="92"/>
      <c r="Q427" s="92">
        <v>6.5</v>
      </c>
      <c r="R427" s="23"/>
    </row>
    <row r="428" spans="1:18" ht="30.75" customHeight="1" thickBot="1" x14ac:dyDescent="0.3">
      <c r="A428" s="79">
        <v>1</v>
      </c>
      <c r="B428" s="88" t="s">
        <v>706</v>
      </c>
      <c r="C428" s="72"/>
      <c r="D428" s="73"/>
      <c r="E428" s="72"/>
      <c r="F428" s="73"/>
      <c r="G428" s="74"/>
      <c r="H428" s="74"/>
      <c r="I428" s="74"/>
      <c r="J428" s="72"/>
      <c r="K428" s="73"/>
      <c r="L428" s="73"/>
      <c r="M428" s="49"/>
      <c r="N428" s="73"/>
      <c r="O428" s="76"/>
      <c r="P428" s="92"/>
      <c r="Q428" s="92">
        <v>6.5</v>
      </c>
      <c r="R428" s="23"/>
    </row>
    <row r="429" spans="1:18" ht="30.75" customHeight="1" thickBot="1" x14ac:dyDescent="0.3">
      <c r="A429" s="79">
        <v>1</v>
      </c>
      <c r="B429" s="88" t="s">
        <v>707</v>
      </c>
      <c r="C429" s="72"/>
      <c r="D429" s="73"/>
      <c r="E429" s="72"/>
      <c r="F429" s="73"/>
      <c r="G429" s="74"/>
      <c r="H429" s="74"/>
      <c r="I429" s="74"/>
      <c r="J429" s="72"/>
      <c r="K429" s="73"/>
      <c r="L429" s="73"/>
      <c r="M429" s="49"/>
      <c r="N429" s="73"/>
      <c r="O429" s="76"/>
      <c r="P429" s="92"/>
      <c r="Q429" s="92">
        <v>6.5</v>
      </c>
      <c r="R429" s="23"/>
    </row>
    <row r="430" spans="1:18" ht="30.75" customHeight="1" thickBot="1" x14ac:dyDescent="0.3">
      <c r="A430" s="79">
        <v>1</v>
      </c>
      <c r="B430" s="88" t="s">
        <v>708</v>
      </c>
      <c r="C430" s="72"/>
      <c r="D430" s="73"/>
      <c r="E430" s="72"/>
      <c r="F430" s="73"/>
      <c r="G430" s="74"/>
      <c r="H430" s="74"/>
      <c r="I430" s="74"/>
      <c r="J430" s="72"/>
      <c r="K430" s="73"/>
      <c r="L430" s="73"/>
      <c r="M430" s="49"/>
      <c r="N430" s="73"/>
      <c r="O430" s="76"/>
      <c r="P430" s="92"/>
      <c r="Q430" s="92">
        <v>6.5</v>
      </c>
      <c r="R430" s="23"/>
    </row>
    <row r="431" spans="1:18" ht="30.75" customHeight="1" thickBot="1" x14ac:dyDescent="0.3">
      <c r="A431" s="79">
        <v>1</v>
      </c>
      <c r="B431" s="88" t="s">
        <v>709</v>
      </c>
      <c r="C431" s="72"/>
      <c r="D431" s="73"/>
      <c r="E431" s="72"/>
      <c r="F431" s="73"/>
      <c r="G431" s="74"/>
      <c r="H431" s="74"/>
      <c r="I431" s="74"/>
      <c r="J431" s="72"/>
      <c r="K431" s="73"/>
      <c r="L431" s="73"/>
      <c r="M431" s="49"/>
      <c r="N431" s="73"/>
      <c r="O431" s="76"/>
      <c r="P431" s="92"/>
      <c r="Q431" s="92">
        <v>6.5</v>
      </c>
      <c r="R431" s="23"/>
    </row>
    <row r="432" spans="1:18" ht="30.75" customHeight="1" thickBot="1" x14ac:dyDescent="0.3">
      <c r="A432" s="79">
        <v>1</v>
      </c>
      <c r="B432" s="88" t="s">
        <v>710</v>
      </c>
      <c r="C432" s="72"/>
      <c r="D432" s="73"/>
      <c r="E432" s="72"/>
      <c r="F432" s="73"/>
      <c r="G432" s="74"/>
      <c r="H432" s="74"/>
      <c r="I432" s="74"/>
      <c r="J432" s="72"/>
      <c r="K432" s="73"/>
      <c r="L432" s="73"/>
      <c r="M432" s="49"/>
      <c r="N432" s="73"/>
      <c r="O432" s="76"/>
      <c r="P432" s="92"/>
      <c r="Q432" s="92">
        <v>6.5</v>
      </c>
      <c r="R432" s="23"/>
    </row>
    <row r="433" spans="1:18" ht="30.75" customHeight="1" thickBot="1" x14ac:dyDescent="0.3">
      <c r="A433" s="79">
        <v>1</v>
      </c>
      <c r="B433" s="88" t="s">
        <v>711</v>
      </c>
      <c r="C433" s="72"/>
      <c r="D433" s="73"/>
      <c r="E433" s="72"/>
      <c r="F433" s="73"/>
      <c r="G433" s="74"/>
      <c r="H433" s="74"/>
      <c r="I433" s="74"/>
      <c r="J433" s="72"/>
      <c r="K433" s="73"/>
      <c r="L433" s="73"/>
      <c r="M433" s="49"/>
      <c r="N433" s="73"/>
      <c r="O433" s="76"/>
      <c r="P433" s="92"/>
      <c r="Q433" s="92">
        <v>6.5</v>
      </c>
      <c r="R433" s="23"/>
    </row>
    <row r="434" spans="1:18" ht="30.75" customHeight="1" thickBot="1" x14ac:dyDescent="0.3">
      <c r="A434" s="79">
        <v>1</v>
      </c>
      <c r="B434" s="88" t="s">
        <v>712</v>
      </c>
      <c r="C434" s="72"/>
      <c r="D434" s="73"/>
      <c r="E434" s="72"/>
      <c r="F434" s="73"/>
      <c r="G434" s="74"/>
      <c r="H434" s="74"/>
      <c r="I434" s="74"/>
      <c r="J434" s="72"/>
      <c r="K434" s="73"/>
      <c r="L434" s="73"/>
      <c r="M434" s="49"/>
      <c r="N434" s="73"/>
      <c r="O434" s="76"/>
      <c r="P434" s="92"/>
      <c r="Q434" s="92">
        <v>6.5</v>
      </c>
      <c r="R434" s="23"/>
    </row>
    <row r="435" spans="1:18" ht="30.75" customHeight="1" thickBot="1" x14ac:dyDescent="0.3">
      <c r="A435" s="79">
        <v>1</v>
      </c>
      <c r="B435" s="88" t="s">
        <v>713</v>
      </c>
      <c r="C435" s="72"/>
      <c r="D435" s="73"/>
      <c r="E435" s="72"/>
      <c r="F435" s="73"/>
      <c r="G435" s="74"/>
      <c r="H435" s="74"/>
      <c r="I435" s="74"/>
      <c r="J435" s="72"/>
      <c r="K435" s="73"/>
      <c r="L435" s="73"/>
      <c r="M435" s="49"/>
      <c r="N435" s="73"/>
      <c r="O435" s="76"/>
      <c r="P435" s="92"/>
      <c r="Q435" s="92">
        <v>6.5</v>
      </c>
      <c r="R435" s="23"/>
    </row>
    <row r="436" spans="1:18" ht="30.75" customHeight="1" thickBot="1" x14ac:dyDescent="0.3">
      <c r="A436" s="79">
        <v>1</v>
      </c>
      <c r="B436" s="88" t="s">
        <v>714</v>
      </c>
      <c r="C436" s="72"/>
      <c r="D436" s="73"/>
      <c r="E436" s="72"/>
      <c r="F436" s="73"/>
      <c r="G436" s="74"/>
      <c r="H436" s="74"/>
      <c r="I436" s="74"/>
      <c r="J436" s="72"/>
      <c r="K436" s="73"/>
      <c r="L436" s="73"/>
      <c r="M436" s="49"/>
      <c r="N436" s="73"/>
      <c r="O436" s="76"/>
      <c r="P436" s="92"/>
      <c r="Q436" s="92">
        <v>6.5</v>
      </c>
      <c r="R436" s="23"/>
    </row>
    <row r="437" spans="1:18" ht="30.75" customHeight="1" thickBot="1" x14ac:dyDescent="0.3">
      <c r="A437" s="79">
        <v>1</v>
      </c>
      <c r="B437" s="88" t="s">
        <v>715</v>
      </c>
      <c r="C437" s="72"/>
      <c r="D437" s="73"/>
      <c r="E437" s="72"/>
      <c r="F437" s="73"/>
      <c r="G437" s="74"/>
      <c r="H437" s="74"/>
      <c r="I437" s="74"/>
      <c r="J437" s="72"/>
      <c r="K437" s="73"/>
      <c r="L437" s="73"/>
      <c r="M437" s="49"/>
      <c r="N437" s="73"/>
      <c r="O437" s="76"/>
      <c r="P437" s="92"/>
      <c r="Q437" s="92">
        <v>6.5</v>
      </c>
      <c r="R437" s="23"/>
    </row>
    <row r="438" spans="1:18" ht="30.75" customHeight="1" thickBot="1" x14ac:dyDescent="0.3">
      <c r="A438" s="79">
        <v>1</v>
      </c>
      <c r="B438" s="88" t="s">
        <v>716</v>
      </c>
      <c r="C438" s="72"/>
      <c r="D438" s="73"/>
      <c r="E438" s="72"/>
      <c r="F438" s="73"/>
      <c r="G438" s="74"/>
      <c r="H438" s="74"/>
      <c r="I438" s="74"/>
      <c r="J438" s="72"/>
      <c r="K438" s="73"/>
      <c r="L438" s="73"/>
      <c r="M438" s="49"/>
      <c r="N438" s="73"/>
      <c r="O438" s="76"/>
      <c r="P438" s="92"/>
      <c r="Q438" s="92">
        <v>6.5</v>
      </c>
      <c r="R438" s="23"/>
    </row>
    <row r="439" spans="1:18" ht="30.75" customHeight="1" thickBot="1" x14ac:dyDescent="0.3">
      <c r="A439" s="79">
        <v>1</v>
      </c>
      <c r="B439" s="88" t="s">
        <v>717</v>
      </c>
      <c r="C439" s="72"/>
      <c r="D439" s="73"/>
      <c r="E439" s="72"/>
      <c r="F439" s="73"/>
      <c r="G439" s="74"/>
      <c r="H439" s="74"/>
      <c r="I439" s="74"/>
      <c r="J439" s="72"/>
      <c r="K439" s="73"/>
      <c r="L439" s="73"/>
      <c r="M439" s="49"/>
      <c r="N439" s="73"/>
      <c r="O439" s="76"/>
      <c r="P439" s="92"/>
      <c r="Q439" s="92">
        <v>6.5</v>
      </c>
      <c r="R439" s="23"/>
    </row>
    <row r="440" spans="1:18" ht="30.75" customHeight="1" thickBot="1" x14ac:dyDescent="0.3">
      <c r="A440" s="79">
        <v>1</v>
      </c>
      <c r="B440" s="88" t="s">
        <v>718</v>
      </c>
      <c r="C440" s="72"/>
      <c r="D440" s="73"/>
      <c r="E440" s="72"/>
      <c r="F440" s="73"/>
      <c r="G440" s="74"/>
      <c r="H440" s="74"/>
      <c r="I440" s="74"/>
      <c r="J440" s="72"/>
      <c r="K440" s="73"/>
      <c r="L440" s="73"/>
      <c r="M440" s="49"/>
      <c r="N440" s="73"/>
      <c r="O440" s="76"/>
      <c r="P440" s="92"/>
      <c r="Q440" s="92">
        <v>6.5</v>
      </c>
      <c r="R440" s="23"/>
    </row>
    <row r="441" spans="1:18" ht="30.75" customHeight="1" thickBot="1" x14ac:dyDescent="0.3">
      <c r="A441" s="79">
        <v>1</v>
      </c>
      <c r="B441" s="88" t="s">
        <v>719</v>
      </c>
      <c r="C441" s="72"/>
      <c r="D441" s="73"/>
      <c r="E441" s="72"/>
      <c r="F441" s="73"/>
      <c r="G441" s="74"/>
      <c r="H441" s="74"/>
      <c r="I441" s="74"/>
      <c r="J441" s="72"/>
      <c r="K441" s="73"/>
      <c r="L441" s="73"/>
      <c r="M441" s="49"/>
      <c r="N441" s="73"/>
      <c r="O441" s="76"/>
      <c r="P441" s="92"/>
      <c r="Q441" s="92">
        <v>6.5</v>
      </c>
      <c r="R441" s="23"/>
    </row>
    <row r="442" spans="1:18" ht="30.75" customHeight="1" thickBot="1" x14ac:dyDescent="0.3">
      <c r="A442" s="79">
        <v>1</v>
      </c>
      <c r="B442" s="88" t="s">
        <v>720</v>
      </c>
      <c r="C442" s="72"/>
      <c r="D442" s="73"/>
      <c r="E442" s="72"/>
      <c r="F442" s="73"/>
      <c r="G442" s="74"/>
      <c r="H442" s="74"/>
      <c r="I442" s="74"/>
      <c r="J442" s="72"/>
      <c r="K442" s="73"/>
      <c r="L442" s="73"/>
      <c r="M442" s="49"/>
      <c r="N442" s="73"/>
      <c r="O442" s="76"/>
      <c r="P442" s="92"/>
      <c r="Q442" s="92">
        <v>6.5</v>
      </c>
      <c r="R442" s="23"/>
    </row>
    <row r="443" spans="1:18" ht="30.75" customHeight="1" thickBot="1" x14ac:dyDescent="0.3">
      <c r="A443" s="79">
        <v>1</v>
      </c>
      <c r="B443" s="88" t="s">
        <v>721</v>
      </c>
      <c r="C443" s="72"/>
      <c r="D443" s="73"/>
      <c r="E443" s="72"/>
      <c r="F443" s="73"/>
      <c r="G443" s="74"/>
      <c r="H443" s="74"/>
      <c r="I443" s="74"/>
      <c r="J443" s="72"/>
      <c r="K443" s="73"/>
      <c r="L443" s="73"/>
      <c r="M443" s="49"/>
      <c r="N443" s="73"/>
      <c r="O443" s="76"/>
      <c r="P443" s="92"/>
      <c r="Q443" s="92">
        <v>6.5</v>
      </c>
      <c r="R443" s="23"/>
    </row>
    <row r="444" spans="1:18" ht="30.75" customHeight="1" thickBot="1" x14ac:dyDescent="0.3">
      <c r="A444" s="79">
        <v>1</v>
      </c>
      <c r="B444" s="88" t="s">
        <v>722</v>
      </c>
      <c r="C444" s="72"/>
      <c r="D444" s="73"/>
      <c r="E444" s="72"/>
      <c r="F444" s="73"/>
      <c r="G444" s="74"/>
      <c r="H444" s="74"/>
      <c r="I444" s="74"/>
      <c r="J444" s="72"/>
      <c r="K444" s="73"/>
      <c r="L444" s="73"/>
      <c r="M444" s="49"/>
      <c r="N444" s="73"/>
      <c r="O444" s="76"/>
      <c r="P444" s="92"/>
      <c r="Q444" s="92">
        <v>6.5</v>
      </c>
      <c r="R444" s="23"/>
    </row>
    <row r="445" spans="1:18" ht="30.75" customHeight="1" thickBot="1" x14ac:dyDescent="0.3">
      <c r="A445" s="79">
        <v>1</v>
      </c>
      <c r="B445" s="88" t="s">
        <v>723</v>
      </c>
      <c r="C445" s="72"/>
      <c r="D445" s="73"/>
      <c r="E445" s="72"/>
      <c r="F445" s="73"/>
      <c r="G445" s="74"/>
      <c r="H445" s="74"/>
      <c r="I445" s="74"/>
      <c r="J445" s="72"/>
      <c r="K445" s="73"/>
      <c r="L445" s="73"/>
      <c r="M445" s="49"/>
      <c r="N445" s="73"/>
      <c r="O445" s="76"/>
      <c r="P445" s="92"/>
      <c r="Q445" s="92">
        <v>6.5</v>
      </c>
      <c r="R445" s="23"/>
    </row>
    <row r="446" spans="1:18" ht="30.75" customHeight="1" thickBot="1" x14ac:dyDescent="0.3">
      <c r="A446" s="79">
        <v>1</v>
      </c>
      <c r="B446" s="88" t="s">
        <v>724</v>
      </c>
      <c r="C446" s="72"/>
      <c r="D446" s="73"/>
      <c r="E446" s="72"/>
      <c r="F446" s="73"/>
      <c r="G446" s="74"/>
      <c r="H446" s="74"/>
      <c r="I446" s="74"/>
      <c r="J446" s="72"/>
      <c r="K446" s="73"/>
      <c r="L446" s="73"/>
      <c r="M446" s="49"/>
      <c r="N446" s="73"/>
      <c r="O446" s="76"/>
      <c r="P446" s="92"/>
      <c r="Q446" s="92">
        <v>6.5</v>
      </c>
      <c r="R446" s="23"/>
    </row>
    <row r="447" spans="1:18" ht="30.75" customHeight="1" thickBot="1" x14ac:dyDescent="0.3">
      <c r="A447" s="79">
        <v>1</v>
      </c>
      <c r="B447" s="88" t="s">
        <v>725</v>
      </c>
      <c r="C447" s="72"/>
      <c r="D447" s="73"/>
      <c r="E447" s="72"/>
      <c r="F447" s="73"/>
      <c r="G447" s="74"/>
      <c r="H447" s="74"/>
      <c r="I447" s="74"/>
      <c r="J447" s="72"/>
      <c r="K447" s="73"/>
      <c r="L447" s="73"/>
      <c r="M447" s="49"/>
      <c r="N447" s="73"/>
      <c r="O447" s="76"/>
      <c r="P447" s="92"/>
      <c r="Q447" s="92">
        <v>6.5</v>
      </c>
      <c r="R447" s="23"/>
    </row>
    <row r="448" spans="1:18" ht="30.75" customHeight="1" thickBot="1" x14ac:dyDescent="0.3">
      <c r="A448" s="79">
        <v>1</v>
      </c>
      <c r="B448" s="88" t="s">
        <v>726</v>
      </c>
      <c r="C448" s="72"/>
      <c r="D448" s="73"/>
      <c r="E448" s="72"/>
      <c r="F448" s="73"/>
      <c r="G448" s="74"/>
      <c r="H448" s="74"/>
      <c r="I448" s="74"/>
      <c r="J448" s="72"/>
      <c r="K448" s="73"/>
      <c r="L448" s="73"/>
      <c r="M448" s="49"/>
      <c r="N448" s="73"/>
      <c r="O448" s="76"/>
      <c r="P448" s="92"/>
      <c r="Q448" s="92">
        <v>6.5</v>
      </c>
      <c r="R448" s="23"/>
    </row>
    <row r="449" spans="1:18" ht="30.75" customHeight="1" thickBot="1" x14ac:dyDescent="0.3">
      <c r="A449" s="79">
        <v>1</v>
      </c>
      <c r="B449" s="88" t="s">
        <v>727</v>
      </c>
      <c r="C449" s="72"/>
      <c r="D449" s="73"/>
      <c r="E449" s="72"/>
      <c r="F449" s="73"/>
      <c r="G449" s="74"/>
      <c r="H449" s="74"/>
      <c r="I449" s="74"/>
      <c r="J449" s="72"/>
      <c r="K449" s="73"/>
      <c r="L449" s="73"/>
      <c r="M449" s="49"/>
      <c r="N449" s="73"/>
      <c r="O449" s="76"/>
      <c r="P449" s="92"/>
      <c r="Q449" s="92">
        <v>6.5</v>
      </c>
      <c r="R449" s="23"/>
    </row>
    <row r="450" spans="1:18" ht="30.75" customHeight="1" thickBot="1" x14ac:dyDescent="0.3">
      <c r="A450" s="79">
        <v>1</v>
      </c>
      <c r="B450" s="88" t="s">
        <v>728</v>
      </c>
      <c r="C450" s="72"/>
      <c r="D450" s="73"/>
      <c r="E450" s="72"/>
      <c r="F450" s="73"/>
      <c r="G450" s="74"/>
      <c r="H450" s="74"/>
      <c r="I450" s="74"/>
      <c r="J450" s="72"/>
      <c r="K450" s="73"/>
      <c r="L450" s="73"/>
      <c r="M450" s="49"/>
      <c r="N450" s="73"/>
      <c r="O450" s="76"/>
      <c r="P450" s="92"/>
      <c r="Q450" s="92">
        <v>6.5</v>
      </c>
      <c r="R450" s="23"/>
    </row>
    <row r="451" spans="1:18" ht="30.75" customHeight="1" thickBot="1" x14ac:dyDescent="0.3">
      <c r="A451" s="79">
        <v>1</v>
      </c>
      <c r="B451" s="88" t="s">
        <v>729</v>
      </c>
      <c r="C451" s="72"/>
      <c r="D451" s="73"/>
      <c r="E451" s="72"/>
      <c r="F451" s="73"/>
      <c r="G451" s="74"/>
      <c r="H451" s="74"/>
      <c r="I451" s="74"/>
      <c r="J451" s="72"/>
      <c r="K451" s="73"/>
      <c r="L451" s="73"/>
      <c r="M451" s="49"/>
      <c r="N451" s="73"/>
      <c r="O451" s="76"/>
      <c r="P451" s="92"/>
      <c r="Q451" s="92">
        <v>6.5</v>
      </c>
      <c r="R451" s="23"/>
    </row>
    <row r="452" spans="1:18" ht="30.75" customHeight="1" thickBot="1" x14ac:dyDescent="0.3">
      <c r="A452" s="79">
        <v>1</v>
      </c>
      <c r="B452" s="88" t="s">
        <v>730</v>
      </c>
      <c r="C452" s="72"/>
      <c r="D452" s="73"/>
      <c r="E452" s="72"/>
      <c r="F452" s="73"/>
      <c r="G452" s="74"/>
      <c r="H452" s="74"/>
      <c r="I452" s="74"/>
      <c r="J452" s="72"/>
      <c r="K452" s="73"/>
      <c r="L452" s="73"/>
      <c r="M452" s="49"/>
      <c r="N452" s="73"/>
      <c r="O452" s="76"/>
      <c r="P452" s="92"/>
      <c r="Q452" s="92">
        <v>6.5</v>
      </c>
      <c r="R452" s="23"/>
    </row>
    <row r="453" spans="1:18" ht="30.75" customHeight="1" thickBot="1" x14ac:dyDescent="0.3">
      <c r="A453" s="79">
        <v>1</v>
      </c>
      <c r="B453" s="88" t="s">
        <v>731</v>
      </c>
      <c r="C453" s="72"/>
      <c r="D453" s="73"/>
      <c r="E453" s="72"/>
      <c r="F453" s="73"/>
      <c r="G453" s="74"/>
      <c r="H453" s="74"/>
      <c r="I453" s="74"/>
      <c r="J453" s="72"/>
      <c r="K453" s="73"/>
      <c r="L453" s="73"/>
      <c r="M453" s="49"/>
      <c r="N453" s="73"/>
      <c r="O453" s="76"/>
      <c r="P453" s="92"/>
      <c r="Q453" s="92">
        <v>6.5</v>
      </c>
      <c r="R453" s="23"/>
    </row>
    <row r="454" spans="1:18" ht="30.75" customHeight="1" thickBot="1" x14ac:dyDescent="0.3">
      <c r="A454" s="79">
        <v>1</v>
      </c>
      <c r="B454" s="88" t="s">
        <v>732</v>
      </c>
      <c r="C454" s="72"/>
      <c r="D454" s="73"/>
      <c r="E454" s="72"/>
      <c r="F454" s="73"/>
      <c r="G454" s="74"/>
      <c r="H454" s="74"/>
      <c r="I454" s="74"/>
      <c r="J454" s="72"/>
      <c r="K454" s="73"/>
      <c r="L454" s="73"/>
      <c r="M454" s="49"/>
      <c r="N454" s="73"/>
      <c r="O454" s="76"/>
      <c r="P454" s="92"/>
      <c r="Q454" s="92">
        <v>6.5</v>
      </c>
      <c r="R454" s="23"/>
    </row>
    <row r="455" spans="1:18" ht="30.75" customHeight="1" thickBot="1" x14ac:dyDescent="0.3">
      <c r="A455" s="79">
        <v>1</v>
      </c>
      <c r="B455" s="88" t="s">
        <v>733</v>
      </c>
      <c r="C455" s="72"/>
      <c r="D455" s="73"/>
      <c r="E455" s="72"/>
      <c r="F455" s="73"/>
      <c r="G455" s="74"/>
      <c r="H455" s="74"/>
      <c r="I455" s="74"/>
      <c r="J455" s="72"/>
      <c r="K455" s="73"/>
      <c r="L455" s="73"/>
      <c r="M455" s="49"/>
      <c r="N455" s="73"/>
      <c r="O455" s="76"/>
      <c r="P455" s="92"/>
      <c r="Q455" s="92">
        <v>6.5</v>
      </c>
      <c r="R455" s="23"/>
    </row>
    <row r="456" spans="1:18" ht="30.75" customHeight="1" thickBot="1" x14ac:dyDescent="0.3">
      <c r="A456" s="79">
        <v>1</v>
      </c>
      <c r="B456" s="88" t="s">
        <v>734</v>
      </c>
      <c r="C456" s="72"/>
      <c r="D456" s="73"/>
      <c r="E456" s="72"/>
      <c r="F456" s="73"/>
      <c r="G456" s="74"/>
      <c r="H456" s="74"/>
      <c r="I456" s="74"/>
      <c r="J456" s="72"/>
      <c r="K456" s="73"/>
      <c r="L456" s="73"/>
      <c r="M456" s="49"/>
      <c r="N456" s="73"/>
      <c r="O456" s="76"/>
      <c r="P456" s="92"/>
      <c r="Q456" s="92">
        <v>6.5</v>
      </c>
      <c r="R456" s="23"/>
    </row>
    <row r="457" spans="1:18" ht="30.75" customHeight="1" thickBot="1" x14ac:dyDescent="0.3">
      <c r="A457" s="79">
        <v>1</v>
      </c>
      <c r="B457" s="88" t="s">
        <v>735</v>
      </c>
      <c r="C457" s="72"/>
      <c r="D457" s="73"/>
      <c r="E457" s="72"/>
      <c r="F457" s="73"/>
      <c r="G457" s="74"/>
      <c r="H457" s="74"/>
      <c r="I457" s="74"/>
      <c r="J457" s="72"/>
      <c r="K457" s="73"/>
      <c r="L457" s="73"/>
      <c r="M457" s="49"/>
      <c r="N457" s="73"/>
      <c r="O457" s="76"/>
      <c r="P457" s="92"/>
      <c r="Q457" s="92">
        <v>6.5</v>
      </c>
      <c r="R457" s="23"/>
    </row>
    <row r="458" spans="1:18" ht="30.75" customHeight="1" thickBot="1" x14ac:dyDescent="0.3">
      <c r="A458" s="79">
        <v>1</v>
      </c>
      <c r="B458" s="88" t="s">
        <v>736</v>
      </c>
      <c r="C458" s="72"/>
      <c r="D458" s="73"/>
      <c r="E458" s="72"/>
      <c r="F458" s="73"/>
      <c r="G458" s="74"/>
      <c r="H458" s="74"/>
      <c r="I458" s="74"/>
      <c r="J458" s="72"/>
      <c r="K458" s="73"/>
      <c r="L458" s="73"/>
      <c r="M458" s="49"/>
      <c r="N458" s="73"/>
      <c r="O458" s="76"/>
      <c r="P458" s="92"/>
      <c r="Q458" s="92">
        <v>6.5</v>
      </c>
      <c r="R458" s="23"/>
    </row>
    <row r="459" spans="1:18" ht="30.75" customHeight="1" thickBot="1" x14ac:dyDescent="0.3">
      <c r="A459" s="79">
        <v>1</v>
      </c>
      <c r="B459" s="88" t="s">
        <v>737</v>
      </c>
      <c r="C459" s="72"/>
      <c r="D459" s="73"/>
      <c r="E459" s="72"/>
      <c r="F459" s="73"/>
      <c r="G459" s="74"/>
      <c r="H459" s="74"/>
      <c r="I459" s="74"/>
      <c r="J459" s="72"/>
      <c r="K459" s="73"/>
      <c r="L459" s="73"/>
      <c r="M459" s="49"/>
      <c r="N459" s="73"/>
      <c r="O459" s="76"/>
      <c r="P459" s="92"/>
      <c r="Q459" s="92">
        <v>6.5</v>
      </c>
      <c r="R459" s="23"/>
    </row>
    <row r="460" spans="1:18" ht="30.75" customHeight="1" thickBot="1" x14ac:dyDescent="0.3">
      <c r="A460" s="79">
        <v>1</v>
      </c>
      <c r="B460" s="88" t="s">
        <v>738</v>
      </c>
      <c r="C460" s="72"/>
      <c r="D460" s="73"/>
      <c r="E460" s="72"/>
      <c r="F460" s="73"/>
      <c r="G460" s="74"/>
      <c r="H460" s="74"/>
      <c r="I460" s="74"/>
      <c r="J460" s="72"/>
      <c r="K460" s="73"/>
      <c r="L460" s="73"/>
      <c r="M460" s="49"/>
      <c r="N460" s="73"/>
      <c r="O460" s="76"/>
      <c r="P460" s="92"/>
      <c r="Q460" s="92">
        <v>6.5</v>
      </c>
      <c r="R460" s="23"/>
    </row>
    <row r="461" spans="1:18" ht="30.75" customHeight="1" thickBot="1" x14ac:dyDescent="0.3">
      <c r="A461" s="79">
        <v>1</v>
      </c>
      <c r="B461" s="88" t="s">
        <v>739</v>
      </c>
      <c r="C461" s="72"/>
      <c r="D461" s="73"/>
      <c r="E461" s="72"/>
      <c r="F461" s="73"/>
      <c r="G461" s="74"/>
      <c r="H461" s="74"/>
      <c r="I461" s="74"/>
      <c r="J461" s="72"/>
      <c r="K461" s="73"/>
      <c r="L461" s="73"/>
      <c r="M461" s="49"/>
      <c r="N461" s="73"/>
      <c r="O461" s="76"/>
      <c r="P461" s="92"/>
      <c r="Q461" s="92">
        <v>6.5</v>
      </c>
      <c r="R461" s="23"/>
    </row>
    <row r="462" spans="1:18" ht="30.75" customHeight="1" thickBot="1" x14ac:dyDescent="0.3">
      <c r="A462" s="79">
        <v>1</v>
      </c>
      <c r="B462" s="88" t="s">
        <v>740</v>
      </c>
      <c r="C462" s="72"/>
      <c r="D462" s="73"/>
      <c r="E462" s="72"/>
      <c r="F462" s="73"/>
      <c r="G462" s="74"/>
      <c r="H462" s="74"/>
      <c r="I462" s="74"/>
      <c r="J462" s="72"/>
      <c r="K462" s="73"/>
      <c r="L462" s="73"/>
      <c r="M462" s="49"/>
      <c r="N462" s="73"/>
      <c r="O462" s="76"/>
      <c r="P462" s="92"/>
      <c r="Q462" s="92">
        <v>6.5</v>
      </c>
      <c r="R462" s="23"/>
    </row>
    <row r="463" spans="1:18" ht="30.75" customHeight="1" thickBot="1" x14ac:dyDescent="0.3">
      <c r="A463" s="79">
        <v>1</v>
      </c>
      <c r="B463" s="88" t="s">
        <v>741</v>
      </c>
      <c r="C463" s="72"/>
      <c r="D463" s="73"/>
      <c r="E463" s="72"/>
      <c r="F463" s="73"/>
      <c r="G463" s="74"/>
      <c r="H463" s="74"/>
      <c r="I463" s="74"/>
      <c r="J463" s="72"/>
      <c r="K463" s="73"/>
      <c r="L463" s="73"/>
      <c r="M463" s="49"/>
      <c r="N463" s="73"/>
      <c r="O463" s="76"/>
      <c r="P463" s="92"/>
      <c r="Q463" s="92">
        <v>6.5</v>
      </c>
      <c r="R463" s="23"/>
    </row>
    <row r="464" spans="1:18" ht="30.75" customHeight="1" thickBot="1" x14ac:dyDescent="0.3">
      <c r="A464" s="79">
        <v>1</v>
      </c>
      <c r="B464" s="88" t="s">
        <v>742</v>
      </c>
      <c r="C464" s="72"/>
      <c r="D464" s="73"/>
      <c r="E464" s="72"/>
      <c r="F464" s="73"/>
      <c r="G464" s="74"/>
      <c r="H464" s="74"/>
      <c r="I464" s="74"/>
      <c r="J464" s="72"/>
      <c r="K464" s="73"/>
      <c r="L464" s="73"/>
      <c r="M464" s="49"/>
      <c r="N464" s="73"/>
      <c r="O464" s="76"/>
      <c r="P464" s="92"/>
      <c r="Q464" s="92">
        <v>6.5</v>
      </c>
      <c r="R464" s="23"/>
    </row>
    <row r="465" spans="1:18" ht="30.75" customHeight="1" thickBot="1" x14ac:dyDescent="0.3">
      <c r="A465" s="79">
        <v>1</v>
      </c>
      <c r="B465" s="88" t="s">
        <v>743</v>
      </c>
      <c r="C465" s="72"/>
      <c r="D465" s="73"/>
      <c r="E465" s="72"/>
      <c r="F465" s="73"/>
      <c r="G465" s="74"/>
      <c r="H465" s="74"/>
      <c r="I465" s="74"/>
      <c r="J465" s="72"/>
      <c r="K465" s="73"/>
      <c r="L465" s="73"/>
      <c r="M465" s="49"/>
      <c r="N465" s="73"/>
      <c r="O465" s="76"/>
      <c r="P465" s="92"/>
      <c r="Q465" s="92">
        <v>6.5</v>
      </c>
      <c r="R465" s="23"/>
    </row>
    <row r="466" spans="1:18" ht="30.75" customHeight="1" thickBot="1" x14ac:dyDescent="0.3">
      <c r="A466" s="79">
        <v>1</v>
      </c>
      <c r="B466" s="88" t="s">
        <v>744</v>
      </c>
      <c r="C466" s="72"/>
      <c r="D466" s="73"/>
      <c r="E466" s="72"/>
      <c r="F466" s="73"/>
      <c r="G466" s="74"/>
      <c r="H466" s="74"/>
      <c r="I466" s="74"/>
      <c r="J466" s="72"/>
      <c r="K466" s="73"/>
      <c r="L466" s="73"/>
      <c r="M466" s="49"/>
      <c r="N466" s="73"/>
      <c r="O466" s="76"/>
      <c r="P466" s="92"/>
      <c r="Q466" s="92">
        <v>6.5</v>
      </c>
      <c r="R466" s="23"/>
    </row>
    <row r="467" spans="1:18" ht="30.75" customHeight="1" thickBot="1" x14ac:dyDescent="0.3">
      <c r="A467" s="79">
        <v>1</v>
      </c>
      <c r="B467" s="88" t="s">
        <v>745</v>
      </c>
      <c r="C467" s="72"/>
      <c r="D467" s="73"/>
      <c r="E467" s="72"/>
      <c r="F467" s="73"/>
      <c r="G467" s="74"/>
      <c r="H467" s="74"/>
      <c r="I467" s="74"/>
      <c r="J467" s="72"/>
      <c r="K467" s="73"/>
      <c r="L467" s="73"/>
      <c r="M467" s="49"/>
      <c r="N467" s="73"/>
      <c r="O467" s="76"/>
      <c r="P467" s="92"/>
      <c r="Q467" s="92">
        <v>6.5</v>
      </c>
      <c r="R467" s="23"/>
    </row>
    <row r="468" spans="1:18" ht="30.75" customHeight="1" thickBot="1" x14ac:dyDescent="0.3">
      <c r="A468" s="79">
        <v>1</v>
      </c>
      <c r="B468" s="88" t="s">
        <v>746</v>
      </c>
      <c r="C468" s="72"/>
      <c r="D468" s="73"/>
      <c r="E468" s="72"/>
      <c r="F468" s="73"/>
      <c r="G468" s="74"/>
      <c r="H468" s="74"/>
      <c r="I468" s="74"/>
      <c r="J468" s="72"/>
      <c r="K468" s="73"/>
      <c r="L468" s="73"/>
      <c r="M468" s="49"/>
      <c r="N468" s="73"/>
      <c r="O468" s="76"/>
      <c r="P468" s="92"/>
      <c r="Q468" s="92">
        <v>6.5</v>
      </c>
      <c r="R468" s="23"/>
    </row>
    <row r="469" spans="1:18" ht="30.75" customHeight="1" thickBot="1" x14ac:dyDescent="0.3">
      <c r="A469" s="79">
        <v>1</v>
      </c>
      <c r="B469" s="88" t="s">
        <v>747</v>
      </c>
      <c r="C469" s="72"/>
      <c r="D469" s="73"/>
      <c r="E469" s="72"/>
      <c r="F469" s="73"/>
      <c r="G469" s="74"/>
      <c r="H469" s="74"/>
      <c r="I469" s="74"/>
      <c r="J469" s="72"/>
      <c r="K469" s="73"/>
      <c r="L469" s="73"/>
      <c r="M469" s="49"/>
      <c r="N469" s="73"/>
      <c r="O469" s="76"/>
      <c r="P469" s="92"/>
      <c r="Q469" s="92">
        <v>6.5</v>
      </c>
      <c r="R469" s="23"/>
    </row>
    <row r="470" spans="1:18" ht="30.75" customHeight="1" thickBot="1" x14ac:dyDescent="0.3">
      <c r="A470" s="79">
        <v>1</v>
      </c>
      <c r="B470" s="88" t="s">
        <v>748</v>
      </c>
      <c r="C470" s="72"/>
      <c r="D470" s="73"/>
      <c r="E470" s="72"/>
      <c r="F470" s="73"/>
      <c r="G470" s="74"/>
      <c r="H470" s="74"/>
      <c r="I470" s="74"/>
      <c r="J470" s="72"/>
      <c r="K470" s="73"/>
      <c r="L470" s="73"/>
      <c r="M470" s="49"/>
      <c r="N470" s="73"/>
      <c r="O470" s="76"/>
      <c r="P470" s="92"/>
      <c r="Q470" s="92">
        <v>6.5</v>
      </c>
      <c r="R470" s="23"/>
    </row>
    <row r="471" spans="1:18" ht="30.75" customHeight="1" thickBot="1" x14ac:dyDescent="0.3">
      <c r="A471" s="79">
        <v>1</v>
      </c>
      <c r="B471" s="88" t="s">
        <v>749</v>
      </c>
      <c r="C471" s="72"/>
      <c r="D471" s="73"/>
      <c r="E471" s="72"/>
      <c r="F471" s="73"/>
      <c r="G471" s="74"/>
      <c r="H471" s="74"/>
      <c r="I471" s="74"/>
      <c r="J471" s="72"/>
      <c r="K471" s="73"/>
      <c r="L471" s="73"/>
      <c r="M471" s="49"/>
      <c r="N471" s="73"/>
      <c r="O471" s="76"/>
      <c r="P471" s="92"/>
      <c r="Q471" s="92">
        <v>6.5</v>
      </c>
      <c r="R471" s="23"/>
    </row>
    <row r="472" spans="1:18" ht="30.75" customHeight="1" thickBot="1" x14ac:dyDescent="0.3">
      <c r="A472" s="79">
        <v>1</v>
      </c>
      <c r="B472" s="88" t="s">
        <v>750</v>
      </c>
      <c r="C472" s="72"/>
      <c r="D472" s="73"/>
      <c r="E472" s="72"/>
      <c r="F472" s="73"/>
      <c r="G472" s="74"/>
      <c r="H472" s="74"/>
      <c r="I472" s="74"/>
      <c r="J472" s="72"/>
      <c r="K472" s="73"/>
      <c r="L472" s="73"/>
      <c r="M472" s="49"/>
      <c r="N472" s="73"/>
      <c r="O472" s="76"/>
      <c r="P472" s="92"/>
      <c r="Q472" s="92">
        <v>6.5</v>
      </c>
      <c r="R472" s="23"/>
    </row>
    <row r="473" spans="1:18" ht="30.75" customHeight="1" thickBot="1" x14ac:dyDescent="0.3">
      <c r="A473" s="79">
        <v>1</v>
      </c>
      <c r="B473" s="88" t="s">
        <v>751</v>
      </c>
      <c r="C473" s="72"/>
      <c r="D473" s="73"/>
      <c r="E473" s="72"/>
      <c r="F473" s="73"/>
      <c r="G473" s="74"/>
      <c r="H473" s="74"/>
      <c r="I473" s="74"/>
      <c r="J473" s="72"/>
      <c r="K473" s="73"/>
      <c r="L473" s="73"/>
      <c r="M473" s="49"/>
      <c r="N473" s="73"/>
      <c r="O473" s="76"/>
      <c r="P473" s="92"/>
      <c r="Q473" s="92">
        <v>6.5</v>
      </c>
      <c r="R473" s="23"/>
    </row>
    <row r="474" spans="1:18" ht="30.75" customHeight="1" thickBot="1" x14ac:dyDescent="0.3">
      <c r="A474" s="79">
        <v>1</v>
      </c>
      <c r="B474" s="88" t="s">
        <v>752</v>
      </c>
      <c r="C474" s="72"/>
      <c r="D474" s="73"/>
      <c r="E474" s="72"/>
      <c r="F474" s="73"/>
      <c r="G474" s="74"/>
      <c r="H474" s="74"/>
      <c r="I474" s="74"/>
      <c r="J474" s="72"/>
      <c r="K474" s="73"/>
      <c r="L474" s="73"/>
      <c r="M474" s="49"/>
      <c r="N474" s="73"/>
      <c r="O474" s="76"/>
      <c r="P474" s="92"/>
      <c r="Q474" s="92">
        <v>6.5</v>
      </c>
      <c r="R474" s="23"/>
    </row>
    <row r="475" spans="1:18" ht="30.75" customHeight="1" thickBot="1" x14ac:dyDescent="0.3">
      <c r="A475" s="79">
        <v>1</v>
      </c>
      <c r="B475" s="88" t="s">
        <v>753</v>
      </c>
      <c r="C475" s="72"/>
      <c r="D475" s="73"/>
      <c r="E475" s="72"/>
      <c r="F475" s="73"/>
      <c r="G475" s="74"/>
      <c r="H475" s="74"/>
      <c r="I475" s="74"/>
      <c r="J475" s="72"/>
      <c r="K475" s="73"/>
      <c r="L475" s="73"/>
      <c r="M475" s="49"/>
      <c r="N475" s="73"/>
      <c r="O475" s="76"/>
      <c r="P475" s="92"/>
      <c r="Q475" s="92">
        <v>6.5</v>
      </c>
      <c r="R475" s="23"/>
    </row>
    <row r="476" spans="1:18" ht="30.75" customHeight="1" thickBot="1" x14ac:dyDescent="0.3">
      <c r="A476" s="79">
        <v>1</v>
      </c>
      <c r="B476" s="88" t="s">
        <v>754</v>
      </c>
      <c r="C476" s="72"/>
      <c r="D476" s="73"/>
      <c r="E476" s="72"/>
      <c r="F476" s="73"/>
      <c r="G476" s="74"/>
      <c r="H476" s="74"/>
      <c r="I476" s="74"/>
      <c r="J476" s="72"/>
      <c r="K476" s="73"/>
      <c r="L476" s="73"/>
      <c r="M476" s="49"/>
      <c r="N476" s="73"/>
      <c r="O476" s="76"/>
      <c r="P476" s="92"/>
      <c r="Q476" s="92">
        <v>6.5</v>
      </c>
      <c r="R476" s="23"/>
    </row>
    <row r="477" spans="1:18" ht="30.75" customHeight="1" thickBot="1" x14ac:dyDescent="0.3">
      <c r="A477" s="79">
        <v>1</v>
      </c>
      <c r="B477" s="88" t="s">
        <v>755</v>
      </c>
      <c r="C477" s="72"/>
      <c r="D477" s="73"/>
      <c r="E477" s="72"/>
      <c r="F477" s="73"/>
      <c r="G477" s="74"/>
      <c r="H477" s="74"/>
      <c r="I477" s="74"/>
      <c r="J477" s="72"/>
      <c r="K477" s="73"/>
      <c r="L477" s="73"/>
      <c r="M477" s="49"/>
      <c r="N477" s="73"/>
      <c r="O477" s="76"/>
      <c r="P477" s="92"/>
      <c r="Q477" s="92">
        <v>6.5</v>
      </c>
      <c r="R477" s="23"/>
    </row>
    <row r="478" spans="1:18" ht="30.75" customHeight="1" thickBot="1" x14ac:dyDescent="0.3">
      <c r="A478" s="79">
        <v>1</v>
      </c>
      <c r="B478" s="88" t="s">
        <v>756</v>
      </c>
      <c r="C478" s="72"/>
      <c r="D478" s="73"/>
      <c r="E478" s="72"/>
      <c r="F478" s="73"/>
      <c r="G478" s="74"/>
      <c r="H478" s="74"/>
      <c r="I478" s="74"/>
      <c r="J478" s="72"/>
      <c r="K478" s="73"/>
      <c r="L478" s="73"/>
      <c r="M478" s="49"/>
      <c r="N478" s="73"/>
      <c r="O478" s="76"/>
      <c r="P478" s="92"/>
      <c r="Q478" s="92">
        <v>6.5</v>
      </c>
      <c r="R478" s="23"/>
    </row>
    <row r="479" spans="1:18" ht="30.75" customHeight="1" thickBot="1" x14ac:dyDescent="0.3">
      <c r="A479" s="79">
        <v>1</v>
      </c>
      <c r="B479" s="88" t="s">
        <v>757</v>
      </c>
      <c r="C479" s="72"/>
      <c r="D479" s="73"/>
      <c r="E479" s="72"/>
      <c r="F479" s="73"/>
      <c r="G479" s="74"/>
      <c r="H479" s="74"/>
      <c r="I479" s="74"/>
      <c r="J479" s="72"/>
      <c r="K479" s="73"/>
      <c r="L479" s="73"/>
      <c r="M479" s="49"/>
      <c r="N479" s="73"/>
      <c r="O479" s="76"/>
      <c r="P479" s="92"/>
      <c r="Q479" s="92">
        <v>6.5</v>
      </c>
      <c r="R479" s="23"/>
    </row>
    <row r="480" spans="1:18" ht="30.75" customHeight="1" thickBot="1" x14ac:dyDescent="0.3">
      <c r="A480" s="79">
        <v>1</v>
      </c>
      <c r="B480" s="88" t="s">
        <v>758</v>
      </c>
      <c r="C480" s="72"/>
      <c r="D480" s="73"/>
      <c r="E480" s="72"/>
      <c r="F480" s="73"/>
      <c r="G480" s="74"/>
      <c r="H480" s="74"/>
      <c r="I480" s="74"/>
      <c r="J480" s="72"/>
      <c r="K480" s="73"/>
      <c r="L480" s="73"/>
      <c r="M480" s="49"/>
      <c r="N480" s="73"/>
      <c r="O480" s="76"/>
      <c r="P480" s="92"/>
      <c r="Q480" s="92">
        <v>6.5</v>
      </c>
      <c r="R480" s="23"/>
    </row>
    <row r="481" spans="1:18" ht="30.75" customHeight="1" thickBot="1" x14ac:dyDescent="0.3">
      <c r="A481" s="79">
        <v>1</v>
      </c>
      <c r="B481" s="88" t="s">
        <v>759</v>
      </c>
      <c r="C481" s="72"/>
      <c r="D481" s="73"/>
      <c r="E481" s="72"/>
      <c r="F481" s="73"/>
      <c r="G481" s="74"/>
      <c r="H481" s="74"/>
      <c r="I481" s="74"/>
      <c r="J481" s="72"/>
      <c r="K481" s="73"/>
      <c r="L481" s="73"/>
      <c r="M481" s="49"/>
      <c r="N481" s="73"/>
      <c r="O481" s="76"/>
      <c r="P481" s="92"/>
      <c r="Q481" s="92">
        <v>6.5</v>
      </c>
      <c r="R481" s="23"/>
    </row>
    <row r="482" spans="1:18" ht="30.75" customHeight="1" thickBot="1" x14ac:dyDescent="0.3">
      <c r="A482" s="79">
        <v>1</v>
      </c>
      <c r="B482" s="88" t="s">
        <v>760</v>
      </c>
      <c r="C482" s="72"/>
      <c r="D482" s="73"/>
      <c r="E482" s="72"/>
      <c r="F482" s="73"/>
      <c r="G482" s="74"/>
      <c r="H482" s="74"/>
      <c r="I482" s="74"/>
      <c r="J482" s="72"/>
      <c r="K482" s="73"/>
      <c r="L482" s="73"/>
      <c r="M482" s="49"/>
      <c r="N482" s="73"/>
      <c r="O482" s="76"/>
      <c r="P482" s="92"/>
      <c r="Q482" s="92">
        <v>6.5</v>
      </c>
      <c r="R482" s="23"/>
    </row>
    <row r="483" spans="1:18" ht="30.75" customHeight="1" thickBot="1" x14ac:dyDescent="0.3">
      <c r="A483" s="79">
        <v>1</v>
      </c>
      <c r="B483" s="88" t="s">
        <v>761</v>
      </c>
      <c r="C483" s="72"/>
      <c r="D483" s="73"/>
      <c r="E483" s="72"/>
      <c r="F483" s="73"/>
      <c r="G483" s="74"/>
      <c r="H483" s="74"/>
      <c r="I483" s="74"/>
      <c r="J483" s="72"/>
      <c r="K483" s="73"/>
      <c r="L483" s="73"/>
      <c r="M483" s="49"/>
      <c r="N483" s="73"/>
      <c r="O483" s="76"/>
      <c r="P483" s="92"/>
      <c r="Q483" s="92">
        <v>6.5</v>
      </c>
      <c r="R483" s="23"/>
    </row>
    <row r="484" spans="1:18" ht="30.75" customHeight="1" thickBot="1" x14ac:dyDescent="0.3">
      <c r="A484" s="79">
        <v>1</v>
      </c>
      <c r="B484" s="88" t="s">
        <v>762</v>
      </c>
      <c r="C484" s="72"/>
      <c r="D484" s="73"/>
      <c r="E484" s="72"/>
      <c r="F484" s="73"/>
      <c r="G484" s="74"/>
      <c r="H484" s="74"/>
      <c r="I484" s="74"/>
      <c r="J484" s="72"/>
      <c r="K484" s="73"/>
      <c r="L484" s="73"/>
      <c r="M484" s="49"/>
      <c r="N484" s="73"/>
      <c r="O484" s="76"/>
      <c r="P484" s="92"/>
      <c r="Q484" s="92">
        <v>6.5</v>
      </c>
      <c r="R484" s="23"/>
    </row>
    <row r="485" spans="1:18" ht="30.75" customHeight="1" thickBot="1" x14ac:dyDescent="0.3">
      <c r="A485" s="79">
        <v>1</v>
      </c>
      <c r="B485" s="88" t="s">
        <v>763</v>
      </c>
      <c r="C485" s="72"/>
      <c r="D485" s="73"/>
      <c r="E485" s="72"/>
      <c r="F485" s="73"/>
      <c r="G485" s="74"/>
      <c r="H485" s="74"/>
      <c r="I485" s="74"/>
      <c r="J485" s="72"/>
      <c r="K485" s="73"/>
      <c r="L485" s="73"/>
      <c r="M485" s="49"/>
      <c r="N485" s="73"/>
      <c r="O485" s="76"/>
      <c r="P485" s="92"/>
      <c r="Q485" s="92">
        <v>6.5</v>
      </c>
      <c r="R485" s="23"/>
    </row>
    <row r="486" spans="1:18" ht="30.75" customHeight="1" thickBot="1" x14ac:dyDescent="0.3">
      <c r="A486" s="79">
        <v>1</v>
      </c>
      <c r="B486" s="88" t="s">
        <v>764</v>
      </c>
      <c r="C486" s="72"/>
      <c r="D486" s="73"/>
      <c r="E486" s="72"/>
      <c r="F486" s="73"/>
      <c r="G486" s="74"/>
      <c r="H486" s="74"/>
      <c r="I486" s="74"/>
      <c r="J486" s="72"/>
      <c r="K486" s="73"/>
      <c r="L486" s="73"/>
      <c r="M486" s="49"/>
      <c r="N486" s="73"/>
      <c r="O486" s="76"/>
      <c r="P486" s="92"/>
      <c r="Q486" s="92">
        <v>6.5</v>
      </c>
      <c r="R486" s="23"/>
    </row>
    <row r="487" spans="1:18" ht="30.75" customHeight="1" thickBot="1" x14ac:dyDescent="0.3">
      <c r="A487" s="79">
        <v>1</v>
      </c>
      <c r="B487" s="88" t="s">
        <v>765</v>
      </c>
      <c r="C487" s="72"/>
      <c r="D487" s="73"/>
      <c r="E487" s="72"/>
      <c r="F487" s="73"/>
      <c r="G487" s="74"/>
      <c r="H487" s="74"/>
      <c r="I487" s="74"/>
      <c r="J487" s="72"/>
      <c r="K487" s="73"/>
      <c r="L487" s="73"/>
      <c r="M487" s="49"/>
      <c r="N487" s="73"/>
      <c r="O487" s="76"/>
      <c r="P487" s="92"/>
      <c r="Q487" s="92">
        <v>6.5</v>
      </c>
      <c r="R487" s="23"/>
    </row>
    <row r="488" spans="1:18" ht="30.75" customHeight="1" thickBot="1" x14ac:dyDescent="0.3">
      <c r="A488" s="79">
        <v>1</v>
      </c>
      <c r="B488" s="88" t="s">
        <v>766</v>
      </c>
      <c r="C488" s="72"/>
      <c r="D488" s="73"/>
      <c r="E488" s="72"/>
      <c r="F488" s="73"/>
      <c r="G488" s="74"/>
      <c r="H488" s="74"/>
      <c r="I488" s="74"/>
      <c r="J488" s="72"/>
      <c r="K488" s="73"/>
      <c r="L488" s="73"/>
      <c r="M488" s="49"/>
      <c r="N488" s="73"/>
      <c r="O488" s="76"/>
      <c r="P488" s="92"/>
      <c r="Q488" s="92">
        <v>6.5</v>
      </c>
      <c r="R488" s="23"/>
    </row>
    <row r="489" spans="1:18" ht="30.75" customHeight="1" thickBot="1" x14ac:dyDescent="0.3">
      <c r="A489" s="79">
        <v>1</v>
      </c>
      <c r="B489" s="88" t="s">
        <v>767</v>
      </c>
      <c r="C489" s="72"/>
      <c r="D489" s="73"/>
      <c r="E489" s="72"/>
      <c r="F489" s="73"/>
      <c r="G489" s="74"/>
      <c r="H489" s="74"/>
      <c r="I489" s="74"/>
      <c r="J489" s="72"/>
      <c r="K489" s="73"/>
      <c r="L489" s="73"/>
      <c r="M489" s="49"/>
      <c r="N489" s="73"/>
      <c r="O489" s="76"/>
      <c r="P489" s="92"/>
      <c r="Q489" s="92">
        <v>6.5</v>
      </c>
      <c r="R489" s="23"/>
    </row>
    <row r="490" spans="1:18" ht="30.75" customHeight="1" thickBot="1" x14ac:dyDescent="0.3">
      <c r="A490" s="79">
        <v>1</v>
      </c>
      <c r="B490" s="88" t="s">
        <v>768</v>
      </c>
      <c r="C490" s="72"/>
      <c r="D490" s="73"/>
      <c r="E490" s="72"/>
      <c r="F490" s="73"/>
      <c r="G490" s="74"/>
      <c r="H490" s="74"/>
      <c r="I490" s="74"/>
      <c r="J490" s="72"/>
      <c r="K490" s="73"/>
      <c r="L490" s="73"/>
      <c r="M490" s="49"/>
      <c r="N490" s="73"/>
      <c r="O490" s="76"/>
      <c r="P490" s="92"/>
      <c r="Q490" s="92">
        <v>6.5</v>
      </c>
      <c r="R490" s="23"/>
    </row>
    <row r="491" spans="1:18" ht="30.75" customHeight="1" thickBot="1" x14ac:dyDescent="0.3">
      <c r="A491" s="79">
        <v>1</v>
      </c>
      <c r="B491" s="88" t="s">
        <v>769</v>
      </c>
      <c r="C491" s="72"/>
      <c r="D491" s="73"/>
      <c r="E491" s="72"/>
      <c r="F491" s="73"/>
      <c r="G491" s="74"/>
      <c r="H491" s="74"/>
      <c r="I491" s="74"/>
      <c r="J491" s="72"/>
      <c r="K491" s="73"/>
      <c r="L491" s="73"/>
      <c r="M491" s="49"/>
      <c r="N491" s="73"/>
      <c r="O491" s="76"/>
      <c r="P491" s="92"/>
      <c r="Q491" s="92">
        <v>6.5</v>
      </c>
      <c r="R491" s="23"/>
    </row>
    <row r="492" spans="1:18" ht="30.75" customHeight="1" thickBot="1" x14ac:dyDescent="0.3">
      <c r="A492" s="79">
        <v>1</v>
      </c>
      <c r="B492" s="88" t="s">
        <v>770</v>
      </c>
      <c r="C492" s="72"/>
      <c r="D492" s="73"/>
      <c r="E492" s="72"/>
      <c r="F492" s="73"/>
      <c r="G492" s="74"/>
      <c r="H492" s="74"/>
      <c r="I492" s="74"/>
      <c r="J492" s="72"/>
      <c r="K492" s="73"/>
      <c r="L492" s="73"/>
      <c r="M492" s="49"/>
      <c r="N492" s="73"/>
      <c r="O492" s="76"/>
      <c r="P492" s="92"/>
      <c r="Q492" s="92">
        <v>6.5</v>
      </c>
      <c r="R492" s="23"/>
    </row>
    <row r="493" spans="1:18" ht="30.75" customHeight="1" thickBot="1" x14ac:dyDescent="0.3">
      <c r="A493" s="79">
        <v>1</v>
      </c>
      <c r="B493" s="88" t="s">
        <v>771</v>
      </c>
      <c r="C493" s="72"/>
      <c r="D493" s="73"/>
      <c r="E493" s="72"/>
      <c r="F493" s="73"/>
      <c r="G493" s="74"/>
      <c r="H493" s="74"/>
      <c r="I493" s="74"/>
      <c r="J493" s="72"/>
      <c r="K493" s="73"/>
      <c r="L493" s="73"/>
      <c r="M493" s="49"/>
      <c r="N493" s="73"/>
      <c r="O493" s="76"/>
      <c r="P493" s="92"/>
      <c r="Q493" s="92">
        <v>6.5</v>
      </c>
      <c r="R493" s="23"/>
    </row>
    <row r="494" spans="1:18" ht="30.75" customHeight="1" thickBot="1" x14ac:dyDescent="0.3">
      <c r="A494" s="79">
        <v>1</v>
      </c>
      <c r="B494" s="88" t="s">
        <v>772</v>
      </c>
      <c r="C494" s="72"/>
      <c r="D494" s="73"/>
      <c r="E494" s="72"/>
      <c r="F494" s="73"/>
      <c r="G494" s="74"/>
      <c r="H494" s="74"/>
      <c r="I494" s="74"/>
      <c r="J494" s="72"/>
      <c r="K494" s="73"/>
      <c r="L494" s="73"/>
      <c r="M494" s="49"/>
      <c r="N494" s="73"/>
      <c r="O494" s="76"/>
      <c r="P494" s="92"/>
      <c r="Q494" s="92">
        <v>6.5</v>
      </c>
      <c r="R494" s="23"/>
    </row>
    <row r="495" spans="1:18" ht="30.75" customHeight="1" thickBot="1" x14ac:dyDescent="0.3">
      <c r="A495" s="79">
        <v>1</v>
      </c>
      <c r="B495" s="88" t="s">
        <v>773</v>
      </c>
      <c r="C495" s="72"/>
      <c r="D495" s="73"/>
      <c r="E495" s="72"/>
      <c r="F495" s="73"/>
      <c r="G495" s="74"/>
      <c r="H495" s="74"/>
      <c r="I495" s="74"/>
      <c r="J495" s="72"/>
      <c r="K495" s="73"/>
      <c r="L495" s="73"/>
      <c r="M495" s="49"/>
      <c r="N495" s="73"/>
      <c r="O495" s="76"/>
      <c r="P495" s="92"/>
      <c r="Q495" s="92">
        <v>6.5</v>
      </c>
      <c r="R495" s="23"/>
    </row>
    <row r="496" spans="1:18" ht="30.75" customHeight="1" thickBot="1" x14ac:dyDescent="0.3">
      <c r="A496" s="79">
        <v>1</v>
      </c>
      <c r="B496" s="88" t="s">
        <v>774</v>
      </c>
      <c r="C496" s="72"/>
      <c r="D496" s="73"/>
      <c r="E496" s="72"/>
      <c r="F496" s="73"/>
      <c r="G496" s="74"/>
      <c r="H496" s="74"/>
      <c r="I496" s="74"/>
      <c r="J496" s="72"/>
      <c r="K496" s="73"/>
      <c r="L496" s="73"/>
      <c r="M496" s="49"/>
      <c r="N496" s="73"/>
      <c r="O496" s="76"/>
      <c r="P496" s="92"/>
      <c r="Q496" s="92">
        <v>6.5</v>
      </c>
      <c r="R496" s="23"/>
    </row>
    <row r="497" spans="1:18" ht="30.75" customHeight="1" thickBot="1" x14ac:dyDescent="0.3">
      <c r="A497" s="79">
        <v>1</v>
      </c>
      <c r="B497" s="88" t="s">
        <v>775</v>
      </c>
      <c r="C497" s="72"/>
      <c r="D497" s="73"/>
      <c r="E497" s="72"/>
      <c r="F497" s="73"/>
      <c r="G497" s="74"/>
      <c r="H497" s="74"/>
      <c r="I497" s="74"/>
      <c r="J497" s="72"/>
      <c r="K497" s="73"/>
      <c r="L497" s="73"/>
      <c r="M497" s="49"/>
      <c r="N497" s="73"/>
      <c r="O497" s="76"/>
      <c r="P497" s="92"/>
      <c r="Q497" s="92">
        <v>6.5</v>
      </c>
      <c r="R497" s="23"/>
    </row>
    <row r="498" spans="1:18" ht="30.75" customHeight="1" thickBot="1" x14ac:dyDescent="0.3">
      <c r="A498" s="79">
        <v>1</v>
      </c>
      <c r="B498" s="88" t="s">
        <v>776</v>
      </c>
      <c r="C498" s="72"/>
      <c r="D498" s="73"/>
      <c r="E498" s="72"/>
      <c r="F498" s="73"/>
      <c r="G498" s="74"/>
      <c r="H498" s="74"/>
      <c r="I498" s="74"/>
      <c r="J498" s="72"/>
      <c r="K498" s="73"/>
      <c r="L498" s="73"/>
      <c r="M498" s="49"/>
      <c r="N498" s="73"/>
      <c r="O498" s="76"/>
      <c r="P498" s="92"/>
      <c r="Q498" s="92">
        <v>6.5</v>
      </c>
      <c r="R498" s="23"/>
    </row>
    <row r="499" spans="1:18" ht="30.75" customHeight="1" thickBot="1" x14ac:dyDescent="0.3">
      <c r="A499" s="79">
        <v>1</v>
      </c>
      <c r="B499" s="88" t="s">
        <v>777</v>
      </c>
      <c r="C499" s="72"/>
      <c r="D499" s="73"/>
      <c r="E499" s="72"/>
      <c r="F499" s="73"/>
      <c r="G499" s="74"/>
      <c r="H499" s="74"/>
      <c r="I499" s="74"/>
      <c r="J499" s="72"/>
      <c r="K499" s="73"/>
      <c r="L499" s="73"/>
      <c r="M499" s="49"/>
      <c r="N499" s="73"/>
      <c r="O499" s="76"/>
      <c r="P499" s="92"/>
      <c r="Q499" s="92">
        <v>6.5</v>
      </c>
      <c r="R499" s="23"/>
    </row>
    <row r="500" spans="1:18" ht="30.75" customHeight="1" thickBot="1" x14ac:dyDescent="0.3">
      <c r="A500" s="79">
        <v>1</v>
      </c>
      <c r="B500" s="88" t="s">
        <v>778</v>
      </c>
      <c r="C500" s="72"/>
      <c r="D500" s="73"/>
      <c r="E500" s="72"/>
      <c r="F500" s="73"/>
      <c r="G500" s="74"/>
      <c r="H500" s="74"/>
      <c r="I500" s="74"/>
      <c r="J500" s="72"/>
      <c r="K500" s="73"/>
      <c r="L500" s="73"/>
      <c r="M500" s="49"/>
      <c r="N500" s="73"/>
      <c r="O500" s="76"/>
      <c r="P500" s="92"/>
      <c r="Q500" s="92">
        <v>6.5</v>
      </c>
      <c r="R500" s="23"/>
    </row>
    <row r="501" spans="1:18" ht="30.75" customHeight="1" thickBot="1" x14ac:dyDescent="0.3">
      <c r="A501" s="79">
        <v>1</v>
      </c>
      <c r="B501" s="88" t="s">
        <v>779</v>
      </c>
      <c r="C501" s="72"/>
      <c r="D501" s="73"/>
      <c r="E501" s="72"/>
      <c r="F501" s="73"/>
      <c r="G501" s="74"/>
      <c r="H501" s="74"/>
      <c r="I501" s="74"/>
      <c r="J501" s="72"/>
      <c r="K501" s="73"/>
      <c r="L501" s="73"/>
      <c r="M501" s="49"/>
      <c r="N501" s="73"/>
      <c r="O501" s="76"/>
      <c r="P501" s="92"/>
      <c r="Q501" s="92">
        <v>6.5</v>
      </c>
      <c r="R501" s="23"/>
    </row>
    <row r="502" spans="1:18" ht="30.75" customHeight="1" thickBot="1" x14ac:dyDescent="0.3">
      <c r="A502" s="79">
        <v>1</v>
      </c>
      <c r="B502" s="88" t="s">
        <v>780</v>
      </c>
      <c r="C502" s="72"/>
      <c r="D502" s="73"/>
      <c r="E502" s="72"/>
      <c r="F502" s="73"/>
      <c r="G502" s="74"/>
      <c r="H502" s="74"/>
      <c r="I502" s="74"/>
      <c r="J502" s="72"/>
      <c r="K502" s="73"/>
      <c r="L502" s="73"/>
      <c r="M502" s="49"/>
      <c r="N502" s="73"/>
      <c r="O502" s="76"/>
      <c r="P502" s="92"/>
      <c r="Q502" s="92">
        <v>6.5</v>
      </c>
      <c r="R502" s="23"/>
    </row>
    <row r="503" spans="1:18" ht="30.75" customHeight="1" thickBot="1" x14ac:dyDescent="0.3">
      <c r="A503" s="79">
        <v>1</v>
      </c>
      <c r="B503" s="88" t="s">
        <v>781</v>
      </c>
      <c r="C503" s="72"/>
      <c r="D503" s="73"/>
      <c r="E503" s="72"/>
      <c r="F503" s="73"/>
      <c r="G503" s="74"/>
      <c r="H503" s="74"/>
      <c r="I503" s="74"/>
      <c r="J503" s="72"/>
      <c r="K503" s="73"/>
      <c r="L503" s="73"/>
      <c r="M503" s="49"/>
      <c r="N503" s="73"/>
      <c r="O503" s="76"/>
      <c r="P503" s="92"/>
      <c r="Q503" s="92">
        <v>6.5</v>
      </c>
      <c r="R503" s="23"/>
    </row>
    <row r="504" spans="1:18" ht="30.75" customHeight="1" thickBot="1" x14ac:dyDescent="0.3">
      <c r="A504" s="79">
        <v>1</v>
      </c>
      <c r="B504" s="88" t="s">
        <v>782</v>
      </c>
      <c r="C504" s="72"/>
      <c r="D504" s="73"/>
      <c r="E504" s="72"/>
      <c r="F504" s="73"/>
      <c r="G504" s="74"/>
      <c r="H504" s="74"/>
      <c r="I504" s="74"/>
      <c r="J504" s="72"/>
      <c r="K504" s="73"/>
      <c r="L504" s="73"/>
      <c r="M504" s="49"/>
      <c r="N504" s="73"/>
      <c r="O504" s="76"/>
      <c r="P504" s="92"/>
      <c r="Q504" s="92">
        <v>6.5</v>
      </c>
      <c r="R504" s="23"/>
    </row>
    <row r="505" spans="1:18" ht="30.75" customHeight="1" thickBot="1" x14ac:dyDescent="0.3">
      <c r="A505" s="79">
        <v>1</v>
      </c>
      <c r="B505" s="88" t="s">
        <v>783</v>
      </c>
      <c r="C505" s="72"/>
      <c r="D505" s="73"/>
      <c r="E505" s="72"/>
      <c r="F505" s="73"/>
      <c r="G505" s="74"/>
      <c r="H505" s="74"/>
      <c r="I505" s="74"/>
      <c r="J505" s="72"/>
      <c r="K505" s="73"/>
      <c r="L505" s="73"/>
      <c r="M505" s="49"/>
      <c r="N505" s="73"/>
      <c r="O505" s="76"/>
      <c r="P505" s="92"/>
      <c r="Q505" s="92">
        <v>6.5</v>
      </c>
      <c r="R505" s="23"/>
    </row>
    <row r="506" spans="1:18" ht="30.75" customHeight="1" thickBot="1" x14ac:dyDescent="0.3">
      <c r="A506" s="79">
        <v>1</v>
      </c>
      <c r="B506" s="88" t="s">
        <v>784</v>
      </c>
      <c r="C506" s="72"/>
      <c r="D506" s="73"/>
      <c r="E506" s="72"/>
      <c r="F506" s="73"/>
      <c r="G506" s="74"/>
      <c r="H506" s="74"/>
      <c r="I506" s="74"/>
      <c r="J506" s="72"/>
      <c r="K506" s="73"/>
      <c r="L506" s="73"/>
      <c r="M506" s="49"/>
      <c r="N506" s="73"/>
      <c r="O506" s="76"/>
      <c r="P506" s="92"/>
      <c r="Q506" s="92">
        <v>6.5</v>
      </c>
      <c r="R506" s="23"/>
    </row>
    <row r="507" spans="1:18" ht="30.75" customHeight="1" thickBot="1" x14ac:dyDescent="0.3">
      <c r="A507" s="79">
        <v>1</v>
      </c>
      <c r="B507" s="88" t="s">
        <v>785</v>
      </c>
      <c r="C507" s="72"/>
      <c r="D507" s="73"/>
      <c r="E507" s="72"/>
      <c r="F507" s="73"/>
      <c r="G507" s="74"/>
      <c r="H507" s="74"/>
      <c r="I507" s="74"/>
      <c r="J507" s="72"/>
      <c r="K507" s="73"/>
      <c r="L507" s="73"/>
      <c r="M507" s="49"/>
      <c r="N507" s="73"/>
      <c r="O507" s="76"/>
      <c r="P507" s="92"/>
      <c r="Q507" s="92">
        <v>6.5</v>
      </c>
      <c r="R507" s="23"/>
    </row>
    <row r="508" spans="1:18" ht="30.75" customHeight="1" thickBot="1" x14ac:dyDescent="0.3">
      <c r="A508" s="79">
        <v>1</v>
      </c>
      <c r="B508" s="88" t="s">
        <v>786</v>
      </c>
      <c r="C508" s="72"/>
      <c r="D508" s="73"/>
      <c r="E508" s="72"/>
      <c r="F508" s="73"/>
      <c r="G508" s="74"/>
      <c r="H508" s="74"/>
      <c r="I508" s="74"/>
      <c r="J508" s="72"/>
      <c r="K508" s="73"/>
      <c r="L508" s="73"/>
      <c r="M508" s="49"/>
      <c r="N508" s="73"/>
      <c r="O508" s="76"/>
      <c r="P508" s="92"/>
      <c r="Q508" s="92">
        <v>6.5</v>
      </c>
      <c r="R508" s="23"/>
    </row>
    <row r="509" spans="1:18" ht="30.75" customHeight="1" thickBot="1" x14ac:dyDescent="0.3">
      <c r="A509" s="79">
        <v>1</v>
      </c>
      <c r="B509" s="88" t="s">
        <v>787</v>
      </c>
      <c r="C509" s="72"/>
      <c r="D509" s="73"/>
      <c r="E509" s="72"/>
      <c r="F509" s="73"/>
      <c r="G509" s="74"/>
      <c r="H509" s="74"/>
      <c r="I509" s="74"/>
      <c r="J509" s="72"/>
      <c r="K509" s="73"/>
      <c r="L509" s="73"/>
      <c r="M509" s="49"/>
      <c r="N509" s="73"/>
      <c r="O509" s="76"/>
      <c r="P509" s="92"/>
      <c r="Q509" s="92">
        <v>6.5</v>
      </c>
      <c r="R509" s="23"/>
    </row>
    <row r="510" spans="1:18" ht="30.75" customHeight="1" thickBot="1" x14ac:dyDescent="0.3">
      <c r="A510" s="79">
        <v>1</v>
      </c>
      <c r="B510" s="88" t="s">
        <v>788</v>
      </c>
      <c r="C510" s="72"/>
      <c r="D510" s="73"/>
      <c r="E510" s="72"/>
      <c r="F510" s="73"/>
      <c r="G510" s="74"/>
      <c r="H510" s="74"/>
      <c r="I510" s="74"/>
      <c r="J510" s="72"/>
      <c r="K510" s="73"/>
      <c r="L510" s="73"/>
      <c r="M510" s="49"/>
      <c r="N510" s="73"/>
      <c r="O510" s="76"/>
      <c r="P510" s="92"/>
      <c r="Q510" s="92">
        <v>6.5</v>
      </c>
      <c r="R510" s="23"/>
    </row>
    <row r="511" spans="1:18" ht="30.75" customHeight="1" thickBot="1" x14ac:dyDescent="0.3">
      <c r="A511" s="79">
        <v>1</v>
      </c>
      <c r="B511" s="88" t="s">
        <v>789</v>
      </c>
      <c r="C511" s="72"/>
      <c r="D511" s="73"/>
      <c r="E511" s="72"/>
      <c r="F511" s="73"/>
      <c r="G511" s="74"/>
      <c r="H511" s="74"/>
      <c r="I511" s="74"/>
      <c r="J511" s="72"/>
      <c r="K511" s="73"/>
      <c r="L511" s="73"/>
      <c r="M511" s="49"/>
      <c r="N511" s="73"/>
      <c r="O511" s="76"/>
      <c r="P511" s="92"/>
      <c r="Q511" s="92">
        <v>6.5</v>
      </c>
      <c r="R511" s="23"/>
    </row>
    <row r="512" spans="1:18" ht="30.75" customHeight="1" thickBot="1" x14ac:dyDescent="0.3">
      <c r="A512" s="79">
        <v>1</v>
      </c>
      <c r="B512" s="88" t="s">
        <v>790</v>
      </c>
      <c r="C512" s="72"/>
      <c r="D512" s="73"/>
      <c r="E512" s="72"/>
      <c r="F512" s="73"/>
      <c r="G512" s="74"/>
      <c r="H512" s="74"/>
      <c r="I512" s="74"/>
      <c r="J512" s="72"/>
      <c r="K512" s="73"/>
      <c r="L512" s="73"/>
      <c r="M512" s="49"/>
      <c r="N512" s="73"/>
      <c r="O512" s="76"/>
      <c r="P512" s="92"/>
      <c r="Q512" s="92">
        <v>6.5</v>
      </c>
      <c r="R512" s="23"/>
    </row>
    <row r="513" spans="1:18" ht="30.75" customHeight="1" thickBot="1" x14ac:dyDescent="0.3">
      <c r="A513" s="79">
        <v>1</v>
      </c>
      <c r="B513" s="88" t="s">
        <v>791</v>
      </c>
      <c r="C513" s="72"/>
      <c r="D513" s="73"/>
      <c r="E513" s="72"/>
      <c r="F513" s="73"/>
      <c r="G513" s="74"/>
      <c r="H513" s="74"/>
      <c r="I513" s="74"/>
      <c r="J513" s="72"/>
      <c r="K513" s="73"/>
      <c r="L513" s="73"/>
      <c r="M513" s="49"/>
      <c r="N513" s="73"/>
      <c r="O513" s="76"/>
      <c r="P513" s="92"/>
      <c r="Q513" s="92">
        <v>6.5</v>
      </c>
      <c r="R513" s="23"/>
    </row>
    <row r="514" spans="1:18" ht="30.75" customHeight="1" thickBot="1" x14ac:dyDescent="0.3">
      <c r="A514" s="79">
        <v>1</v>
      </c>
      <c r="B514" s="88" t="s">
        <v>792</v>
      </c>
      <c r="C514" s="72"/>
      <c r="D514" s="73"/>
      <c r="E514" s="72"/>
      <c r="F514" s="73"/>
      <c r="G514" s="74"/>
      <c r="H514" s="74"/>
      <c r="I514" s="74"/>
      <c r="J514" s="72"/>
      <c r="K514" s="73"/>
      <c r="L514" s="73"/>
      <c r="M514" s="49"/>
      <c r="N514" s="73"/>
      <c r="O514" s="76"/>
      <c r="P514" s="92"/>
      <c r="Q514" s="92">
        <v>6.5</v>
      </c>
      <c r="R514" s="23"/>
    </row>
    <row r="515" spans="1:18" ht="30.75" customHeight="1" thickBot="1" x14ac:dyDescent="0.3">
      <c r="A515" s="79">
        <v>1</v>
      </c>
      <c r="B515" s="88" t="s">
        <v>793</v>
      </c>
      <c r="C515" s="72"/>
      <c r="D515" s="73"/>
      <c r="E515" s="72"/>
      <c r="F515" s="73"/>
      <c r="G515" s="74"/>
      <c r="H515" s="74"/>
      <c r="I515" s="74"/>
      <c r="J515" s="72"/>
      <c r="K515" s="73"/>
      <c r="L515" s="73"/>
      <c r="M515" s="49"/>
      <c r="N515" s="73"/>
      <c r="O515" s="76"/>
      <c r="P515" s="92"/>
      <c r="Q515" s="92">
        <v>6.5</v>
      </c>
      <c r="R515" s="23"/>
    </row>
    <row r="516" spans="1:18" ht="30.75" customHeight="1" thickBot="1" x14ac:dyDescent="0.3">
      <c r="A516" s="79">
        <v>1</v>
      </c>
      <c r="B516" s="88" t="s">
        <v>794</v>
      </c>
      <c r="C516" s="72"/>
      <c r="D516" s="73"/>
      <c r="E516" s="72"/>
      <c r="F516" s="73"/>
      <c r="G516" s="74"/>
      <c r="H516" s="74"/>
      <c r="I516" s="74"/>
      <c r="J516" s="72"/>
      <c r="K516" s="73"/>
      <c r="L516" s="73"/>
      <c r="M516" s="49"/>
      <c r="N516" s="73"/>
      <c r="O516" s="76"/>
      <c r="P516" s="92"/>
      <c r="Q516" s="92">
        <v>6.5</v>
      </c>
      <c r="R516" s="23"/>
    </row>
    <row r="517" spans="1:18" ht="30.75" customHeight="1" thickBot="1" x14ac:dyDescent="0.3">
      <c r="A517" s="79">
        <v>1</v>
      </c>
      <c r="B517" s="88" t="s">
        <v>795</v>
      </c>
      <c r="C517" s="72"/>
      <c r="D517" s="73"/>
      <c r="E517" s="72"/>
      <c r="F517" s="73"/>
      <c r="G517" s="74"/>
      <c r="H517" s="74"/>
      <c r="I517" s="74"/>
      <c r="J517" s="72"/>
      <c r="K517" s="73"/>
      <c r="L517" s="73"/>
      <c r="M517" s="49"/>
      <c r="N517" s="73"/>
      <c r="O517" s="76"/>
      <c r="P517" s="92"/>
      <c r="Q517" s="92">
        <v>6.5</v>
      </c>
      <c r="R517" s="23"/>
    </row>
    <row r="518" spans="1:18" ht="30.75" customHeight="1" thickBot="1" x14ac:dyDescent="0.3">
      <c r="A518" s="79">
        <v>1</v>
      </c>
      <c r="B518" s="88" t="s">
        <v>796</v>
      </c>
      <c r="C518" s="72"/>
      <c r="D518" s="73"/>
      <c r="E518" s="72"/>
      <c r="F518" s="73"/>
      <c r="G518" s="74"/>
      <c r="H518" s="74"/>
      <c r="I518" s="74"/>
      <c r="J518" s="72"/>
      <c r="K518" s="73"/>
      <c r="L518" s="73"/>
      <c r="M518" s="49"/>
      <c r="N518" s="73"/>
      <c r="O518" s="76"/>
      <c r="P518" s="92"/>
      <c r="Q518" s="92">
        <v>6.5</v>
      </c>
      <c r="R518" s="23"/>
    </row>
    <row r="519" spans="1:18" ht="30.75" customHeight="1" thickBot="1" x14ac:dyDescent="0.3">
      <c r="A519" s="79">
        <v>1</v>
      </c>
      <c r="B519" s="118" t="s">
        <v>797</v>
      </c>
      <c r="C519" s="72"/>
      <c r="D519" s="73"/>
      <c r="E519" s="72"/>
      <c r="F519" s="73"/>
      <c r="G519" s="74"/>
      <c r="H519" s="74"/>
      <c r="I519" s="74"/>
      <c r="J519" s="72"/>
      <c r="K519" s="73"/>
      <c r="L519" s="73"/>
      <c r="M519" s="49"/>
      <c r="N519" s="73"/>
      <c r="O519" s="76"/>
      <c r="P519" s="120"/>
      <c r="Q519" s="120">
        <v>28</v>
      </c>
      <c r="R519" s="23"/>
    </row>
    <row r="520" spans="1:18" ht="30.75" customHeight="1" thickBot="1" x14ac:dyDescent="0.3">
      <c r="A520" s="79">
        <v>1</v>
      </c>
      <c r="B520" s="118" t="s">
        <v>798</v>
      </c>
      <c r="C520" s="72"/>
      <c r="D520" s="73"/>
      <c r="E520" s="72"/>
      <c r="F520" s="73"/>
      <c r="G520" s="74"/>
      <c r="H520" s="74"/>
      <c r="I520" s="74"/>
      <c r="J520" s="72"/>
      <c r="K520" s="73"/>
      <c r="L520" s="73"/>
      <c r="M520" s="49"/>
      <c r="N520" s="73"/>
      <c r="O520" s="76"/>
      <c r="P520" s="120"/>
      <c r="Q520" s="120">
        <v>10</v>
      </c>
      <c r="R520" s="23"/>
    </row>
    <row r="521" spans="1:18" ht="30.75" customHeight="1" thickBot="1" x14ac:dyDescent="0.3">
      <c r="A521" s="79"/>
      <c r="B521" s="118" t="s">
        <v>799</v>
      </c>
      <c r="C521" s="72"/>
      <c r="D521" s="73"/>
      <c r="E521" s="72"/>
      <c r="F521" s="73"/>
      <c r="G521" s="74"/>
      <c r="H521" s="74"/>
      <c r="I521" s="74"/>
      <c r="J521" s="72"/>
      <c r="K521" s="73"/>
      <c r="L521" s="73"/>
      <c r="M521" s="49"/>
      <c r="N521" s="73"/>
      <c r="O521" s="76"/>
      <c r="P521" s="120"/>
      <c r="Q521" s="120">
        <v>10</v>
      </c>
      <c r="R521" s="23"/>
    </row>
    <row r="522" spans="1:18" ht="30.75" customHeight="1" thickBot="1" x14ac:dyDescent="0.3">
      <c r="A522" s="117">
        <v>1</v>
      </c>
      <c r="B522" s="118" t="s">
        <v>800</v>
      </c>
      <c r="C522" s="72"/>
      <c r="D522" s="73"/>
      <c r="E522" s="72"/>
      <c r="F522" s="73"/>
      <c r="G522" s="74"/>
      <c r="H522" s="74"/>
      <c r="I522" s="74"/>
      <c r="J522" s="72"/>
      <c r="K522" s="73"/>
      <c r="L522" s="73"/>
      <c r="M522" s="49"/>
      <c r="N522" s="73"/>
      <c r="O522" s="76"/>
      <c r="P522" s="120"/>
      <c r="Q522" s="120">
        <v>25</v>
      </c>
      <c r="R522" s="23"/>
    </row>
    <row r="523" spans="1:18" ht="30.75" customHeight="1" thickBot="1" x14ac:dyDescent="0.3">
      <c r="A523" s="117">
        <v>1</v>
      </c>
      <c r="B523" s="118" t="s">
        <v>801</v>
      </c>
      <c r="C523" s="72"/>
      <c r="D523" s="73"/>
      <c r="E523" s="72"/>
      <c r="F523" s="73"/>
      <c r="G523" s="74"/>
      <c r="H523" s="74"/>
      <c r="I523" s="74"/>
      <c r="J523" s="72"/>
      <c r="K523" s="73"/>
      <c r="L523" s="73"/>
      <c r="M523" s="49"/>
      <c r="N523" s="73"/>
      <c r="O523" s="76"/>
      <c r="P523" s="120"/>
      <c r="Q523" s="120">
        <v>85</v>
      </c>
      <c r="R523" s="23"/>
    </row>
    <row r="524" spans="1:18" ht="30.75" customHeight="1" thickBot="1" x14ac:dyDescent="0.3">
      <c r="A524" s="117">
        <v>1</v>
      </c>
      <c r="B524" s="118" t="s">
        <v>802</v>
      </c>
      <c r="C524" s="72"/>
      <c r="D524" s="73"/>
      <c r="E524" s="72"/>
      <c r="F524" s="73"/>
      <c r="G524" s="74"/>
      <c r="H524" s="74"/>
      <c r="I524" s="74"/>
      <c r="J524" s="72"/>
      <c r="K524" s="73"/>
      <c r="L524" s="73"/>
      <c r="M524" s="49"/>
      <c r="N524" s="73"/>
      <c r="O524" s="76"/>
      <c r="P524" s="120"/>
      <c r="Q524" s="120">
        <v>18</v>
      </c>
      <c r="R524" s="23"/>
    </row>
    <row r="525" spans="1:18" ht="30.75" customHeight="1" thickBot="1" x14ac:dyDescent="0.3">
      <c r="A525" s="117">
        <v>1</v>
      </c>
      <c r="B525" s="118" t="s">
        <v>803</v>
      </c>
      <c r="C525" s="72"/>
      <c r="D525" s="73"/>
      <c r="E525" s="72"/>
      <c r="F525" s="73"/>
      <c r="G525" s="74"/>
      <c r="H525" s="74"/>
      <c r="I525" s="74"/>
      <c r="J525" s="72"/>
      <c r="K525" s="73"/>
      <c r="L525" s="73"/>
      <c r="M525" s="49"/>
      <c r="N525" s="73"/>
      <c r="O525" s="76"/>
      <c r="P525" s="120"/>
      <c r="Q525" s="120">
        <v>18</v>
      </c>
      <c r="R525" s="23"/>
    </row>
    <row r="526" spans="1:18" ht="30.75" customHeight="1" thickBot="1" x14ac:dyDescent="0.3">
      <c r="A526" s="117">
        <v>1</v>
      </c>
      <c r="B526" s="118" t="s">
        <v>804</v>
      </c>
      <c r="C526" s="72"/>
      <c r="D526" s="73"/>
      <c r="E526" s="72"/>
      <c r="F526" s="73"/>
      <c r="G526" s="74"/>
      <c r="H526" s="74"/>
      <c r="I526" s="74"/>
      <c r="J526" s="72"/>
      <c r="K526" s="73"/>
      <c r="L526" s="73"/>
      <c r="M526" s="49"/>
      <c r="N526" s="73"/>
      <c r="O526" s="76"/>
      <c r="P526" s="120"/>
      <c r="Q526" s="120">
        <v>18</v>
      </c>
      <c r="R526" s="23"/>
    </row>
    <row r="527" spans="1:18" ht="30.75" customHeight="1" thickBot="1" x14ac:dyDescent="0.3">
      <c r="A527" s="117">
        <v>1</v>
      </c>
      <c r="B527" s="118" t="s">
        <v>805</v>
      </c>
      <c r="C527" s="72"/>
      <c r="D527" s="73"/>
      <c r="E527" s="72"/>
      <c r="F527" s="73"/>
      <c r="G527" s="74"/>
      <c r="H527" s="74"/>
      <c r="I527" s="74"/>
      <c r="J527" s="72"/>
      <c r="K527" s="73"/>
      <c r="L527" s="73"/>
      <c r="M527" s="49"/>
      <c r="N527" s="73"/>
      <c r="O527" s="76"/>
      <c r="P527" s="120"/>
      <c r="Q527" s="120">
        <v>18</v>
      </c>
      <c r="R527" s="23"/>
    </row>
    <row r="528" spans="1:18" ht="30.75" customHeight="1" thickBot="1" x14ac:dyDescent="0.3">
      <c r="A528" s="117">
        <v>1</v>
      </c>
      <c r="B528" s="118" t="s">
        <v>806</v>
      </c>
      <c r="C528" s="72"/>
      <c r="D528" s="73"/>
      <c r="E528" s="72"/>
      <c r="F528" s="73"/>
      <c r="G528" s="74"/>
      <c r="H528" s="74"/>
      <c r="I528" s="74"/>
      <c r="J528" s="72"/>
      <c r="K528" s="73"/>
      <c r="L528" s="73"/>
      <c r="M528" s="49"/>
      <c r="N528" s="73"/>
      <c r="O528" s="76"/>
      <c r="P528" s="120"/>
      <c r="Q528" s="120">
        <v>18</v>
      </c>
      <c r="R528" s="23"/>
    </row>
    <row r="529" spans="1:18" ht="30.75" customHeight="1" thickBot="1" x14ac:dyDescent="0.3">
      <c r="A529" s="117">
        <v>1</v>
      </c>
      <c r="B529" s="118" t="s">
        <v>807</v>
      </c>
      <c r="C529" s="72"/>
      <c r="D529" s="73"/>
      <c r="E529" s="72"/>
      <c r="F529" s="73"/>
      <c r="G529" s="74"/>
      <c r="H529" s="74"/>
      <c r="I529" s="74"/>
      <c r="J529" s="72"/>
      <c r="K529" s="73"/>
      <c r="L529" s="73"/>
      <c r="M529" s="49"/>
      <c r="N529" s="73"/>
      <c r="O529" s="76"/>
      <c r="P529" s="120"/>
      <c r="Q529" s="120">
        <v>115</v>
      </c>
      <c r="R529" s="23"/>
    </row>
    <row r="530" spans="1:18" ht="30.75" customHeight="1" thickBot="1" x14ac:dyDescent="0.3">
      <c r="A530" s="117">
        <v>1</v>
      </c>
      <c r="B530" s="121" t="s">
        <v>808</v>
      </c>
      <c r="C530" s="72"/>
      <c r="D530" s="73"/>
      <c r="E530" s="72"/>
      <c r="F530" s="73"/>
      <c r="G530" s="74"/>
      <c r="H530" s="74"/>
      <c r="I530" s="74"/>
      <c r="J530" s="72"/>
      <c r="K530" s="73"/>
      <c r="L530" s="73"/>
      <c r="M530" s="49"/>
      <c r="N530" s="73"/>
      <c r="O530" s="76"/>
      <c r="P530" s="209"/>
      <c r="Q530" s="209">
        <v>1500</v>
      </c>
      <c r="R530" s="23"/>
    </row>
    <row r="531" spans="1:18" ht="30.75" customHeight="1" thickBot="1" x14ac:dyDescent="0.3">
      <c r="A531" s="117"/>
      <c r="B531" s="118" t="s">
        <v>809</v>
      </c>
      <c r="C531" s="72"/>
      <c r="D531" s="73"/>
      <c r="E531" s="72"/>
      <c r="F531" s="73"/>
      <c r="G531" s="74"/>
      <c r="H531" s="74"/>
      <c r="I531" s="74"/>
      <c r="J531" s="72"/>
      <c r="K531" s="73"/>
      <c r="L531" s="73"/>
      <c r="M531" s="49"/>
      <c r="N531" s="73"/>
      <c r="O531" s="76"/>
      <c r="P531" s="209"/>
      <c r="Q531" s="209"/>
      <c r="R531" s="23"/>
    </row>
    <row r="532" spans="1:18" ht="30.75" customHeight="1" thickBot="1" x14ac:dyDescent="0.3">
      <c r="A532" s="117">
        <v>1</v>
      </c>
      <c r="B532" s="118" t="s">
        <v>810</v>
      </c>
      <c r="C532" s="72"/>
      <c r="D532" s="73"/>
      <c r="E532" s="72"/>
      <c r="F532" s="73"/>
      <c r="G532" s="74"/>
      <c r="H532" s="74"/>
      <c r="I532" s="74"/>
      <c r="J532" s="72"/>
      <c r="K532" s="73"/>
      <c r="L532" s="73"/>
      <c r="M532" s="49"/>
      <c r="N532" s="73"/>
      <c r="O532" s="76"/>
      <c r="P532" s="120"/>
      <c r="Q532" s="120">
        <v>225</v>
      </c>
      <c r="R532" s="23"/>
    </row>
    <row r="533" spans="1:18" ht="30.75" customHeight="1" thickBot="1" x14ac:dyDescent="0.3">
      <c r="A533" s="117">
        <v>1</v>
      </c>
      <c r="B533" s="118" t="s">
        <v>811</v>
      </c>
      <c r="C533" s="72"/>
      <c r="D533" s="73"/>
      <c r="E533" s="72"/>
      <c r="F533" s="73"/>
      <c r="G533" s="74"/>
      <c r="H533" s="74"/>
      <c r="I533" s="74"/>
      <c r="J533" s="72"/>
      <c r="K533" s="73"/>
      <c r="L533" s="73"/>
      <c r="M533" s="49"/>
      <c r="N533" s="73"/>
      <c r="O533" s="76"/>
      <c r="P533" s="120"/>
      <c r="Q533" s="120">
        <v>500</v>
      </c>
      <c r="R533" s="23"/>
    </row>
    <row r="534" spans="1:18" ht="30.75" customHeight="1" thickBot="1" x14ac:dyDescent="0.3">
      <c r="A534" s="117">
        <v>1</v>
      </c>
      <c r="B534" s="118" t="s">
        <v>812</v>
      </c>
      <c r="C534" s="72"/>
      <c r="D534" s="73"/>
      <c r="E534" s="72"/>
      <c r="F534" s="73"/>
      <c r="G534" s="74"/>
      <c r="H534" s="74"/>
      <c r="I534" s="74"/>
      <c r="J534" s="72"/>
      <c r="K534" s="73"/>
      <c r="L534" s="73"/>
      <c r="M534" s="49"/>
      <c r="N534" s="73"/>
      <c r="O534" s="76"/>
      <c r="P534" s="120"/>
      <c r="Q534" s="120">
        <v>500</v>
      </c>
      <c r="R534" s="23"/>
    </row>
    <row r="535" spans="1:18" ht="30.75" customHeight="1" thickBot="1" x14ac:dyDescent="0.3">
      <c r="A535" s="122">
        <v>1</v>
      </c>
      <c r="B535" s="118" t="s">
        <v>813</v>
      </c>
      <c r="C535" s="72"/>
      <c r="D535" s="73"/>
      <c r="E535" s="72"/>
      <c r="F535" s="73"/>
      <c r="G535" s="74"/>
      <c r="H535" s="74"/>
      <c r="I535" s="74"/>
      <c r="J535" s="72"/>
      <c r="K535" s="73"/>
      <c r="L535" s="73"/>
      <c r="M535" s="49"/>
      <c r="N535" s="73"/>
      <c r="O535" s="76"/>
      <c r="P535" s="120"/>
      <c r="Q535" s="120">
        <v>50</v>
      </c>
      <c r="R535" s="23"/>
    </row>
    <row r="536" spans="1:18" ht="30.75" customHeight="1" thickBot="1" x14ac:dyDescent="0.3">
      <c r="A536" s="117">
        <v>1</v>
      </c>
      <c r="B536" s="118" t="s">
        <v>814</v>
      </c>
      <c r="C536" s="72"/>
      <c r="D536" s="73"/>
      <c r="E536" s="72"/>
      <c r="F536" s="73"/>
      <c r="G536" s="74"/>
      <c r="H536" s="74"/>
      <c r="I536" s="74"/>
      <c r="J536" s="72"/>
      <c r="K536" s="73"/>
      <c r="L536" s="73"/>
      <c r="M536" s="49"/>
      <c r="N536" s="73"/>
      <c r="O536" s="76"/>
      <c r="P536" s="120"/>
      <c r="Q536" s="120">
        <v>50</v>
      </c>
      <c r="R536" s="23"/>
    </row>
    <row r="537" spans="1:18" ht="30.75" customHeight="1" thickBot="1" x14ac:dyDescent="0.3">
      <c r="A537" s="117">
        <v>1</v>
      </c>
      <c r="B537" s="118" t="s">
        <v>815</v>
      </c>
      <c r="C537" s="72"/>
      <c r="D537" s="73"/>
      <c r="E537" s="72"/>
      <c r="F537" s="73"/>
      <c r="G537" s="74"/>
      <c r="H537" s="74"/>
      <c r="I537" s="74"/>
      <c r="J537" s="72"/>
      <c r="K537" s="73"/>
      <c r="L537" s="73"/>
      <c r="M537" s="49"/>
      <c r="N537" s="73"/>
      <c r="O537" s="76"/>
      <c r="P537" s="120"/>
      <c r="Q537" s="120">
        <v>50</v>
      </c>
      <c r="R537" s="23"/>
    </row>
    <row r="538" spans="1:18" ht="30.75" customHeight="1" thickBot="1" x14ac:dyDescent="0.3">
      <c r="A538" s="117" t="s">
        <v>816</v>
      </c>
      <c r="B538" s="118" t="s">
        <v>817</v>
      </c>
      <c r="C538" s="72"/>
      <c r="D538" s="73"/>
      <c r="E538" s="72"/>
      <c r="F538" s="73"/>
      <c r="G538" s="74"/>
      <c r="H538" s="74"/>
      <c r="I538" s="74"/>
      <c r="J538" s="72"/>
      <c r="K538" s="73"/>
      <c r="L538" s="73"/>
      <c r="M538" s="49"/>
      <c r="N538" s="73"/>
      <c r="O538" s="76"/>
      <c r="P538" s="120"/>
      <c r="Q538" s="120">
        <v>50</v>
      </c>
      <c r="R538" s="23"/>
    </row>
    <row r="539" spans="1:18" ht="30.75" customHeight="1" thickBot="1" x14ac:dyDescent="0.3">
      <c r="A539" s="117">
        <v>1</v>
      </c>
      <c r="B539" s="118" t="s">
        <v>818</v>
      </c>
      <c r="C539" s="72"/>
      <c r="D539" s="73"/>
      <c r="E539" s="72"/>
      <c r="F539" s="73"/>
      <c r="G539" s="74"/>
      <c r="H539" s="74"/>
      <c r="I539" s="74"/>
      <c r="J539" s="72"/>
      <c r="K539" s="73"/>
      <c r="L539" s="73"/>
      <c r="M539" s="49"/>
      <c r="N539" s="73"/>
      <c r="O539" s="76"/>
      <c r="P539" s="120"/>
      <c r="Q539" s="120">
        <v>50</v>
      </c>
      <c r="R539" s="23"/>
    </row>
    <row r="540" spans="1:18" ht="30.75" customHeight="1" thickBot="1" x14ac:dyDescent="0.3">
      <c r="A540" s="117">
        <v>1</v>
      </c>
      <c r="B540" s="118" t="s">
        <v>819</v>
      </c>
      <c r="C540" s="72"/>
      <c r="D540" s="73"/>
      <c r="E540" s="72"/>
      <c r="F540" s="73"/>
      <c r="G540" s="74"/>
      <c r="H540" s="74"/>
      <c r="I540" s="74"/>
      <c r="J540" s="72"/>
      <c r="K540" s="73"/>
      <c r="L540" s="73"/>
      <c r="M540" s="49"/>
      <c r="N540" s="73"/>
      <c r="O540" s="76"/>
      <c r="P540" s="120"/>
      <c r="Q540" s="120">
        <v>50</v>
      </c>
      <c r="R540" s="23"/>
    </row>
    <row r="541" spans="1:18" ht="30.75" customHeight="1" thickBot="1" x14ac:dyDescent="0.3">
      <c r="A541" s="117">
        <v>1</v>
      </c>
      <c r="B541" s="118" t="s">
        <v>820</v>
      </c>
      <c r="C541" s="72"/>
      <c r="D541" s="73"/>
      <c r="E541" s="72"/>
      <c r="F541" s="73"/>
      <c r="G541" s="74"/>
      <c r="H541" s="74"/>
      <c r="I541" s="74"/>
      <c r="J541" s="72"/>
      <c r="K541" s="73"/>
      <c r="L541" s="73"/>
      <c r="M541" s="49"/>
      <c r="N541" s="73"/>
      <c r="O541" s="76"/>
      <c r="P541" s="120"/>
      <c r="Q541" s="120">
        <v>50</v>
      </c>
      <c r="R541" s="23"/>
    </row>
    <row r="542" spans="1:18" ht="30.75" customHeight="1" thickBot="1" x14ac:dyDescent="0.3">
      <c r="A542" s="117">
        <v>1</v>
      </c>
      <c r="B542" s="118" t="s">
        <v>821</v>
      </c>
      <c r="C542" s="72"/>
      <c r="D542" s="73"/>
      <c r="E542" s="72"/>
      <c r="F542" s="73"/>
      <c r="G542" s="74"/>
      <c r="H542" s="74"/>
      <c r="I542" s="74"/>
      <c r="J542" s="72"/>
      <c r="K542" s="73"/>
      <c r="L542" s="73"/>
      <c r="M542" s="49"/>
      <c r="N542" s="73"/>
      <c r="O542" s="76"/>
      <c r="P542" s="120"/>
      <c r="Q542" s="120">
        <v>50</v>
      </c>
      <c r="R542" s="23"/>
    </row>
    <row r="543" spans="1:18" ht="30.75" customHeight="1" thickBot="1" x14ac:dyDescent="0.3">
      <c r="A543" s="117">
        <v>1</v>
      </c>
      <c r="B543" s="118" t="s">
        <v>822</v>
      </c>
      <c r="C543" s="72"/>
      <c r="D543" s="73"/>
      <c r="E543" s="72"/>
      <c r="F543" s="73"/>
      <c r="G543" s="74"/>
      <c r="H543" s="74"/>
      <c r="I543" s="74"/>
      <c r="J543" s="72"/>
      <c r="K543" s="73"/>
      <c r="L543" s="73"/>
      <c r="M543" s="49"/>
      <c r="N543" s="73"/>
      <c r="O543" s="76"/>
      <c r="P543" s="120"/>
      <c r="Q543" s="120">
        <v>50</v>
      </c>
      <c r="R543" s="23"/>
    </row>
    <row r="544" spans="1:18" ht="30.75" customHeight="1" thickBot="1" x14ac:dyDescent="0.3">
      <c r="A544" s="117">
        <v>1</v>
      </c>
      <c r="B544" s="118" t="s">
        <v>823</v>
      </c>
      <c r="C544" s="72"/>
      <c r="D544" s="73"/>
      <c r="E544" s="72"/>
      <c r="F544" s="73"/>
      <c r="G544" s="74"/>
      <c r="H544" s="74"/>
      <c r="I544" s="74"/>
      <c r="J544" s="72"/>
      <c r="K544" s="73"/>
      <c r="L544" s="73"/>
      <c r="M544" s="49"/>
      <c r="N544" s="73"/>
      <c r="O544" s="76"/>
      <c r="P544" s="120"/>
      <c r="Q544" s="120">
        <v>50</v>
      </c>
      <c r="R544" s="23"/>
    </row>
    <row r="545" spans="1:18" ht="30.75" customHeight="1" thickBot="1" x14ac:dyDescent="0.3">
      <c r="A545" s="117">
        <v>1</v>
      </c>
      <c r="B545" s="118" t="s">
        <v>824</v>
      </c>
      <c r="C545" s="72"/>
      <c r="D545" s="73"/>
      <c r="E545" s="72"/>
      <c r="F545" s="73"/>
      <c r="G545" s="74"/>
      <c r="H545" s="74"/>
      <c r="I545" s="74"/>
      <c r="J545" s="72"/>
      <c r="K545" s="73"/>
      <c r="L545" s="73"/>
      <c r="M545" s="49"/>
      <c r="N545" s="73"/>
      <c r="O545" s="76"/>
      <c r="P545" s="120"/>
      <c r="Q545" s="120">
        <v>50</v>
      </c>
      <c r="R545" s="23"/>
    </row>
    <row r="546" spans="1:18" ht="30.75" customHeight="1" thickBot="1" x14ac:dyDescent="0.3">
      <c r="A546" s="122">
        <v>1</v>
      </c>
      <c r="B546" s="118" t="s">
        <v>825</v>
      </c>
      <c r="C546" s="72"/>
      <c r="D546" s="73"/>
      <c r="E546" s="72"/>
      <c r="F546" s="73"/>
      <c r="G546" s="74"/>
      <c r="H546" s="74"/>
      <c r="I546" s="74"/>
      <c r="J546" s="72"/>
      <c r="K546" s="73"/>
      <c r="L546" s="73"/>
      <c r="M546" s="49"/>
      <c r="N546" s="73"/>
      <c r="O546" s="76"/>
      <c r="P546" s="120"/>
      <c r="Q546" s="120">
        <v>50</v>
      </c>
      <c r="R546" s="23"/>
    </row>
    <row r="547" spans="1:18" ht="30.75" customHeight="1" thickBot="1" x14ac:dyDescent="0.3">
      <c r="A547" s="117">
        <v>1</v>
      </c>
      <c r="B547" s="118" t="s">
        <v>826</v>
      </c>
      <c r="C547" s="72"/>
      <c r="D547" s="73"/>
      <c r="E547" s="72"/>
      <c r="F547" s="73"/>
      <c r="G547" s="74"/>
      <c r="H547" s="74"/>
      <c r="I547" s="74"/>
      <c r="J547" s="72"/>
      <c r="K547" s="73"/>
      <c r="L547" s="73"/>
      <c r="M547" s="49"/>
      <c r="N547" s="73"/>
      <c r="O547" s="76"/>
      <c r="P547" s="120"/>
      <c r="Q547" s="120">
        <v>50</v>
      </c>
      <c r="R547" s="23"/>
    </row>
    <row r="548" spans="1:18" ht="30.75" customHeight="1" thickBot="1" x14ac:dyDescent="0.3">
      <c r="A548" s="117">
        <v>1</v>
      </c>
      <c r="B548" s="118" t="s">
        <v>827</v>
      </c>
      <c r="C548" s="72"/>
      <c r="D548" s="73"/>
      <c r="E548" s="72"/>
      <c r="F548" s="73"/>
      <c r="G548" s="74"/>
      <c r="H548" s="74"/>
      <c r="I548" s="74"/>
      <c r="J548" s="72"/>
      <c r="K548" s="73"/>
      <c r="L548" s="73"/>
      <c r="M548" s="49"/>
      <c r="N548" s="73"/>
      <c r="O548" s="76"/>
      <c r="P548" s="120"/>
      <c r="Q548" s="120">
        <v>50</v>
      </c>
      <c r="R548" s="23"/>
    </row>
    <row r="549" spans="1:18" ht="30.75" customHeight="1" thickBot="1" x14ac:dyDescent="0.3">
      <c r="A549" s="117">
        <v>1</v>
      </c>
      <c r="B549" s="118" t="s">
        <v>828</v>
      </c>
      <c r="C549" s="72"/>
      <c r="D549" s="73"/>
      <c r="E549" s="72"/>
      <c r="F549" s="73"/>
      <c r="G549" s="74"/>
      <c r="H549" s="74"/>
      <c r="I549" s="74"/>
      <c r="J549" s="72"/>
      <c r="K549" s="73"/>
      <c r="L549" s="73"/>
      <c r="M549" s="49"/>
      <c r="N549" s="73"/>
      <c r="O549" s="76"/>
      <c r="P549" s="120"/>
      <c r="Q549" s="120">
        <v>50</v>
      </c>
      <c r="R549" s="23"/>
    </row>
    <row r="550" spans="1:18" ht="30.75" customHeight="1" thickBot="1" x14ac:dyDescent="0.3">
      <c r="A550" s="117">
        <v>1</v>
      </c>
      <c r="B550" s="118" t="s">
        <v>829</v>
      </c>
      <c r="C550" s="72"/>
      <c r="D550" s="73"/>
      <c r="E550" s="72"/>
      <c r="F550" s="73"/>
      <c r="G550" s="74"/>
      <c r="H550" s="74"/>
      <c r="I550" s="74"/>
      <c r="J550" s="72"/>
      <c r="K550" s="73"/>
      <c r="L550" s="73"/>
      <c r="M550" s="49"/>
      <c r="N550" s="73"/>
      <c r="O550" s="76"/>
      <c r="P550" s="120"/>
      <c r="Q550" s="120">
        <v>50</v>
      </c>
      <c r="R550" s="23"/>
    </row>
    <row r="551" spans="1:18" ht="30.75" customHeight="1" thickBot="1" x14ac:dyDescent="0.3">
      <c r="A551" s="117">
        <v>1</v>
      </c>
      <c r="B551" s="118" t="s">
        <v>830</v>
      </c>
      <c r="C551" s="72"/>
      <c r="D551" s="73"/>
      <c r="E551" s="72"/>
      <c r="F551" s="73"/>
      <c r="G551" s="74"/>
      <c r="H551" s="74"/>
      <c r="I551" s="74"/>
      <c r="J551" s="72"/>
      <c r="K551" s="73"/>
      <c r="L551" s="73"/>
      <c r="M551" s="49"/>
      <c r="N551" s="73"/>
      <c r="O551" s="76"/>
      <c r="P551" s="120"/>
      <c r="Q551" s="120">
        <v>50</v>
      </c>
      <c r="R551" s="23"/>
    </row>
    <row r="552" spans="1:18" ht="30.75" customHeight="1" thickBot="1" x14ac:dyDescent="0.3">
      <c r="A552" s="117">
        <v>1</v>
      </c>
      <c r="B552" s="118" t="s">
        <v>831</v>
      </c>
      <c r="C552" s="72"/>
      <c r="D552" s="73"/>
      <c r="E552" s="72"/>
      <c r="F552" s="73"/>
      <c r="G552" s="74"/>
      <c r="H552" s="74"/>
      <c r="I552" s="74"/>
      <c r="J552" s="72"/>
      <c r="K552" s="73"/>
      <c r="L552" s="73"/>
      <c r="M552" s="49"/>
      <c r="N552" s="73"/>
      <c r="O552" s="76"/>
      <c r="P552" s="120"/>
      <c r="Q552" s="120">
        <v>350</v>
      </c>
      <c r="R552" s="23"/>
    </row>
    <row r="553" spans="1:18" ht="30.75" customHeight="1" thickBot="1" x14ac:dyDescent="0.3">
      <c r="A553" s="117">
        <v>1</v>
      </c>
      <c r="B553" s="118" t="s">
        <v>832</v>
      </c>
      <c r="C553" s="72"/>
      <c r="D553" s="73"/>
      <c r="E553" s="72"/>
      <c r="F553" s="73"/>
      <c r="G553" s="74"/>
      <c r="H553" s="74"/>
      <c r="I553" s="74"/>
      <c r="J553" s="72"/>
      <c r="K553" s="73"/>
      <c r="L553" s="73"/>
      <c r="M553" s="49"/>
      <c r="N553" s="73"/>
      <c r="O553" s="76"/>
      <c r="P553" s="120"/>
      <c r="Q553" s="120">
        <v>200</v>
      </c>
      <c r="R553" s="23"/>
    </row>
    <row r="554" spans="1:18" ht="30.75" customHeight="1" thickBot="1" x14ac:dyDescent="0.3">
      <c r="A554" s="117">
        <v>1</v>
      </c>
      <c r="B554" s="118" t="s">
        <v>833</v>
      </c>
      <c r="C554" s="72"/>
      <c r="D554" s="73"/>
      <c r="E554" s="72"/>
      <c r="F554" s="73"/>
      <c r="G554" s="74"/>
      <c r="H554" s="74"/>
      <c r="I554" s="74"/>
      <c r="J554" s="72"/>
      <c r="K554" s="73"/>
      <c r="L554" s="73"/>
      <c r="M554" s="49"/>
      <c r="N554" s="73"/>
      <c r="O554" s="76"/>
      <c r="P554" s="120"/>
      <c r="Q554" s="120">
        <v>200</v>
      </c>
      <c r="R554" s="23"/>
    </row>
    <row r="555" spans="1:18" ht="30.75" customHeight="1" thickBot="1" x14ac:dyDescent="0.3">
      <c r="A555" s="117">
        <v>1</v>
      </c>
      <c r="B555" s="118" t="s">
        <v>834</v>
      </c>
      <c r="C555" s="72"/>
      <c r="D555" s="73"/>
      <c r="E555" s="72"/>
      <c r="F555" s="73"/>
      <c r="G555" s="74"/>
      <c r="H555" s="74"/>
      <c r="I555" s="74"/>
      <c r="J555" s="72"/>
      <c r="K555" s="73"/>
      <c r="L555" s="73"/>
      <c r="M555" s="49"/>
      <c r="N555" s="73"/>
      <c r="O555" s="76"/>
      <c r="P555" s="120"/>
      <c r="Q555" s="120">
        <v>200</v>
      </c>
      <c r="R555" s="23"/>
    </row>
    <row r="556" spans="1:18" ht="30.75" customHeight="1" thickBot="1" x14ac:dyDescent="0.3">
      <c r="A556" s="117">
        <v>1</v>
      </c>
      <c r="B556" s="118" t="s">
        <v>835</v>
      </c>
      <c r="C556" s="72"/>
      <c r="D556" s="73"/>
      <c r="E556" s="72"/>
      <c r="F556" s="73"/>
      <c r="G556" s="74"/>
      <c r="H556" s="74"/>
      <c r="I556" s="74"/>
      <c r="J556" s="72"/>
      <c r="K556" s="73"/>
      <c r="L556" s="73"/>
      <c r="M556" s="49"/>
      <c r="N556" s="73"/>
      <c r="O556" s="76"/>
      <c r="P556" s="120"/>
      <c r="Q556" s="120">
        <v>200</v>
      </c>
      <c r="R556" s="23"/>
    </row>
    <row r="557" spans="1:18" ht="30.75" customHeight="1" thickBot="1" x14ac:dyDescent="0.3">
      <c r="A557" s="117">
        <v>1</v>
      </c>
      <c r="B557" s="118" t="s">
        <v>836</v>
      </c>
      <c r="C557" s="72"/>
      <c r="D557" s="73"/>
      <c r="E557" s="72"/>
      <c r="F557" s="73"/>
      <c r="G557" s="74"/>
      <c r="H557" s="74"/>
      <c r="I557" s="74"/>
      <c r="J557" s="72"/>
      <c r="K557" s="73"/>
      <c r="L557" s="73"/>
      <c r="M557" s="49"/>
      <c r="N557" s="73"/>
      <c r="O557" s="76"/>
      <c r="P557" s="120"/>
      <c r="Q557" s="120">
        <v>120</v>
      </c>
      <c r="R557" s="23"/>
    </row>
    <row r="558" spans="1:18" ht="30.75" customHeight="1" thickBot="1" x14ac:dyDescent="0.3">
      <c r="A558" s="117">
        <v>1</v>
      </c>
      <c r="B558" s="118" t="s">
        <v>837</v>
      </c>
      <c r="C558" s="72"/>
      <c r="D558" s="73"/>
      <c r="E558" s="72"/>
      <c r="F558" s="73"/>
      <c r="G558" s="74"/>
      <c r="H558" s="74"/>
      <c r="I558" s="74"/>
      <c r="J558" s="72"/>
      <c r="K558" s="73"/>
      <c r="L558" s="73"/>
      <c r="M558" s="49"/>
      <c r="N558" s="73"/>
      <c r="O558" s="76"/>
      <c r="P558" s="120"/>
      <c r="Q558" s="120">
        <v>120</v>
      </c>
      <c r="R558" s="23"/>
    </row>
    <row r="559" spans="1:18" ht="30.75" customHeight="1" thickBot="1" x14ac:dyDescent="0.3">
      <c r="A559" s="117">
        <v>1</v>
      </c>
      <c r="B559" s="118" t="s">
        <v>838</v>
      </c>
      <c r="C559" s="72"/>
      <c r="D559" s="73"/>
      <c r="E559" s="72"/>
      <c r="F559" s="73"/>
      <c r="G559" s="74"/>
      <c r="H559" s="74"/>
      <c r="I559" s="74"/>
      <c r="J559" s="72"/>
      <c r="K559" s="73"/>
      <c r="L559" s="73"/>
      <c r="M559" s="49"/>
      <c r="N559" s="73"/>
      <c r="O559" s="76"/>
      <c r="P559" s="120"/>
      <c r="Q559" s="120">
        <v>120</v>
      </c>
      <c r="R559" s="23"/>
    </row>
    <row r="560" spans="1:18" ht="30.75" customHeight="1" thickBot="1" x14ac:dyDescent="0.3">
      <c r="A560" s="117">
        <v>1</v>
      </c>
      <c r="B560" s="118" t="s">
        <v>839</v>
      </c>
      <c r="C560" s="72"/>
      <c r="D560" s="73"/>
      <c r="E560" s="72"/>
      <c r="F560" s="73"/>
      <c r="G560" s="74"/>
      <c r="H560" s="74"/>
      <c r="I560" s="74"/>
      <c r="J560" s="72"/>
      <c r="K560" s="73"/>
      <c r="L560" s="73"/>
      <c r="M560" s="49"/>
      <c r="N560" s="73"/>
      <c r="O560" s="76"/>
      <c r="P560" s="120"/>
      <c r="Q560" s="120">
        <v>120</v>
      </c>
      <c r="R560" s="23"/>
    </row>
    <row r="561" spans="1:18" ht="30.75" customHeight="1" thickBot="1" x14ac:dyDescent="0.3">
      <c r="A561" s="117">
        <v>1</v>
      </c>
      <c r="B561" s="118" t="s">
        <v>840</v>
      </c>
      <c r="C561" s="72"/>
      <c r="D561" s="73"/>
      <c r="E561" s="72"/>
      <c r="F561" s="73"/>
      <c r="G561" s="74"/>
      <c r="H561" s="74"/>
      <c r="I561" s="74"/>
      <c r="J561" s="72"/>
      <c r="K561" s="73"/>
      <c r="L561" s="73"/>
      <c r="M561" s="49"/>
      <c r="N561" s="73"/>
      <c r="O561" s="76"/>
      <c r="P561" s="120"/>
      <c r="Q561" s="120">
        <v>330</v>
      </c>
      <c r="R561" s="23"/>
    </row>
    <row r="562" spans="1:18" ht="30.75" customHeight="1" thickBot="1" x14ac:dyDescent="0.3">
      <c r="A562" s="117">
        <v>1</v>
      </c>
      <c r="B562" s="118" t="s">
        <v>841</v>
      </c>
      <c r="C562" s="72"/>
      <c r="D562" s="73"/>
      <c r="E562" s="72"/>
      <c r="F562" s="73"/>
      <c r="G562" s="74"/>
      <c r="H562" s="74"/>
      <c r="I562" s="74"/>
      <c r="J562" s="72"/>
      <c r="K562" s="73"/>
      <c r="L562" s="73"/>
      <c r="M562" s="49"/>
      <c r="N562" s="73"/>
      <c r="O562" s="76"/>
      <c r="P562" s="209"/>
      <c r="Q562" s="209">
        <v>825</v>
      </c>
      <c r="R562" s="23"/>
    </row>
    <row r="563" spans="1:18" ht="30.75" customHeight="1" thickBot="1" x14ac:dyDescent="0.3">
      <c r="A563" s="117">
        <v>1</v>
      </c>
      <c r="B563" s="118" t="s">
        <v>842</v>
      </c>
      <c r="C563" s="72"/>
      <c r="D563" s="73"/>
      <c r="E563" s="72"/>
      <c r="F563" s="73"/>
      <c r="G563" s="74"/>
      <c r="H563" s="74"/>
      <c r="I563" s="74"/>
      <c r="J563" s="72"/>
      <c r="K563" s="73"/>
      <c r="L563" s="73"/>
      <c r="M563" s="49"/>
      <c r="N563" s="73"/>
      <c r="O563" s="76"/>
      <c r="P563" s="209"/>
      <c r="Q563" s="209"/>
      <c r="R563" s="23"/>
    </row>
    <row r="564" spans="1:18" ht="30.75" customHeight="1" thickBot="1" x14ac:dyDescent="0.3">
      <c r="A564" s="117">
        <v>1</v>
      </c>
      <c r="B564" s="118" t="s">
        <v>843</v>
      </c>
      <c r="C564" s="72"/>
      <c r="D564" s="73"/>
      <c r="E564" s="72"/>
      <c r="F564" s="73"/>
      <c r="G564" s="74"/>
      <c r="H564" s="74"/>
      <c r="I564" s="74"/>
      <c r="J564" s="72"/>
      <c r="K564" s="73"/>
      <c r="L564" s="73"/>
      <c r="M564" s="49"/>
      <c r="N564" s="73"/>
      <c r="O564" s="76"/>
      <c r="P564" s="209"/>
      <c r="Q564" s="209"/>
      <c r="R564" s="23"/>
    </row>
    <row r="565" spans="1:18" ht="30.75" customHeight="1" thickBot="1" x14ac:dyDescent="0.3">
      <c r="A565" s="117">
        <v>1</v>
      </c>
      <c r="B565" s="118" t="s">
        <v>844</v>
      </c>
      <c r="C565" s="72"/>
      <c r="D565" s="73"/>
      <c r="E565" s="72"/>
      <c r="F565" s="73"/>
      <c r="G565" s="74"/>
      <c r="H565" s="74"/>
      <c r="I565" s="74"/>
      <c r="J565" s="72"/>
      <c r="K565" s="73"/>
      <c r="L565" s="73"/>
      <c r="M565" s="49"/>
      <c r="N565" s="73"/>
      <c r="O565" s="76"/>
      <c r="P565" s="123"/>
      <c r="Q565" s="123">
        <v>438.44</v>
      </c>
      <c r="R565" s="23"/>
    </row>
    <row r="566" spans="1:18" ht="30.75" customHeight="1" thickBot="1" x14ac:dyDescent="0.3">
      <c r="A566" s="70"/>
      <c r="B566" s="95" t="s">
        <v>845</v>
      </c>
      <c r="C566" s="72"/>
      <c r="D566" s="73"/>
      <c r="E566" s="72"/>
      <c r="F566" s="73"/>
      <c r="G566" s="74"/>
      <c r="H566" s="74"/>
      <c r="I566" s="74"/>
      <c r="J566" s="72"/>
      <c r="K566" s="73"/>
      <c r="L566" s="73"/>
      <c r="M566" s="49"/>
      <c r="N566" s="73"/>
      <c r="O566" s="76"/>
      <c r="P566" s="91"/>
      <c r="Q566" s="91"/>
      <c r="R566" s="23"/>
    </row>
    <row r="567" spans="1:18" ht="30.75" customHeight="1" thickBot="1" x14ac:dyDescent="0.3">
      <c r="A567" s="70">
        <v>1</v>
      </c>
      <c r="B567" s="71" t="s">
        <v>846</v>
      </c>
      <c r="C567" s="72"/>
      <c r="D567" s="73"/>
      <c r="E567" s="72"/>
      <c r="F567" s="73"/>
      <c r="G567" s="74"/>
      <c r="H567" s="74"/>
      <c r="I567" s="74"/>
      <c r="J567" s="72"/>
      <c r="K567" s="73"/>
      <c r="L567" s="73"/>
      <c r="M567" s="49"/>
      <c r="N567" s="73"/>
      <c r="O567" s="76"/>
      <c r="P567" s="84"/>
      <c r="Q567" s="84">
        <v>95</v>
      </c>
      <c r="R567" s="23"/>
    </row>
    <row r="568" spans="1:18" ht="30.75" customHeight="1" thickBot="1" x14ac:dyDescent="0.3">
      <c r="A568" s="70">
        <v>1</v>
      </c>
      <c r="B568" s="86" t="s">
        <v>847</v>
      </c>
      <c r="C568" s="72"/>
      <c r="D568" s="73"/>
      <c r="E568" s="72"/>
      <c r="F568" s="73"/>
      <c r="G568" s="74"/>
      <c r="H568" s="74"/>
      <c r="I568" s="74"/>
      <c r="J568" s="72"/>
      <c r="K568" s="73"/>
      <c r="L568" s="73"/>
      <c r="M568" s="49"/>
      <c r="N568" s="73"/>
      <c r="O568" s="76"/>
      <c r="P568" s="77"/>
      <c r="Q568" s="77">
        <v>36</v>
      </c>
      <c r="R568" s="23"/>
    </row>
    <row r="569" spans="1:18" ht="30.75" customHeight="1" thickBot="1" x14ac:dyDescent="0.3">
      <c r="A569" s="70">
        <v>1</v>
      </c>
      <c r="B569" s="86" t="s">
        <v>848</v>
      </c>
      <c r="C569" s="72"/>
      <c r="D569" s="73"/>
      <c r="E569" s="72"/>
      <c r="F569" s="73"/>
      <c r="G569" s="74"/>
      <c r="H569" s="74"/>
      <c r="I569" s="74"/>
      <c r="J569" s="72"/>
      <c r="K569" s="73"/>
      <c r="L569" s="73"/>
      <c r="M569" s="49"/>
      <c r="N569" s="73"/>
      <c r="O569" s="76"/>
      <c r="P569" s="77"/>
      <c r="Q569" s="77">
        <v>36</v>
      </c>
      <c r="R569" s="23"/>
    </row>
    <row r="570" spans="1:18" ht="30.75" customHeight="1" thickBot="1" x14ac:dyDescent="0.3">
      <c r="A570" s="117">
        <v>1</v>
      </c>
      <c r="B570" s="71" t="s">
        <v>849</v>
      </c>
      <c r="C570" s="72"/>
      <c r="D570" s="73"/>
      <c r="E570" s="72"/>
      <c r="F570" s="73"/>
      <c r="G570" s="74"/>
      <c r="H570" s="74"/>
      <c r="I570" s="74"/>
      <c r="J570" s="72"/>
      <c r="K570" s="73"/>
      <c r="L570" s="73"/>
      <c r="M570" s="49"/>
      <c r="N570" s="73"/>
      <c r="O570" s="76"/>
      <c r="P570" s="205"/>
      <c r="Q570" s="205">
        <v>129</v>
      </c>
      <c r="R570" s="23"/>
    </row>
    <row r="571" spans="1:18" ht="30.75" customHeight="1" thickBot="1" x14ac:dyDescent="0.3">
      <c r="A571" s="117">
        <v>1</v>
      </c>
      <c r="B571" s="94" t="s">
        <v>850</v>
      </c>
      <c r="C571" s="72"/>
      <c r="D571" s="73"/>
      <c r="E571" s="72"/>
      <c r="F571" s="73"/>
      <c r="G571" s="74"/>
      <c r="H571" s="74"/>
      <c r="I571" s="74"/>
      <c r="J571" s="72"/>
      <c r="K571" s="73"/>
      <c r="L571" s="73"/>
      <c r="M571" s="49"/>
      <c r="N571" s="73"/>
      <c r="O571" s="76"/>
      <c r="P571" s="205"/>
      <c r="Q571" s="205"/>
      <c r="R571" s="23"/>
    </row>
    <row r="572" spans="1:18" ht="30.75" customHeight="1" thickBot="1" x14ac:dyDescent="0.3">
      <c r="A572" s="124">
        <v>1</v>
      </c>
      <c r="B572" s="71" t="s">
        <v>851</v>
      </c>
      <c r="C572" s="72"/>
      <c r="D572" s="73"/>
      <c r="E572" s="72"/>
      <c r="F572" s="73"/>
      <c r="G572" s="74"/>
      <c r="H572" s="74"/>
      <c r="I572" s="74"/>
      <c r="J572" s="72"/>
      <c r="K572" s="73"/>
      <c r="L572" s="73"/>
      <c r="M572" s="49"/>
      <c r="N572" s="73"/>
      <c r="O572" s="76"/>
      <c r="P572" s="206"/>
      <c r="Q572" s="206">
        <v>885.83</v>
      </c>
      <c r="R572" s="23"/>
    </row>
    <row r="573" spans="1:18" ht="30.75" customHeight="1" thickBot="1" x14ac:dyDescent="0.3">
      <c r="A573" s="124">
        <v>1</v>
      </c>
      <c r="B573" s="71" t="s">
        <v>852</v>
      </c>
      <c r="C573" s="72"/>
      <c r="D573" s="73"/>
      <c r="E573" s="72"/>
      <c r="F573" s="73"/>
      <c r="G573" s="74"/>
      <c r="H573" s="74"/>
      <c r="I573" s="74"/>
      <c r="J573" s="72"/>
      <c r="K573" s="73"/>
      <c r="L573" s="73"/>
      <c r="M573" s="49"/>
      <c r="N573" s="73"/>
      <c r="O573" s="76"/>
      <c r="P573" s="206"/>
      <c r="Q573" s="206"/>
      <c r="R573" s="23"/>
    </row>
    <row r="574" spans="1:18" ht="30.75" customHeight="1" thickBot="1" x14ac:dyDescent="0.3">
      <c r="A574" s="124">
        <v>1</v>
      </c>
      <c r="B574" s="71" t="s">
        <v>853</v>
      </c>
      <c r="C574" s="72"/>
      <c r="D574" s="73"/>
      <c r="E574" s="72"/>
      <c r="F574" s="73"/>
      <c r="G574" s="74"/>
      <c r="H574" s="74"/>
      <c r="I574" s="74"/>
      <c r="J574" s="72"/>
      <c r="K574" s="73"/>
      <c r="L574" s="73"/>
      <c r="M574" s="49"/>
      <c r="N574" s="73"/>
      <c r="O574" s="76"/>
      <c r="P574" s="206"/>
      <c r="Q574" s="206"/>
      <c r="R574" s="23"/>
    </row>
    <row r="575" spans="1:18" ht="30.75" customHeight="1" thickBot="1" x14ac:dyDescent="0.3">
      <c r="A575" s="124">
        <v>1</v>
      </c>
      <c r="B575" s="71" t="s">
        <v>854</v>
      </c>
      <c r="C575" s="72"/>
      <c r="D575" s="73"/>
      <c r="E575" s="72"/>
      <c r="F575" s="73"/>
      <c r="G575" s="74"/>
      <c r="H575" s="74"/>
      <c r="I575" s="74"/>
      <c r="J575" s="72"/>
      <c r="K575" s="73"/>
      <c r="L575" s="73"/>
      <c r="M575" s="49"/>
      <c r="N575" s="73"/>
      <c r="O575" s="76"/>
      <c r="P575" s="125"/>
      <c r="Q575" s="125">
        <v>53.1</v>
      </c>
      <c r="R575" s="23"/>
    </row>
    <row r="576" spans="1:18" ht="30.75" customHeight="1" thickBot="1" x14ac:dyDescent="0.3">
      <c r="A576" s="124">
        <v>1</v>
      </c>
      <c r="B576" s="71" t="s">
        <v>855</v>
      </c>
      <c r="C576" s="72"/>
      <c r="D576" s="73"/>
      <c r="E576" s="72"/>
      <c r="F576" s="73"/>
      <c r="G576" s="74"/>
      <c r="H576" s="74"/>
      <c r="I576" s="74"/>
      <c r="J576" s="72"/>
      <c r="K576" s="73"/>
      <c r="L576" s="73"/>
      <c r="M576" s="49"/>
      <c r="N576" s="73"/>
      <c r="O576" s="76"/>
      <c r="P576" s="125"/>
      <c r="Q576" s="125">
        <v>45.03</v>
      </c>
      <c r="R576" s="23"/>
    </row>
    <row r="577" spans="1:18" ht="30.75" customHeight="1" thickBot="1" x14ac:dyDescent="0.3">
      <c r="A577" s="117">
        <v>1</v>
      </c>
      <c r="B577" s="118" t="s">
        <v>856</v>
      </c>
      <c r="C577" s="72"/>
      <c r="D577" s="73"/>
      <c r="E577" s="72"/>
      <c r="F577" s="73"/>
      <c r="G577" s="74"/>
      <c r="H577" s="74"/>
      <c r="I577" s="74"/>
      <c r="J577" s="72"/>
      <c r="K577" s="73"/>
      <c r="L577" s="73"/>
      <c r="M577" s="49"/>
      <c r="N577" s="73"/>
      <c r="O577" s="76"/>
      <c r="P577" s="205"/>
      <c r="Q577" s="205">
        <v>975</v>
      </c>
      <c r="R577" s="23"/>
    </row>
    <row r="578" spans="1:18" ht="30.75" customHeight="1" thickBot="1" x14ac:dyDescent="0.3">
      <c r="A578" s="117">
        <v>1</v>
      </c>
      <c r="B578" s="118" t="s">
        <v>857</v>
      </c>
      <c r="C578" s="72"/>
      <c r="D578" s="73"/>
      <c r="E578" s="72"/>
      <c r="F578" s="73"/>
      <c r="G578" s="74"/>
      <c r="H578" s="74"/>
      <c r="I578" s="74"/>
      <c r="J578" s="72"/>
      <c r="K578" s="73"/>
      <c r="L578" s="73"/>
      <c r="M578" s="49"/>
      <c r="N578" s="73"/>
      <c r="O578" s="76"/>
      <c r="P578" s="205"/>
      <c r="Q578" s="205"/>
      <c r="R578" s="23"/>
    </row>
    <row r="579" spans="1:18" ht="30.75" customHeight="1" thickBot="1" x14ac:dyDescent="0.3">
      <c r="A579" s="117">
        <v>1</v>
      </c>
      <c r="B579" s="118" t="s">
        <v>858</v>
      </c>
      <c r="C579" s="72"/>
      <c r="D579" s="73"/>
      <c r="E579" s="72"/>
      <c r="F579" s="73"/>
      <c r="G579" s="74"/>
      <c r="H579" s="74"/>
      <c r="I579" s="74"/>
      <c r="J579" s="72"/>
      <c r="K579" s="73"/>
      <c r="L579" s="73"/>
      <c r="M579" s="49"/>
      <c r="N579" s="73"/>
      <c r="O579" s="76"/>
      <c r="P579" s="205"/>
      <c r="Q579" s="205"/>
      <c r="R579" s="23"/>
    </row>
    <row r="580" spans="1:18" ht="30.75" customHeight="1" thickBot="1" x14ac:dyDescent="0.3">
      <c r="A580" s="70">
        <v>1</v>
      </c>
      <c r="B580" s="71" t="s">
        <v>859</v>
      </c>
      <c r="C580" s="72"/>
      <c r="D580" s="73"/>
      <c r="E580" s="72"/>
      <c r="F580" s="73"/>
      <c r="G580" s="74"/>
      <c r="H580" s="74"/>
      <c r="I580" s="74"/>
      <c r="J580" s="72"/>
      <c r="K580" s="73"/>
      <c r="L580" s="73"/>
      <c r="M580" s="49"/>
      <c r="N580" s="73"/>
      <c r="O580" s="76"/>
      <c r="P580" s="205"/>
      <c r="Q580" s="205"/>
      <c r="R580" s="23"/>
    </row>
    <row r="581" spans="1:18" ht="30.75" customHeight="1" thickBot="1" x14ac:dyDescent="0.3">
      <c r="A581" s="117">
        <v>1</v>
      </c>
      <c r="B581" s="121" t="s">
        <v>860</v>
      </c>
      <c r="C581" s="72"/>
      <c r="D581" s="73"/>
      <c r="E581" s="72"/>
      <c r="F581" s="73"/>
      <c r="G581" s="74"/>
      <c r="H581" s="74"/>
      <c r="I581" s="74"/>
      <c r="J581" s="72"/>
      <c r="K581" s="73"/>
      <c r="L581" s="73"/>
      <c r="M581" s="49"/>
      <c r="N581" s="73"/>
      <c r="O581" s="76"/>
      <c r="P581" s="126"/>
      <c r="Q581" s="126">
        <v>80</v>
      </c>
      <c r="R581" s="23"/>
    </row>
    <row r="582" spans="1:18" ht="30.75" customHeight="1" thickBot="1" x14ac:dyDescent="0.3">
      <c r="A582" s="117">
        <v>1</v>
      </c>
      <c r="B582" s="71" t="s">
        <v>861</v>
      </c>
      <c r="C582" s="72"/>
      <c r="D582" s="73"/>
      <c r="E582" s="72"/>
      <c r="F582" s="73"/>
      <c r="G582" s="74"/>
      <c r="H582" s="74"/>
      <c r="I582" s="74"/>
      <c r="J582" s="72"/>
      <c r="K582" s="73"/>
      <c r="L582" s="73"/>
      <c r="M582" s="49"/>
      <c r="N582" s="73"/>
      <c r="O582" s="76"/>
      <c r="P582" s="126"/>
      <c r="Q582" s="126">
        <v>150</v>
      </c>
      <c r="R582" s="23"/>
    </row>
    <row r="583" spans="1:18" ht="30.75" customHeight="1" thickBot="1" x14ac:dyDescent="0.3">
      <c r="A583" s="70">
        <v>1</v>
      </c>
      <c r="B583" s="71" t="s">
        <v>862</v>
      </c>
      <c r="C583" s="72"/>
      <c r="D583" s="73"/>
      <c r="E583" s="72"/>
      <c r="F583" s="73"/>
      <c r="G583" s="74"/>
      <c r="H583" s="74"/>
      <c r="I583" s="74"/>
      <c r="J583" s="72"/>
      <c r="K583" s="73"/>
      <c r="L583" s="73"/>
      <c r="M583" s="49"/>
      <c r="N583" s="73"/>
      <c r="O583" s="76"/>
      <c r="P583" s="126"/>
      <c r="Q583" s="126">
        <v>345.89</v>
      </c>
      <c r="R583" s="23"/>
    </row>
    <row r="584" spans="1:18" ht="30.75" customHeight="1" thickBot="1" x14ac:dyDescent="0.3">
      <c r="A584" s="70">
        <v>1</v>
      </c>
      <c r="B584" s="71" t="s">
        <v>863</v>
      </c>
      <c r="C584" s="72"/>
      <c r="D584" s="73"/>
      <c r="E584" s="72"/>
      <c r="F584" s="73"/>
      <c r="G584" s="74"/>
      <c r="H584" s="74"/>
      <c r="I584" s="74"/>
      <c r="J584" s="72"/>
      <c r="K584" s="73"/>
      <c r="L584" s="73"/>
      <c r="M584" s="49"/>
      <c r="N584" s="73"/>
      <c r="O584" s="76"/>
      <c r="P584" s="105"/>
      <c r="Q584" s="105">
        <v>108</v>
      </c>
      <c r="R584" s="23"/>
    </row>
    <row r="585" spans="1:18" ht="30.75" customHeight="1" thickBot="1" x14ac:dyDescent="0.3">
      <c r="A585" s="117">
        <v>1</v>
      </c>
      <c r="B585" s="118" t="s">
        <v>864</v>
      </c>
      <c r="C585" s="72"/>
      <c r="D585" s="73"/>
      <c r="E585" s="72"/>
      <c r="F585" s="73"/>
      <c r="G585" s="74"/>
      <c r="H585" s="74"/>
      <c r="I585" s="74"/>
      <c r="J585" s="72"/>
      <c r="K585" s="73"/>
      <c r="L585" s="73"/>
      <c r="M585" s="49"/>
      <c r="N585" s="73"/>
      <c r="O585" s="76"/>
      <c r="P585" s="127"/>
      <c r="Q585" s="127">
        <v>150</v>
      </c>
      <c r="R585" s="23"/>
    </row>
    <row r="586" spans="1:18" ht="30.75" customHeight="1" thickBot="1" x14ac:dyDescent="0.3">
      <c r="A586" s="117">
        <v>1</v>
      </c>
      <c r="B586" s="118" t="s">
        <v>865</v>
      </c>
      <c r="C586" s="72"/>
      <c r="D586" s="73"/>
      <c r="E586" s="72"/>
      <c r="F586" s="73"/>
      <c r="G586" s="74"/>
      <c r="H586" s="74"/>
      <c r="I586" s="74"/>
      <c r="J586" s="72"/>
      <c r="K586" s="73"/>
      <c r="L586" s="73"/>
      <c r="M586" s="49"/>
      <c r="N586" s="73"/>
      <c r="O586" s="76"/>
      <c r="P586" s="127"/>
      <c r="Q586" s="127">
        <v>150</v>
      </c>
      <c r="R586" s="23"/>
    </row>
    <row r="587" spans="1:18" ht="30.75" customHeight="1" thickBot="1" x14ac:dyDescent="0.3">
      <c r="A587" s="117">
        <v>1</v>
      </c>
      <c r="B587" s="118" t="s">
        <v>866</v>
      </c>
      <c r="C587" s="72"/>
      <c r="D587" s="73"/>
      <c r="E587" s="72"/>
      <c r="F587" s="73"/>
      <c r="G587" s="74"/>
      <c r="H587" s="74"/>
      <c r="I587" s="74"/>
      <c r="J587" s="72"/>
      <c r="K587" s="73"/>
      <c r="L587" s="73"/>
      <c r="M587" s="49"/>
      <c r="N587" s="73"/>
      <c r="O587" s="76"/>
      <c r="P587" s="127"/>
      <c r="Q587" s="127">
        <v>150</v>
      </c>
      <c r="R587" s="23"/>
    </row>
    <row r="588" spans="1:18" ht="30.75" customHeight="1" thickBot="1" x14ac:dyDescent="0.3">
      <c r="A588" s="117">
        <v>1</v>
      </c>
      <c r="B588" s="118" t="s">
        <v>867</v>
      </c>
      <c r="C588" s="72"/>
      <c r="D588" s="73"/>
      <c r="E588" s="72"/>
      <c r="F588" s="73"/>
      <c r="G588" s="74"/>
      <c r="H588" s="74"/>
      <c r="I588" s="74"/>
      <c r="J588" s="72"/>
      <c r="K588" s="73"/>
      <c r="L588" s="73"/>
      <c r="M588" s="49"/>
      <c r="N588" s="73"/>
      <c r="O588" s="76"/>
      <c r="P588" s="127"/>
      <c r="Q588" s="127">
        <v>200</v>
      </c>
      <c r="R588" s="23"/>
    </row>
    <row r="589" spans="1:18" ht="30.75" customHeight="1" thickBot="1" x14ac:dyDescent="0.3">
      <c r="A589" s="117">
        <v>1</v>
      </c>
      <c r="B589" s="118" t="s">
        <v>868</v>
      </c>
      <c r="C589" s="72"/>
      <c r="D589" s="73"/>
      <c r="E589" s="72"/>
      <c r="F589" s="73"/>
      <c r="G589" s="74"/>
      <c r="H589" s="74"/>
      <c r="I589" s="74"/>
      <c r="J589" s="72"/>
      <c r="K589" s="73"/>
      <c r="L589" s="73"/>
      <c r="M589" s="49"/>
      <c r="N589" s="73"/>
      <c r="O589" s="76"/>
      <c r="P589" s="127"/>
      <c r="Q589" s="127">
        <v>200</v>
      </c>
      <c r="R589" s="23"/>
    </row>
    <row r="590" spans="1:18" ht="30.75" customHeight="1" thickBot="1" x14ac:dyDescent="0.3">
      <c r="A590" s="117">
        <v>1</v>
      </c>
      <c r="B590" s="118" t="s">
        <v>869</v>
      </c>
      <c r="C590" s="72"/>
      <c r="D590" s="73"/>
      <c r="E590" s="72"/>
      <c r="F590" s="73"/>
      <c r="G590" s="74"/>
      <c r="H590" s="74"/>
      <c r="I590" s="74"/>
      <c r="J590" s="72"/>
      <c r="K590" s="73"/>
      <c r="L590" s="73"/>
      <c r="M590" s="49"/>
      <c r="N590" s="73"/>
      <c r="O590" s="76"/>
      <c r="P590" s="127"/>
      <c r="Q590" s="127">
        <v>440</v>
      </c>
      <c r="R590" s="23"/>
    </row>
    <row r="591" spans="1:18" ht="30.75" customHeight="1" thickBot="1" x14ac:dyDescent="0.3">
      <c r="A591" s="117">
        <v>1</v>
      </c>
      <c r="B591" s="118" t="s">
        <v>870</v>
      </c>
      <c r="C591" s="72"/>
      <c r="D591" s="73"/>
      <c r="E591" s="72"/>
      <c r="F591" s="73"/>
      <c r="G591" s="74"/>
      <c r="H591" s="74"/>
      <c r="I591" s="74"/>
      <c r="J591" s="72"/>
      <c r="K591" s="73"/>
      <c r="L591" s="73"/>
      <c r="M591" s="49"/>
      <c r="N591" s="73"/>
      <c r="O591" s="76"/>
      <c r="P591" s="127"/>
      <c r="Q591" s="127">
        <v>440</v>
      </c>
      <c r="R591" s="23"/>
    </row>
    <row r="592" spans="1:18" ht="30.75" customHeight="1" thickBot="1" x14ac:dyDescent="0.3">
      <c r="A592" s="117">
        <v>1</v>
      </c>
      <c r="B592" s="118" t="s">
        <v>871</v>
      </c>
      <c r="C592" s="72"/>
      <c r="D592" s="73"/>
      <c r="E592" s="72"/>
      <c r="F592" s="73"/>
      <c r="G592" s="74"/>
      <c r="H592" s="74"/>
      <c r="I592" s="74"/>
      <c r="J592" s="72"/>
      <c r="K592" s="73"/>
      <c r="L592" s="73"/>
      <c r="M592" s="49"/>
      <c r="N592" s="73"/>
      <c r="O592" s="76"/>
      <c r="P592" s="127"/>
      <c r="Q592" s="127">
        <v>440</v>
      </c>
      <c r="R592" s="23"/>
    </row>
    <row r="593" spans="1:18" ht="30.75" customHeight="1" thickBot="1" x14ac:dyDescent="0.3">
      <c r="A593" s="117">
        <v>1</v>
      </c>
      <c r="B593" s="118" t="s">
        <v>872</v>
      </c>
      <c r="C593" s="72"/>
      <c r="D593" s="73"/>
      <c r="E593" s="72"/>
      <c r="F593" s="73"/>
      <c r="G593" s="74"/>
      <c r="H593" s="74"/>
      <c r="I593" s="74"/>
      <c r="J593" s="72"/>
      <c r="K593" s="73"/>
      <c r="L593" s="73"/>
      <c r="M593" s="49"/>
      <c r="N593" s="73"/>
      <c r="O593" s="76"/>
      <c r="P593" s="127"/>
      <c r="Q593" s="127">
        <v>440</v>
      </c>
      <c r="R593" s="23"/>
    </row>
    <row r="594" spans="1:18" ht="30.75" customHeight="1" thickBot="1" x14ac:dyDescent="0.3">
      <c r="A594" s="117">
        <v>1</v>
      </c>
      <c r="B594" s="118" t="s">
        <v>873</v>
      </c>
      <c r="C594" s="72"/>
      <c r="D594" s="73"/>
      <c r="E594" s="72"/>
      <c r="F594" s="73"/>
      <c r="G594" s="74"/>
      <c r="H594" s="74"/>
      <c r="I594" s="74"/>
      <c r="J594" s="72"/>
      <c r="K594" s="73"/>
      <c r="L594" s="73"/>
      <c r="M594" s="49"/>
      <c r="N594" s="73"/>
      <c r="O594" s="76"/>
      <c r="P594" s="128"/>
      <c r="Q594" s="128">
        <v>440</v>
      </c>
      <c r="R594" s="23"/>
    </row>
    <row r="595" spans="1:18" ht="30.75" customHeight="1" thickBot="1" x14ac:dyDescent="0.3">
      <c r="A595" s="117">
        <v>1</v>
      </c>
      <c r="B595" s="118" t="s">
        <v>874</v>
      </c>
      <c r="C595" s="72"/>
      <c r="D595" s="73"/>
      <c r="E595" s="72"/>
      <c r="F595" s="73"/>
      <c r="G595" s="74"/>
      <c r="H595" s="74"/>
      <c r="I595" s="74"/>
      <c r="J595" s="72"/>
      <c r="K595" s="73"/>
      <c r="L595" s="73"/>
      <c r="M595" s="49"/>
      <c r="N595" s="73"/>
      <c r="O595" s="76"/>
      <c r="P595" s="123"/>
      <c r="Q595" s="123">
        <v>95</v>
      </c>
      <c r="R595" s="23"/>
    </row>
    <row r="596" spans="1:18" ht="30.75" customHeight="1" thickBot="1" x14ac:dyDescent="0.3">
      <c r="A596" s="117">
        <v>1</v>
      </c>
      <c r="B596" s="118" t="s">
        <v>875</v>
      </c>
      <c r="C596" s="72"/>
      <c r="D596" s="73"/>
      <c r="E596" s="72"/>
      <c r="F596" s="73"/>
      <c r="G596" s="74"/>
      <c r="H596" s="74"/>
      <c r="I596" s="74"/>
      <c r="J596" s="72"/>
      <c r="K596" s="73"/>
      <c r="L596" s="73"/>
      <c r="M596" s="49"/>
      <c r="N596" s="73"/>
      <c r="O596" s="76"/>
      <c r="P596" s="123"/>
      <c r="Q596" s="123">
        <v>95</v>
      </c>
      <c r="R596" s="23"/>
    </row>
    <row r="597" spans="1:18" ht="30.75" customHeight="1" thickBot="1" x14ac:dyDescent="0.3">
      <c r="A597" s="117">
        <v>1</v>
      </c>
      <c r="B597" s="118" t="s">
        <v>876</v>
      </c>
      <c r="C597" s="72"/>
      <c r="D597" s="73"/>
      <c r="E597" s="72"/>
      <c r="F597" s="73"/>
      <c r="G597" s="74"/>
      <c r="H597" s="74"/>
      <c r="I597" s="74"/>
      <c r="J597" s="72"/>
      <c r="K597" s="73"/>
      <c r="L597" s="73"/>
      <c r="M597" s="49"/>
      <c r="N597" s="73"/>
      <c r="O597" s="76"/>
      <c r="P597" s="123"/>
      <c r="Q597" s="123">
        <v>240</v>
      </c>
      <c r="R597" s="23"/>
    </row>
    <row r="598" spans="1:18" ht="30.75" customHeight="1" thickBot="1" x14ac:dyDescent="0.3">
      <c r="A598" s="117">
        <v>1</v>
      </c>
      <c r="B598" s="118" t="s">
        <v>877</v>
      </c>
      <c r="C598" s="72"/>
      <c r="D598" s="73"/>
      <c r="E598" s="72"/>
      <c r="F598" s="73"/>
      <c r="G598" s="74"/>
      <c r="H598" s="74"/>
      <c r="I598" s="74"/>
      <c r="J598" s="72"/>
      <c r="K598" s="73"/>
      <c r="L598" s="73"/>
      <c r="M598" s="49"/>
      <c r="N598" s="73"/>
      <c r="O598" s="76"/>
      <c r="P598" s="123"/>
      <c r="Q598" s="123">
        <v>240</v>
      </c>
      <c r="R598" s="23"/>
    </row>
    <row r="599" spans="1:18" ht="30.75" customHeight="1" thickBot="1" x14ac:dyDescent="0.3">
      <c r="A599" s="117">
        <v>1</v>
      </c>
      <c r="B599" s="118" t="s">
        <v>878</v>
      </c>
      <c r="C599" s="72"/>
      <c r="D599" s="73"/>
      <c r="E599" s="72"/>
      <c r="F599" s="73"/>
      <c r="G599" s="74"/>
      <c r="H599" s="74"/>
      <c r="I599" s="74"/>
      <c r="J599" s="72"/>
      <c r="K599" s="73"/>
      <c r="L599" s="73"/>
      <c r="M599" s="49"/>
      <c r="N599" s="73"/>
      <c r="O599" s="76"/>
      <c r="P599" s="123"/>
      <c r="Q599" s="123">
        <v>35</v>
      </c>
      <c r="R599" s="23"/>
    </row>
    <row r="600" spans="1:18" ht="30.75" customHeight="1" thickBot="1" x14ac:dyDescent="0.3">
      <c r="A600" s="117">
        <v>1</v>
      </c>
      <c r="B600" s="118" t="s">
        <v>879</v>
      </c>
      <c r="C600" s="72"/>
      <c r="D600" s="73"/>
      <c r="E600" s="72"/>
      <c r="F600" s="73"/>
      <c r="G600" s="74"/>
      <c r="H600" s="74"/>
      <c r="I600" s="74"/>
      <c r="J600" s="72"/>
      <c r="K600" s="73"/>
      <c r="L600" s="73"/>
      <c r="M600" s="49"/>
      <c r="N600" s="73"/>
      <c r="O600" s="76"/>
      <c r="P600" s="123"/>
      <c r="Q600" s="123">
        <v>35</v>
      </c>
      <c r="R600" s="23"/>
    </row>
    <row r="601" spans="1:18" ht="30.75" customHeight="1" thickBot="1" x14ac:dyDescent="0.3">
      <c r="A601" s="117">
        <v>1</v>
      </c>
      <c r="B601" s="118" t="s">
        <v>880</v>
      </c>
      <c r="C601" s="72"/>
      <c r="D601" s="73"/>
      <c r="E601" s="72"/>
      <c r="F601" s="73"/>
      <c r="G601" s="74"/>
      <c r="H601" s="74"/>
      <c r="I601" s="74"/>
      <c r="J601" s="72"/>
      <c r="K601" s="73"/>
      <c r="L601" s="73"/>
      <c r="M601" s="49"/>
      <c r="N601" s="73"/>
      <c r="O601" s="76"/>
      <c r="P601" s="123"/>
      <c r="Q601" s="123">
        <v>35</v>
      </c>
      <c r="R601" s="23"/>
    </row>
    <row r="602" spans="1:18" ht="30.75" customHeight="1" thickBot="1" x14ac:dyDescent="0.3">
      <c r="A602" s="117">
        <v>1</v>
      </c>
      <c r="B602" s="118" t="s">
        <v>881</v>
      </c>
      <c r="C602" s="72"/>
      <c r="D602" s="73"/>
      <c r="E602" s="72"/>
      <c r="F602" s="73"/>
      <c r="G602" s="74"/>
      <c r="H602" s="74"/>
      <c r="I602" s="74"/>
      <c r="J602" s="72"/>
      <c r="K602" s="73"/>
      <c r="L602" s="73"/>
      <c r="M602" s="49"/>
      <c r="N602" s="73"/>
      <c r="O602" s="76"/>
      <c r="P602" s="123"/>
      <c r="Q602" s="123">
        <v>35</v>
      </c>
      <c r="R602" s="23"/>
    </row>
    <row r="603" spans="1:18" ht="30.75" customHeight="1" thickBot="1" x14ac:dyDescent="0.3">
      <c r="A603" s="117">
        <v>1</v>
      </c>
      <c r="B603" s="118" t="s">
        <v>882</v>
      </c>
      <c r="C603" s="72"/>
      <c r="D603" s="73"/>
      <c r="E603" s="72"/>
      <c r="F603" s="73"/>
      <c r="G603" s="74"/>
      <c r="H603" s="74"/>
      <c r="I603" s="74"/>
      <c r="J603" s="72"/>
      <c r="K603" s="73"/>
      <c r="L603" s="73"/>
      <c r="M603" s="49"/>
      <c r="N603" s="73"/>
      <c r="O603" s="76"/>
      <c r="P603" s="123"/>
      <c r="Q603" s="123">
        <v>110</v>
      </c>
      <c r="R603" s="23"/>
    </row>
    <row r="604" spans="1:18" ht="30.75" customHeight="1" thickBot="1" x14ac:dyDescent="0.3">
      <c r="A604" s="117">
        <v>1</v>
      </c>
      <c r="B604" s="118" t="s">
        <v>883</v>
      </c>
      <c r="C604" s="72"/>
      <c r="D604" s="73"/>
      <c r="E604" s="72"/>
      <c r="F604" s="73"/>
      <c r="G604" s="74"/>
      <c r="H604" s="74"/>
      <c r="I604" s="74"/>
      <c r="J604" s="72"/>
      <c r="K604" s="73"/>
      <c r="L604" s="73"/>
      <c r="M604" s="49"/>
      <c r="N604" s="73"/>
      <c r="O604" s="76"/>
      <c r="P604" s="123"/>
      <c r="Q604" s="123">
        <v>110</v>
      </c>
      <c r="R604" s="23"/>
    </row>
    <row r="605" spans="1:18" ht="30.75" customHeight="1" thickBot="1" x14ac:dyDescent="0.3">
      <c r="A605" s="117">
        <v>1</v>
      </c>
      <c r="B605" s="118" t="s">
        <v>884</v>
      </c>
      <c r="C605" s="72"/>
      <c r="D605" s="73"/>
      <c r="E605" s="72"/>
      <c r="F605" s="73"/>
      <c r="G605" s="74"/>
      <c r="H605" s="74"/>
      <c r="I605" s="74"/>
      <c r="J605" s="72"/>
      <c r="K605" s="73"/>
      <c r="L605" s="73"/>
      <c r="M605" s="49"/>
      <c r="N605" s="73"/>
      <c r="O605" s="76"/>
      <c r="P605" s="123"/>
      <c r="Q605" s="123">
        <v>110</v>
      </c>
      <c r="R605" s="23"/>
    </row>
    <row r="606" spans="1:18" ht="30.75" customHeight="1" thickBot="1" x14ac:dyDescent="0.3">
      <c r="A606" s="117">
        <v>1</v>
      </c>
      <c r="B606" s="118" t="s">
        <v>885</v>
      </c>
      <c r="C606" s="72"/>
      <c r="D606" s="73"/>
      <c r="E606" s="72"/>
      <c r="F606" s="73"/>
      <c r="G606" s="74"/>
      <c r="H606" s="74"/>
      <c r="I606" s="74"/>
      <c r="J606" s="72"/>
      <c r="K606" s="73"/>
      <c r="L606" s="73"/>
      <c r="M606" s="49"/>
      <c r="N606" s="73"/>
      <c r="O606" s="76"/>
      <c r="P606" s="123"/>
      <c r="Q606" s="123">
        <v>110</v>
      </c>
      <c r="R606" s="23"/>
    </row>
    <row r="607" spans="1:18" ht="30.75" customHeight="1" thickBot="1" x14ac:dyDescent="0.3">
      <c r="A607" s="117">
        <v>1</v>
      </c>
      <c r="B607" s="118" t="s">
        <v>886</v>
      </c>
      <c r="C607" s="72"/>
      <c r="D607" s="73"/>
      <c r="E607" s="72"/>
      <c r="F607" s="73"/>
      <c r="G607" s="74"/>
      <c r="H607" s="74"/>
      <c r="I607" s="74"/>
      <c r="J607" s="72"/>
      <c r="K607" s="73"/>
      <c r="L607" s="73"/>
      <c r="M607" s="49"/>
      <c r="N607" s="73"/>
      <c r="O607" s="76"/>
      <c r="P607" s="123"/>
      <c r="Q607" s="123">
        <v>110</v>
      </c>
      <c r="R607" s="23"/>
    </row>
    <row r="608" spans="1:18" ht="30.75" customHeight="1" thickBot="1" x14ac:dyDescent="0.3">
      <c r="A608" s="117">
        <v>1</v>
      </c>
      <c r="B608" s="118" t="s">
        <v>887</v>
      </c>
      <c r="C608" s="72"/>
      <c r="D608" s="73"/>
      <c r="E608" s="72"/>
      <c r="F608" s="73"/>
      <c r="G608" s="74"/>
      <c r="H608" s="74"/>
      <c r="I608" s="74"/>
      <c r="J608" s="72"/>
      <c r="K608" s="73"/>
      <c r="L608" s="73"/>
      <c r="M608" s="49"/>
      <c r="N608" s="73"/>
      <c r="O608" s="76"/>
      <c r="P608" s="123"/>
      <c r="Q608" s="123">
        <v>145</v>
      </c>
      <c r="R608" s="23"/>
    </row>
    <row r="609" spans="1:18" ht="30.75" customHeight="1" thickBot="1" x14ac:dyDescent="0.3">
      <c r="A609" s="117">
        <v>1</v>
      </c>
      <c r="B609" s="118" t="s">
        <v>888</v>
      </c>
      <c r="C609" s="72"/>
      <c r="D609" s="73"/>
      <c r="E609" s="72"/>
      <c r="F609" s="73"/>
      <c r="G609" s="74"/>
      <c r="H609" s="74"/>
      <c r="I609" s="74"/>
      <c r="J609" s="72"/>
      <c r="K609" s="73"/>
      <c r="L609" s="73"/>
      <c r="M609" s="49"/>
      <c r="N609" s="73"/>
      <c r="O609" s="76"/>
      <c r="P609" s="123"/>
      <c r="Q609" s="123">
        <v>145</v>
      </c>
      <c r="R609" s="23"/>
    </row>
    <row r="610" spans="1:18" ht="30.75" customHeight="1" thickBot="1" x14ac:dyDescent="0.3">
      <c r="A610" s="117">
        <v>1</v>
      </c>
      <c r="B610" s="118" t="s">
        <v>889</v>
      </c>
      <c r="C610" s="72"/>
      <c r="D610" s="73"/>
      <c r="E610" s="72"/>
      <c r="F610" s="73"/>
      <c r="G610" s="74"/>
      <c r="H610" s="74"/>
      <c r="I610" s="74"/>
      <c r="J610" s="72"/>
      <c r="K610" s="73"/>
      <c r="L610" s="73"/>
      <c r="M610" s="49"/>
      <c r="N610" s="73"/>
      <c r="O610" s="76"/>
      <c r="P610" s="123"/>
      <c r="Q610" s="123">
        <v>145</v>
      </c>
      <c r="R610" s="23"/>
    </row>
    <row r="611" spans="1:18" ht="30.75" customHeight="1" thickBot="1" x14ac:dyDescent="0.3">
      <c r="A611" s="117">
        <v>1</v>
      </c>
      <c r="B611" s="118" t="s">
        <v>890</v>
      </c>
      <c r="C611" s="72"/>
      <c r="D611" s="73"/>
      <c r="E611" s="72"/>
      <c r="F611" s="73"/>
      <c r="G611" s="74"/>
      <c r="H611" s="74"/>
      <c r="I611" s="74"/>
      <c r="J611" s="72"/>
      <c r="K611" s="73"/>
      <c r="L611" s="73"/>
      <c r="M611" s="49"/>
      <c r="N611" s="73"/>
      <c r="O611" s="76"/>
      <c r="P611" s="123"/>
      <c r="Q611" s="123">
        <v>145</v>
      </c>
      <c r="R611" s="23"/>
    </row>
    <row r="612" spans="1:18" ht="30.75" customHeight="1" thickBot="1" x14ac:dyDescent="0.3">
      <c r="A612" s="117">
        <v>1</v>
      </c>
      <c r="B612" s="118" t="s">
        <v>891</v>
      </c>
      <c r="C612" s="72"/>
      <c r="D612" s="73"/>
      <c r="E612" s="72"/>
      <c r="F612" s="73"/>
      <c r="G612" s="74"/>
      <c r="H612" s="74"/>
      <c r="I612" s="74"/>
      <c r="J612" s="72"/>
      <c r="K612" s="73"/>
      <c r="L612" s="73"/>
      <c r="M612" s="49"/>
      <c r="N612" s="73"/>
      <c r="O612" s="76"/>
      <c r="P612" s="123"/>
      <c r="Q612" s="123">
        <v>325</v>
      </c>
      <c r="R612" s="23"/>
    </row>
    <row r="613" spans="1:18" ht="30.75" customHeight="1" thickBot="1" x14ac:dyDescent="0.3">
      <c r="A613" s="117">
        <v>1</v>
      </c>
      <c r="B613" s="118" t="s">
        <v>892</v>
      </c>
      <c r="C613" s="72"/>
      <c r="D613" s="73"/>
      <c r="E613" s="72"/>
      <c r="F613" s="73"/>
      <c r="G613" s="74"/>
      <c r="H613" s="74"/>
      <c r="I613" s="74"/>
      <c r="J613" s="72"/>
      <c r="K613" s="73"/>
      <c r="L613" s="73"/>
      <c r="M613" s="49"/>
      <c r="N613" s="73"/>
      <c r="O613" s="76"/>
      <c r="P613" s="123"/>
      <c r="Q613" s="123">
        <v>325</v>
      </c>
      <c r="R613" s="23"/>
    </row>
    <row r="614" spans="1:18" ht="30.75" customHeight="1" thickBot="1" x14ac:dyDescent="0.3">
      <c r="A614" s="117">
        <v>1</v>
      </c>
      <c r="B614" s="118" t="s">
        <v>893</v>
      </c>
      <c r="C614" s="72"/>
      <c r="D614" s="73"/>
      <c r="E614" s="72"/>
      <c r="F614" s="73"/>
      <c r="G614" s="74"/>
      <c r="H614" s="74"/>
      <c r="I614" s="74"/>
      <c r="J614" s="72"/>
      <c r="K614" s="73"/>
      <c r="L614" s="73"/>
      <c r="M614" s="49"/>
      <c r="N614" s="73"/>
      <c r="O614" s="76"/>
      <c r="P614" s="123"/>
      <c r="Q614" s="123">
        <v>8.5</v>
      </c>
      <c r="R614" s="23"/>
    </row>
    <row r="615" spans="1:18" ht="30.75" customHeight="1" thickBot="1" x14ac:dyDescent="0.3">
      <c r="A615" s="117">
        <v>1</v>
      </c>
      <c r="B615" s="118" t="s">
        <v>894</v>
      </c>
      <c r="C615" s="72"/>
      <c r="D615" s="73"/>
      <c r="E615" s="72"/>
      <c r="F615" s="73"/>
      <c r="G615" s="74"/>
      <c r="H615" s="74"/>
      <c r="I615" s="74"/>
      <c r="J615" s="72"/>
      <c r="K615" s="73"/>
      <c r="L615" s="73"/>
      <c r="M615" s="49"/>
      <c r="N615" s="73"/>
      <c r="O615" s="76"/>
      <c r="P615" s="123"/>
      <c r="Q615" s="123">
        <v>8.5</v>
      </c>
      <c r="R615" s="23"/>
    </row>
    <row r="616" spans="1:18" ht="30.75" customHeight="1" thickBot="1" x14ac:dyDescent="0.3">
      <c r="A616" s="117">
        <v>1</v>
      </c>
      <c r="B616" s="118" t="s">
        <v>895</v>
      </c>
      <c r="C616" s="72"/>
      <c r="D616" s="73"/>
      <c r="E616" s="72"/>
      <c r="F616" s="73"/>
      <c r="G616" s="74"/>
      <c r="H616" s="74"/>
      <c r="I616" s="74"/>
      <c r="J616" s="72"/>
      <c r="K616" s="73"/>
      <c r="L616" s="73"/>
      <c r="M616" s="49"/>
      <c r="N616" s="73"/>
      <c r="O616" s="76"/>
      <c r="P616" s="123"/>
      <c r="Q616" s="123">
        <v>25</v>
      </c>
      <c r="R616" s="23"/>
    </row>
    <row r="617" spans="1:18" ht="30.75" customHeight="1" thickBot="1" x14ac:dyDescent="0.3">
      <c r="A617" s="117">
        <v>1</v>
      </c>
      <c r="B617" s="118" t="s">
        <v>896</v>
      </c>
      <c r="C617" s="72"/>
      <c r="D617" s="73"/>
      <c r="E617" s="72"/>
      <c r="F617" s="73"/>
      <c r="G617" s="74"/>
      <c r="H617" s="74"/>
      <c r="I617" s="74"/>
      <c r="J617" s="72"/>
      <c r="K617" s="73"/>
      <c r="L617" s="73"/>
      <c r="M617" s="49"/>
      <c r="N617" s="73"/>
      <c r="O617" s="76"/>
      <c r="P617" s="123"/>
      <c r="Q617" s="123">
        <v>25</v>
      </c>
      <c r="R617" s="23"/>
    </row>
    <row r="618" spans="1:18" ht="30.75" customHeight="1" thickBot="1" x14ac:dyDescent="0.3">
      <c r="A618" s="117">
        <v>1</v>
      </c>
      <c r="B618" s="118" t="s">
        <v>897</v>
      </c>
      <c r="C618" s="72"/>
      <c r="D618" s="73"/>
      <c r="E618" s="72"/>
      <c r="F618" s="73"/>
      <c r="G618" s="74"/>
      <c r="H618" s="74"/>
      <c r="I618" s="74"/>
      <c r="J618" s="72"/>
      <c r="K618" s="73"/>
      <c r="L618" s="73"/>
      <c r="M618" s="49"/>
      <c r="N618" s="73"/>
      <c r="O618" s="76"/>
      <c r="P618" s="123"/>
      <c r="Q618" s="123">
        <v>98</v>
      </c>
      <c r="R618" s="23"/>
    </row>
    <row r="619" spans="1:18" ht="30.75" customHeight="1" thickBot="1" x14ac:dyDescent="0.3">
      <c r="A619" s="117">
        <v>1</v>
      </c>
      <c r="B619" s="118" t="s">
        <v>898</v>
      </c>
      <c r="C619" s="72"/>
      <c r="D619" s="73"/>
      <c r="E619" s="72"/>
      <c r="F619" s="73"/>
      <c r="G619" s="74"/>
      <c r="H619" s="74"/>
      <c r="I619" s="74"/>
      <c r="J619" s="72"/>
      <c r="K619" s="73"/>
      <c r="L619" s="73"/>
      <c r="M619" s="49"/>
      <c r="N619" s="73"/>
      <c r="O619" s="76"/>
      <c r="P619" s="123"/>
      <c r="Q619" s="123">
        <v>98</v>
      </c>
      <c r="R619" s="23"/>
    </row>
    <row r="620" spans="1:18" ht="30.75" customHeight="1" thickBot="1" x14ac:dyDescent="0.3">
      <c r="A620" s="117">
        <v>1</v>
      </c>
      <c r="B620" s="118" t="s">
        <v>899</v>
      </c>
      <c r="C620" s="72"/>
      <c r="D620" s="73"/>
      <c r="E620" s="72"/>
      <c r="F620" s="73"/>
      <c r="G620" s="74"/>
      <c r="H620" s="74"/>
      <c r="I620" s="74"/>
      <c r="J620" s="72"/>
      <c r="K620" s="73"/>
      <c r="L620" s="73"/>
      <c r="M620" s="49"/>
      <c r="N620" s="73"/>
      <c r="O620" s="76"/>
      <c r="P620" s="123"/>
      <c r="Q620" s="123">
        <v>98</v>
      </c>
      <c r="R620" s="23"/>
    </row>
    <row r="621" spans="1:18" ht="30.75" customHeight="1" thickBot="1" x14ac:dyDescent="0.3">
      <c r="A621" s="117">
        <v>1</v>
      </c>
      <c r="B621" s="118" t="s">
        <v>900</v>
      </c>
      <c r="C621" s="72"/>
      <c r="D621" s="73"/>
      <c r="E621" s="72"/>
      <c r="F621" s="73"/>
      <c r="G621" s="74"/>
      <c r="H621" s="74"/>
      <c r="I621" s="74"/>
      <c r="J621" s="72"/>
      <c r="K621" s="73"/>
      <c r="L621" s="73"/>
      <c r="M621" s="49"/>
      <c r="N621" s="73"/>
      <c r="O621" s="76"/>
      <c r="P621" s="123"/>
      <c r="Q621" s="123">
        <v>98</v>
      </c>
      <c r="R621" s="23"/>
    </row>
    <row r="622" spans="1:18" ht="30.75" customHeight="1" thickBot="1" x14ac:dyDescent="0.3">
      <c r="A622" s="117">
        <v>1</v>
      </c>
      <c r="B622" s="118" t="s">
        <v>901</v>
      </c>
      <c r="C622" s="72"/>
      <c r="D622" s="73"/>
      <c r="E622" s="72"/>
      <c r="F622" s="73"/>
      <c r="G622" s="74"/>
      <c r="H622" s="74"/>
      <c r="I622" s="74"/>
      <c r="J622" s="72"/>
      <c r="K622" s="73"/>
      <c r="L622" s="73"/>
      <c r="M622" s="49"/>
      <c r="N622" s="73"/>
      <c r="O622" s="76"/>
      <c r="P622" s="123"/>
      <c r="Q622" s="123">
        <v>98</v>
      </c>
      <c r="R622" s="23"/>
    </row>
    <row r="623" spans="1:18" ht="30.75" customHeight="1" thickBot="1" x14ac:dyDescent="0.3">
      <c r="A623" s="117">
        <v>1</v>
      </c>
      <c r="B623" s="118" t="s">
        <v>902</v>
      </c>
      <c r="C623" s="72"/>
      <c r="D623" s="73"/>
      <c r="E623" s="72"/>
      <c r="F623" s="73"/>
      <c r="G623" s="74"/>
      <c r="H623" s="74"/>
      <c r="I623" s="74"/>
      <c r="J623" s="72"/>
      <c r="K623" s="73"/>
      <c r="L623" s="73"/>
      <c r="M623" s="49"/>
      <c r="N623" s="73"/>
      <c r="O623" s="76"/>
      <c r="P623" s="123"/>
      <c r="Q623" s="123">
        <v>98</v>
      </c>
      <c r="R623" s="23"/>
    </row>
    <row r="624" spans="1:18" ht="30.75" customHeight="1" thickBot="1" x14ac:dyDescent="0.3">
      <c r="A624" s="117">
        <v>1</v>
      </c>
      <c r="B624" s="118" t="s">
        <v>903</v>
      </c>
      <c r="C624" s="72"/>
      <c r="D624" s="73"/>
      <c r="E624" s="72"/>
      <c r="F624" s="73"/>
      <c r="G624" s="74"/>
      <c r="H624" s="74"/>
      <c r="I624" s="74"/>
      <c r="J624" s="72"/>
      <c r="K624" s="73"/>
      <c r="L624" s="73"/>
      <c r="M624" s="49"/>
      <c r="N624" s="73"/>
      <c r="O624" s="76"/>
      <c r="P624" s="123"/>
      <c r="Q624" s="123">
        <v>98</v>
      </c>
      <c r="R624" s="23"/>
    </row>
    <row r="625" spans="1:18" ht="30.75" customHeight="1" thickBot="1" x14ac:dyDescent="0.3">
      <c r="A625" s="117">
        <v>1</v>
      </c>
      <c r="B625" s="118" t="s">
        <v>904</v>
      </c>
      <c r="C625" s="72"/>
      <c r="D625" s="73"/>
      <c r="E625" s="72"/>
      <c r="F625" s="73"/>
      <c r="G625" s="74"/>
      <c r="H625" s="74"/>
      <c r="I625" s="74"/>
      <c r="J625" s="72"/>
      <c r="K625" s="73"/>
      <c r="L625" s="73"/>
      <c r="M625" s="49"/>
      <c r="N625" s="73"/>
      <c r="O625" s="76"/>
      <c r="P625" s="123"/>
      <c r="Q625" s="123">
        <v>98</v>
      </c>
      <c r="R625" s="23"/>
    </row>
    <row r="626" spans="1:18" ht="30.75" customHeight="1" thickBot="1" x14ac:dyDescent="0.3">
      <c r="A626" s="70">
        <v>1</v>
      </c>
      <c r="B626" s="71" t="s">
        <v>905</v>
      </c>
      <c r="C626" s="72"/>
      <c r="D626" s="73"/>
      <c r="E626" s="72"/>
      <c r="F626" s="73"/>
      <c r="G626" s="74"/>
      <c r="H626" s="74"/>
      <c r="I626" s="74"/>
      <c r="J626" s="72"/>
      <c r="K626" s="73"/>
      <c r="L626" s="73"/>
      <c r="M626" s="49"/>
      <c r="N626" s="73"/>
      <c r="O626" s="76"/>
      <c r="P626" s="128"/>
      <c r="Q626" s="128">
        <v>700</v>
      </c>
      <c r="R626" s="23"/>
    </row>
    <row r="627" spans="1:18" ht="30.75" customHeight="1" thickBot="1" x14ac:dyDescent="0.3">
      <c r="A627" s="79"/>
      <c r="B627" s="129" t="s">
        <v>906</v>
      </c>
      <c r="C627" s="72"/>
      <c r="D627" s="73"/>
      <c r="E627" s="72"/>
      <c r="F627" s="73"/>
      <c r="G627" s="74"/>
      <c r="H627" s="74"/>
      <c r="I627" s="74"/>
      <c r="J627" s="72"/>
      <c r="K627" s="73"/>
      <c r="L627" s="73"/>
      <c r="M627" s="49"/>
      <c r="N627" s="73"/>
      <c r="O627" s="76"/>
      <c r="P627" s="91"/>
      <c r="Q627" s="91"/>
      <c r="R627" s="23"/>
    </row>
    <row r="628" spans="1:18" ht="30.75" customHeight="1" thickBot="1" x14ac:dyDescent="0.3">
      <c r="A628" s="117">
        <v>1</v>
      </c>
      <c r="B628" s="71" t="s">
        <v>907</v>
      </c>
      <c r="C628" s="72"/>
      <c r="D628" s="73"/>
      <c r="E628" s="72"/>
      <c r="F628" s="73"/>
      <c r="G628" s="74"/>
      <c r="H628" s="74"/>
      <c r="I628" s="74"/>
      <c r="J628" s="72"/>
      <c r="K628" s="73"/>
      <c r="L628" s="73"/>
      <c r="M628" s="49"/>
      <c r="N628" s="73"/>
      <c r="O628" s="76"/>
      <c r="P628" s="205"/>
      <c r="Q628" s="205">
        <v>8100</v>
      </c>
      <c r="R628" s="23"/>
    </row>
    <row r="629" spans="1:18" ht="30.75" customHeight="1" thickBot="1" x14ac:dyDescent="0.3">
      <c r="A629" s="117">
        <v>1</v>
      </c>
      <c r="B629" s="71" t="s">
        <v>908</v>
      </c>
      <c r="C629" s="72"/>
      <c r="D629" s="73"/>
      <c r="E629" s="72"/>
      <c r="F629" s="73"/>
      <c r="G629" s="74"/>
      <c r="H629" s="74"/>
      <c r="I629" s="74"/>
      <c r="J629" s="72"/>
      <c r="K629" s="73"/>
      <c r="L629" s="73"/>
      <c r="M629" s="49"/>
      <c r="N629" s="73"/>
      <c r="O629" s="76"/>
      <c r="P629" s="205"/>
      <c r="Q629" s="205"/>
      <c r="R629" s="23"/>
    </row>
    <row r="630" spans="1:18" ht="30.75" customHeight="1" thickBot="1" x14ac:dyDescent="0.3">
      <c r="A630" s="117">
        <v>1</v>
      </c>
      <c r="B630" s="71" t="s">
        <v>909</v>
      </c>
      <c r="C630" s="72"/>
      <c r="D630" s="73"/>
      <c r="E630" s="72"/>
      <c r="F630" s="73"/>
      <c r="G630" s="74"/>
      <c r="H630" s="74"/>
      <c r="I630" s="74"/>
      <c r="J630" s="72"/>
      <c r="K630" s="73"/>
      <c r="L630" s="73"/>
      <c r="M630" s="49"/>
      <c r="N630" s="73"/>
      <c r="O630" s="76"/>
      <c r="P630" s="205"/>
      <c r="Q630" s="205"/>
      <c r="R630" s="23"/>
    </row>
    <row r="631" spans="1:18" ht="30.75" customHeight="1" thickBot="1" x14ac:dyDescent="0.3">
      <c r="A631" s="79">
        <v>1</v>
      </c>
      <c r="B631" s="71" t="s">
        <v>910</v>
      </c>
      <c r="C631" s="72"/>
      <c r="D631" s="73"/>
      <c r="E631" s="72"/>
      <c r="F631" s="73"/>
      <c r="G631" s="74"/>
      <c r="H631" s="74"/>
      <c r="I631" s="74"/>
      <c r="J631" s="72"/>
      <c r="K631" s="73"/>
      <c r="L631" s="73"/>
      <c r="M631" s="49"/>
      <c r="N631" s="73"/>
      <c r="O631" s="76"/>
      <c r="P631" s="126"/>
      <c r="Q631" s="126">
        <v>600</v>
      </c>
      <c r="R631" s="23"/>
    </row>
    <row r="632" spans="1:18" ht="30.75" customHeight="1" thickBot="1" x14ac:dyDescent="0.3">
      <c r="A632" s="79">
        <v>1</v>
      </c>
      <c r="B632" s="71" t="s">
        <v>911</v>
      </c>
      <c r="C632" s="72"/>
      <c r="D632" s="73"/>
      <c r="E632" s="72"/>
      <c r="F632" s="73"/>
      <c r="G632" s="74"/>
      <c r="H632" s="74"/>
      <c r="I632" s="74"/>
      <c r="J632" s="72"/>
      <c r="K632" s="73"/>
      <c r="L632" s="73"/>
      <c r="M632" s="49"/>
      <c r="N632" s="73"/>
      <c r="O632" s="76"/>
      <c r="P632" s="126"/>
      <c r="Q632" s="126">
        <v>179</v>
      </c>
      <c r="R632" s="23"/>
    </row>
    <row r="633" spans="1:18" ht="30.75" customHeight="1" thickBot="1" x14ac:dyDescent="0.3">
      <c r="A633" s="117">
        <v>1</v>
      </c>
      <c r="B633" s="118" t="s">
        <v>912</v>
      </c>
      <c r="C633" s="72"/>
      <c r="D633" s="73"/>
      <c r="E633" s="72"/>
      <c r="F633" s="73"/>
      <c r="G633" s="74"/>
      <c r="H633" s="74"/>
      <c r="I633" s="74"/>
      <c r="J633" s="72"/>
      <c r="K633" s="73"/>
      <c r="L633" s="73"/>
      <c r="M633" s="49"/>
      <c r="N633" s="73"/>
      <c r="O633" s="76"/>
      <c r="P633" s="126"/>
      <c r="Q633" s="126">
        <v>292.5</v>
      </c>
      <c r="R633" s="23"/>
    </row>
    <row r="634" spans="1:18" ht="30.75" customHeight="1" thickBot="1" x14ac:dyDescent="0.3">
      <c r="A634" s="79">
        <v>1</v>
      </c>
      <c r="B634" s="118" t="s">
        <v>913</v>
      </c>
      <c r="C634" s="72"/>
      <c r="D634" s="73"/>
      <c r="E634" s="72"/>
      <c r="F634" s="73"/>
      <c r="G634" s="74"/>
      <c r="H634" s="74"/>
      <c r="I634" s="74"/>
      <c r="J634" s="72"/>
      <c r="K634" s="73"/>
      <c r="L634" s="73"/>
      <c r="M634" s="49"/>
      <c r="N634" s="73"/>
      <c r="O634" s="76"/>
      <c r="P634" s="126"/>
      <c r="Q634" s="126">
        <v>292.5</v>
      </c>
      <c r="R634" s="23"/>
    </row>
    <row r="635" spans="1:18" ht="30.75" customHeight="1" thickBot="1" x14ac:dyDescent="0.3">
      <c r="A635" s="130">
        <v>1</v>
      </c>
      <c r="B635" s="118" t="s">
        <v>914</v>
      </c>
      <c r="C635" s="72"/>
      <c r="D635" s="73"/>
      <c r="E635" s="72"/>
      <c r="F635" s="73"/>
      <c r="G635" s="74"/>
      <c r="H635" s="74"/>
      <c r="I635" s="74"/>
      <c r="J635" s="72"/>
      <c r="K635" s="73"/>
      <c r="L635" s="73"/>
      <c r="M635" s="49"/>
      <c r="N635" s="73"/>
      <c r="O635" s="76"/>
      <c r="P635" s="126"/>
      <c r="Q635" s="126">
        <v>325</v>
      </c>
      <c r="R635" s="23"/>
    </row>
    <row r="636" spans="1:18" ht="30.75" customHeight="1" thickBot="1" x14ac:dyDescent="0.3">
      <c r="A636" s="79">
        <v>1</v>
      </c>
      <c r="B636" s="71" t="s">
        <v>915</v>
      </c>
      <c r="C636" s="72"/>
      <c r="D636" s="73"/>
      <c r="E636" s="72"/>
      <c r="F636" s="73"/>
      <c r="G636" s="74"/>
      <c r="H636" s="74"/>
      <c r="I636" s="74"/>
      <c r="J636" s="72"/>
      <c r="K636" s="73"/>
      <c r="L636" s="73"/>
      <c r="M636" s="49"/>
      <c r="N636" s="73"/>
      <c r="O636" s="76"/>
      <c r="P636" s="204"/>
      <c r="Q636" s="204">
        <v>1235</v>
      </c>
      <c r="R636" s="23"/>
    </row>
    <row r="637" spans="1:18" ht="30.75" customHeight="1" thickBot="1" x14ac:dyDescent="0.3">
      <c r="A637" s="79">
        <v>1</v>
      </c>
      <c r="B637" s="71" t="s">
        <v>916</v>
      </c>
      <c r="C637" s="72"/>
      <c r="D637" s="73"/>
      <c r="E637" s="72"/>
      <c r="F637" s="73"/>
      <c r="G637" s="74"/>
      <c r="H637" s="74"/>
      <c r="I637" s="74"/>
      <c r="J637" s="72"/>
      <c r="K637" s="73"/>
      <c r="L637" s="73"/>
      <c r="M637" s="49"/>
      <c r="N637" s="73"/>
      <c r="O637" s="76"/>
      <c r="P637" s="204"/>
      <c r="Q637" s="204"/>
      <c r="R637" s="23"/>
    </row>
    <row r="638" spans="1:18" ht="30.75" customHeight="1" thickBot="1" x14ac:dyDescent="0.3">
      <c r="A638" s="79"/>
      <c r="B638" s="71" t="s">
        <v>917</v>
      </c>
      <c r="C638" s="72"/>
      <c r="D638" s="73"/>
      <c r="E638" s="72"/>
      <c r="F638" s="73"/>
      <c r="G638" s="74"/>
      <c r="H638" s="74"/>
      <c r="I638" s="74"/>
      <c r="J638" s="72"/>
      <c r="K638" s="73"/>
      <c r="L638" s="73"/>
      <c r="M638" s="49"/>
      <c r="N638" s="73"/>
      <c r="O638" s="76"/>
      <c r="P638" s="204"/>
      <c r="Q638" s="204"/>
      <c r="R638" s="23"/>
    </row>
    <row r="639" spans="1:18" ht="30.75" customHeight="1" thickBot="1" x14ac:dyDescent="0.3">
      <c r="A639" s="79">
        <v>1</v>
      </c>
      <c r="B639" s="71" t="s">
        <v>918</v>
      </c>
      <c r="C639" s="72"/>
      <c r="D639" s="73"/>
      <c r="E639" s="72"/>
      <c r="F639" s="73"/>
      <c r="G639" s="74"/>
      <c r="H639" s="74"/>
      <c r="I639" s="74"/>
      <c r="J639" s="72"/>
      <c r="K639" s="73"/>
      <c r="L639" s="73"/>
      <c r="M639" s="49"/>
      <c r="N639" s="73"/>
      <c r="O639" s="76"/>
      <c r="P639" s="204"/>
      <c r="Q639" s="204"/>
      <c r="R639" s="23"/>
    </row>
    <row r="640" spans="1:18" ht="30.75" customHeight="1" thickBot="1" x14ac:dyDescent="0.3">
      <c r="A640" s="79">
        <v>1</v>
      </c>
      <c r="B640" s="71" t="s">
        <v>919</v>
      </c>
      <c r="C640" s="72"/>
      <c r="D640" s="73"/>
      <c r="E640" s="72"/>
      <c r="F640" s="73"/>
      <c r="G640" s="74"/>
      <c r="H640" s="74"/>
      <c r="I640" s="74"/>
      <c r="J640" s="72"/>
      <c r="K640" s="73"/>
      <c r="L640" s="73"/>
      <c r="M640" s="49"/>
      <c r="N640" s="73"/>
      <c r="O640" s="76"/>
      <c r="P640" s="204"/>
      <c r="Q640" s="204">
        <v>1235</v>
      </c>
      <c r="R640" s="23"/>
    </row>
    <row r="641" spans="1:18" ht="30.75" customHeight="1" thickBot="1" x14ac:dyDescent="0.3">
      <c r="A641" s="79">
        <v>1</v>
      </c>
      <c r="B641" s="71" t="s">
        <v>920</v>
      </c>
      <c r="C641" s="72"/>
      <c r="D641" s="73"/>
      <c r="E641" s="72"/>
      <c r="F641" s="73"/>
      <c r="G641" s="74"/>
      <c r="H641" s="74"/>
      <c r="I641" s="74"/>
      <c r="J641" s="72"/>
      <c r="K641" s="73"/>
      <c r="L641" s="73"/>
      <c r="M641" s="49"/>
      <c r="N641" s="73"/>
      <c r="O641" s="76"/>
      <c r="P641" s="204"/>
      <c r="Q641" s="204"/>
      <c r="R641" s="23"/>
    </row>
    <row r="642" spans="1:18" ht="30.75" customHeight="1" thickBot="1" x14ac:dyDescent="0.3">
      <c r="A642" s="79"/>
      <c r="B642" s="71" t="s">
        <v>921</v>
      </c>
      <c r="C642" s="72"/>
      <c r="D642" s="73"/>
      <c r="E642" s="72"/>
      <c r="F642" s="73"/>
      <c r="G642" s="74"/>
      <c r="H642" s="74"/>
      <c r="I642" s="74"/>
      <c r="J642" s="72"/>
      <c r="K642" s="73"/>
      <c r="L642" s="73"/>
      <c r="M642" s="49"/>
      <c r="N642" s="73"/>
      <c r="O642" s="76"/>
      <c r="P642" s="204"/>
      <c r="Q642" s="204"/>
      <c r="R642" s="23"/>
    </row>
    <row r="643" spans="1:18" ht="30.75" customHeight="1" thickBot="1" x14ac:dyDescent="0.3">
      <c r="A643" s="79">
        <v>1</v>
      </c>
      <c r="B643" s="71" t="s">
        <v>922</v>
      </c>
      <c r="C643" s="72"/>
      <c r="D643" s="73"/>
      <c r="E643" s="72"/>
      <c r="F643" s="73"/>
      <c r="G643" s="74"/>
      <c r="H643" s="74"/>
      <c r="I643" s="74"/>
      <c r="J643" s="72"/>
      <c r="K643" s="73"/>
      <c r="L643" s="73"/>
      <c r="M643" s="49"/>
      <c r="N643" s="73"/>
      <c r="O643" s="76"/>
      <c r="P643" s="204"/>
      <c r="Q643" s="204"/>
      <c r="R643" s="23"/>
    </row>
    <row r="644" spans="1:18" ht="30.75" customHeight="1" thickBot="1" x14ac:dyDescent="0.3">
      <c r="A644" s="79">
        <v>1</v>
      </c>
      <c r="B644" s="71" t="s">
        <v>923</v>
      </c>
      <c r="C644" s="72"/>
      <c r="D644" s="73"/>
      <c r="E644" s="72"/>
      <c r="F644" s="73"/>
      <c r="G644" s="74"/>
      <c r="H644" s="74"/>
      <c r="I644" s="74"/>
      <c r="J644" s="72"/>
      <c r="K644" s="73"/>
      <c r="L644" s="73"/>
      <c r="M644" s="49"/>
      <c r="N644" s="73"/>
      <c r="O644" s="76"/>
      <c r="P644" s="204"/>
      <c r="Q644" s="204">
        <v>1235</v>
      </c>
      <c r="R644" s="23"/>
    </row>
    <row r="645" spans="1:18" ht="30.75" customHeight="1" thickBot="1" x14ac:dyDescent="0.3">
      <c r="A645" s="79">
        <v>1</v>
      </c>
      <c r="B645" s="71" t="s">
        <v>924</v>
      </c>
      <c r="C645" s="72"/>
      <c r="D645" s="73"/>
      <c r="E645" s="72"/>
      <c r="F645" s="73"/>
      <c r="G645" s="74"/>
      <c r="H645" s="74"/>
      <c r="I645" s="74"/>
      <c r="J645" s="72"/>
      <c r="K645" s="73"/>
      <c r="L645" s="73"/>
      <c r="M645" s="49"/>
      <c r="N645" s="73"/>
      <c r="O645" s="76"/>
      <c r="P645" s="204"/>
      <c r="Q645" s="204"/>
      <c r="R645" s="23"/>
    </row>
    <row r="646" spans="1:18" ht="30.75" customHeight="1" thickBot="1" x14ac:dyDescent="0.3">
      <c r="A646" s="79"/>
      <c r="B646" s="71" t="s">
        <v>925</v>
      </c>
      <c r="C646" s="72"/>
      <c r="D646" s="73"/>
      <c r="E646" s="72"/>
      <c r="F646" s="73"/>
      <c r="G646" s="74"/>
      <c r="H646" s="74"/>
      <c r="I646" s="74"/>
      <c r="J646" s="72"/>
      <c r="K646" s="73"/>
      <c r="L646" s="73"/>
      <c r="M646" s="49"/>
      <c r="N646" s="73"/>
      <c r="O646" s="76"/>
      <c r="P646" s="204"/>
      <c r="Q646" s="204"/>
      <c r="R646" s="23"/>
    </row>
    <row r="647" spans="1:18" ht="30.75" customHeight="1" thickBot="1" x14ac:dyDescent="0.3">
      <c r="A647" s="79">
        <v>1</v>
      </c>
      <c r="B647" s="71" t="s">
        <v>926</v>
      </c>
      <c r="C647" s="72"/>
      <c r="D647" s="73"/>
      <c r="E647" s="72"/>
      <c r="F647" s="73"/>
      <c r="G647" s="74"/>
      <c r="H647" s="74"/>
      <c r="I647" s="74"/>
      <c r="J647" s="72"/>
      <c r="K647" s="73"/>
      <c r="L647" s="73"/>
      <c r="M647" s="49"/>
      <c r="N647" s="73"/>
      <c r="O647" s="76"/>
      <c r="P647" s="204"/>
      <c r="Q647" s="204"/>
      <c r="R647" s="23"/>
    </row>
    <row r="648" spans="1:18" ht="30.75" customHeight="1" thickBot="1" x14ac:dyDescent="0.3">
      <c r="A648" s="79">
        <v>1</v>
      </c>
      <c r="B648" s="71" t="s">
        <v>927</v>
      </c>
      <c r="C648" s="72"/>
      <c r="D648" s="73"/>
      <c r="E648" s="72"/>
      <c r="F648" s="73"/>
      <c r="G648" s="74"/>
      <c r="H648" s="74"/>
      <c r="I648" s="74"/>
      <c r="J648" s="72"/>
      <c r="K648" s="73"/>
      <c r="L648" s="73"/>
      <c r="M648" s="49"/>
      <c r="N648" s="73"/>
      <c r="O648" s="76"/>
      <c r="P648" s="204"/>
      <c r="Q648" s="204">
        <v>1235</v>
      </c>
      <c r="R648" s="23"/>
    </row>
    <row r="649" spans="1:18" ht="30.75" customHeight="1" thickBot="1" x14ac:dyDescent="0.3">
      <c r="A649" s="79">
        <v>1</v>
      </c>
      <c r="B649" s="71" t="s">
        <v>928</v>
      </c>
      <c r="C649" s="72"/>
      <c r="D649" s="73"/>
      <c r="E649" s="72"/>
      <c r="F649" s="73"/>
      <c r="G649" s="74"/>
      <c r="H649" s="74"/>
      <c r="I649" s="74"/>
      <c r="J649" s="72"/>
      <c r="K649" s="73"/>
      <c r="L649" s="73"/>
      <c r="M649" s="49"/>
      <c r="N649" s="73"/>
      <c r="O649" s="76"/>
      <c r="P649" s="204"/>
      <c r="Q649" s="204"/>
      <c r="R649" s="23"/>
    </row>
    <row r="650" spans="1:18" ht="30.75" customHeight="1" thickBot="1" x14ac:dyDescent="0.3">
      <c r="A650" s="79">
        <v>1</v>
      </c>
      <c r="B650" s="71" t="s">
        <v>929</v>
      </c>
      <c r="C650" s="72"/>
      <c r="D650" s="73"/>
      <c r="E650" s="72"/>
      <c r="F650" s="73"/>
      <c r="G650" s="74"/>
      <c r="H650" s="74"/>
      <c r="I650" s="74"/>
      <c r="J650" s="72"/>
      <c r="K650" s="73"/>
      <c r="L650" s="73"/>
      <c r="M650" s="49"/>
      <c r="N650" s="73"/>
      <c r="O650" s="76"/>
      <c r="P650" s="204"/>
      <c r="Q650" s="204"/>
      <c r="R650" s="23"/>
    </row>
    <row r="651" spans="1:18" ht="30.75" customHeight="1" thickBot="1" x14ac:dyDescent="0.3">
      <c r="A651" s="79">
        <v>1</v>
      </c>
      <c r="B651" s="71" t="s">
        <v>930</v>
      </c>
      <c r="C651" s="72"/>
      <c r="D651" s="73"/>
      <c r="E651" s="72"/>
      <c r="F651" s="73"/>
      <c r="G651" s="74"/>
      <c r="H651" s="74"/>
      <c r="I651" s="74"/>
      <c r="J651" s="72"/>
      <c r="K651" s="73"/>
      <c r="L651" s="73"/>
      <c r="M651" s="49"/>
      <c r="N651" s="73"/>
      <c r="O651" s="76"/>
      <c r="P651" s="204"/>
      <c r="Q651" s="204"/>
      <c r="R651" s="23"/>
    </row>
    <row r="652" spans="1:18" ht="30.75" customHeight="1" thickBot="1" x14ac:dyDescent="0.3">
      <c r="A652" s="79">
        <v>1</v>
      </c>
      <c r="B652" s="71" t="s">
        <v>931</v>
      </c>
      <c r="C652" s="72"/>
      <c r="D652" s="73"/>
      <c r="E652" s="72"/>
      <c r="F652" s="73"/>
      <c r="G652" s="74"/>
      <c r="H652" s="74"/>
      <c r="I652" s="74"/>
      <c r="J652" s="72"/>
      <c r="K652" s="73"/>
      <c r="L652" s="73"/>
      <c r="M652" s="49"/>
      <c r="N652" s="73"/>
      <c r="O652" s="76"/>
      <c r="P652" s="204"/>
      <c r="Q652" s="204">
        <v>1235</v>
      </c>
      <c r="R652" s="23"/>
    </row>
    <row r="653" spans="1:18" ht="30.75" customHeight="1" thickBot="1" x14ac:dyDescent="0.3">
      <c r="A653" s="79">
        <v>1</v>
      </c>
      <c r="B653" s="71" t="s">
        <v>932</v>
      </c>
      <c r="C653" s="72"/>
      <c r="D653" s="73"/>
      <c r="E653" s="72"/>
      <c r="F653" s="73"/>
      <c r="G653" s="74"/>
      <c r="H653" s="74"/>
      <c r="I653" s="74"/>
      <c r="J653" s="72"/>
      <c r="K653" s="73"/>
      <c r="L653" s="73"/>
      <c r="M653" s="49"/>
      <c r="N653" s="73"/>
      <c r="O653" s="76"/>
      <c r="P653" s="204"/>
      <c r="Q653" s="204"/>
      <c r="R653" s="23"/>
    </row>
    <row r="654" spans="1:18" ht="30.75" customHeight="1" thickBot="1" x14ac:dyDescent="0.3">
      <c r="A654" s="79">
        <v>1</v>
      </c>
      <c r="B654" s="71" t="s">
        <v>933</v>
      </c>
      <c r="C654" s="72"/>
      <c r="D654" s="73"/>
      <c r="E654" s="72"/>
      <c r="F654" s="73"/>
      <c r="G654" s="74"/>
      <c r="H654" s="74"/>
      <c r="I654" s="74"/>
      <c r="J654" s="72"/>
      <c r="K654" s="73"/>
      <c r="L654" s="73"/>
      <c r="M654" s="49"/>
      <c r="N654" s="73"/>
      <c r="O654" s="76"/>
      <c r="P654" s="204"/>
      <c r="Q654" s="204"/>
      <c r="R654" s="23"/>
    </row>
    <row r="655" spans="1:18" ht="30.75" customHeight="1" thickBot="1" x14ac:dyDescent="0.3">
      <c r="A655" s="79">
        <v>1</v>
      </c>
      <c r="B655" s="71" t="s">
        <v>934</v>
      </c>
      <c r="C655" s="72"/>
      <c r="D655" s="73"/>
      <c r="E655" s="72"/>
      <c r="F655" s="73"/>
      <c r="G655" s="74"/>
      <c r="H655" s="74"/>
      <c r="I655" s="74"/>
      <c r="J655" s="72"/>
      <c r="K655" s="73"/>
      <c r="L655" s="73"/>
      <c r="M655" s="49"/>
      <c r="N655" s="73"/>
      <c r="O655" s="76"/>
      <c r="P655" s="204"/>
      <c r="Q655" s="204"/>
      <c r="R655" s="23"/>
    </row>
    <row r="656" spans="1:18" ht="30.75" customHeight="1" thickBot="1" x14ac:dyDescent="0.3">
      <c r="A656" s="131">
        <v>1</v>
      </c>
      <c r="B656" s="88" t="s">
        <v>935</v>
      </c>
      <c r="C656" s="72"/>
      <c r="D656" s="73"/>
      <c r="E656" s="72"/>
      <c r="F656" s="73"/>
      <c r="G656" s="74"/>
      <c r="H656" s="74"/>
      <c r="I656" s="74"/>
      <c r="J656" s="72"/>
      <c r="K656" s="73"/>
      <c r="L656" s="73"/>
      <c r="M656" s="49"/>
      <c r="N656" s="73"/>
      <c r="O656" s="76"/>
      <c r="P656" s="132"/>
      <c r="Q656" s="132">
        <v>645</v>
      </c>
      <c r="R656" s="23"/>
    </row>
    <row r="657" spans="1:18" ht="30.75" customHeight="1" thickBot="1" x14ac:dyDescent="0.3">
      <c r="A657" s="131">
        <v>1</v>
      </c>
      <c r="B657" s="88" t="s">
        <v>936</v>
      </c>
      <c r="C657" s="72"/>
      <c r="D657" s="73"/>
      <c r="E657" s="72"/>
      <c r="F657" s="73"/>
      <c r="G657" s="74"/>
      <c r="H657" s="74"/>
      <c r="I657" s="74"/>
      <c r="J657" s="72"/>
      <c r="K657" s="73"/>
      <c r="L657" s="73"/>
      <c r="M657" s="49"/>
      <c r="N657" s="73"/>
      <c r="O657" s="76"/>
      <c r="P657" s="132"/>
      <c r="Q657" s="132">
        <v>630</v>
      </c>
      <c r="R657" s="23"/>
    </row>
    <row r="658" spans="1:18" ht="30.75" customHeight="1" thickBot="1" x14ac:dyDescent="0.3">
      <c r="A658" s="131">
        <v>1</v>
      </c>
      <c r="B658" s="88" t="s">
        <v>937</v>
      </c>
      <c r="C658" s="72"/>
      <c r="D658" s="73"/>
      <c r="E658" s="72"/>
      <c r="F658" s="73"/>
      <c r="G658" s="74"/>
      <c r="H658" s="74"/>
      <c r="I658" s="74"/>
      <c r="J658" s="72"/>
      <c r="K658" s="73"/>
      <c r="L658" s="73"/>
      <c r="M658" s="49"/>
      <c r="N658" s="73"/>
      <c r="O658" s="76"/>
      <c r="P658" s="132"/>
      <c r="Q658" s="132">
        <v>630</v>
      </c>
      <c r="R658" s="23"/>
    </row>
    <row r="659" spans="1:18" ht="30.75" customHeight="1" thickBot="1" x14ac:dyDescent="0.3">
      <c r="A659" s="131">
        <v>1</v>
      </c>
      <c r="B659" s="88" t="s">
        <v>938</v>
      </c>
      <c r="C659" s="72"/>
      <c r="D659" s="73"/>
      <c r="E659" s="72"/>
      <c r="F659" s="73"/>
      <c r="G659" s="74"/>
      <c r="H659" s="74"/>
      <c r="I659" s="74"/>
      <c r="J659" s="72"/>
      <c r="K659" s="73"/>
      <c r="L659" s="73"/>
      <c r="M659" s="49"/>
      <c r="N659" s="73"/>
      <c r="O659" s="76"/>
      <c r="P659" s="126"/>
      <c r="Q659" s="126">
        <v>630</v>
      </c>
      <c r="R659" s="23"/>
    </row>
    <row r="660" spans="1:18" ht="30.75" customHeight="1" thickBot="1" x14ac:dyDescent="0.3">
      <c r="A660" s="131">
        <v>1</v>
      </c>
      <c r="B660" s="71" t="s">
        <v>939</v>
      </c>
      <c r="C660" s="72"/>
      <c r="D660" s="73"/>
      <c r="E660" s="72"/>
      <c r="F660" s="73"/>
      <c r="G660" s="74"/>
      <c r="H660" s="74"/>
      <c r="I660" s="74"/>
      <c r="J660" s="72"/>
      <c r="K660" s="73"/>
      <c r="L660" s="73"/>
      <c r="M660" s="49"/>
      <c r="N660" s="73"/>
      <c r="O660" s="76"/>
      <c r="P660" s="126"/>
      <c r="Q660" s="126">
        <v>3970</v>
      </c>
      <c r="R660" s="23"/>
    </row>
    <row r="661" spans="1:18" ht="30.75" customHeight="1" thickBot="1" x14ac:dyDescent="0.3">
      <c r="A661" s="131">
        <v>1</v>
      </c>
      <c r="B661" s="71" t="s">
        <v>940</v>
      </c>
      <c r="C661" s="72"/>
      <c r="D661" s="73"/>
      <c r="E661" s="72"/>
      <c r="F661" s="73"/>
      <c r="G661" s="74"/>
      <c r="H661" s="74"/>
      <c r="I661" s="74"/>
      <c r="J661" s="72"/>
      <c r="K661" s="73"/>
      <c r="L661" s="73"/>
      <c r="M661" s="49"/>
      <c r="N661" s="73"/>
      <c r="O661" s="76"/>
      <c r="P661" s="126"/>
      <c r="Q661" s="126">
        <v>350</v>
      </c>
      <c r="R661" s="23"/>
    </row>
    <row r="662" spans="1:18" ht="30.75" customHeight="1" thickBot="1" x14ac:dyDescent="0.3">
      <c r="A662" s="131">
        <v>1</v>
      </c>
      <c r="B662" s="71" t="s">
        <v>941</v>
      </c>
      <c r="C662" s="72"/>
      <c r="D662" s="73"/>
      <c r="E662" s="72"/>
      <c r="F662" s="73"/>
      <c r="G662" s="74"/>
      <c r="H662" s="74"/>
      <c r="I662" s="74"/>
      <c r="J662" s="72"/>
      <c r="K662" s="73"/>
      <c r="L662" s="73"/>
      <c r="M662" s="49"/>
      <c r="N662" s="73"/>
      <c r="O662" s="76"/>
      <c r="P662" s="126"/>
      <c r="Q662" s="126">
        <v>350</v>
      </c>
      <c r="R662" s="23"/>
    </row>
    <row r="663" spans="1:18" ht="30.75" customHeight="1" thickBot="1" x14ac:dyDescent="0.3">
      <c r="A663" s="131">
        <v>1</v>
      </c>
      <c r="B663" s="71" t="s">
        <v>942</v>
      </c>
      <c r="C663" s="72"/>
      <c r="D663" s="73"/>
      <c r="E663" s="72"/>
      <c r="F663" s="73"/>
      <c r="G663" s="74"/>
      <c r="H663" s="74"/>
      <c r="I663" s="74"/>
      <c r="J663" s="72"/>
      <c r="K663" s="73"/>
      <c r="L663" s="73"/>
      <c r="M663" s="49"/>
      <c r="N663" s="73"/>
      <c r="O663" s="76"/>
      <c r="P663" s="126"/>
      <c r="Q663" s="126">
        <v>350</v>
      </c>
      <c r="R663" s="23"/>
    </row>
    <row r="664" spans="1:18" ht="30.75" customHeight="1" thickBot="1" x14ac:dyDescent="0.3">
      <c r="A664" s="131">
        <v>1</v>
      </c>
      <c r="B664" s="71" t="s">
        <v>943</v>
      </c>
      <c r="C664" s="72"/>
      <c r="D664" s="73"/>
      <c r="E664" s="72"/>
      <c r="F664" s="73"/>
      <c r="G664" s="74"/>
      <c r="H664" s="74"/>
      <c r="I664" s="74"/>
      <c r="J664" s="72"/>
      <c r="K664" s="73"/>
      <c r="L664" s="73"/>
      <c r="M664" s="49"/>
      <c r="N664" s="73"/>
      <c r="O664" s="76"/>
      <c r="P664" s="126"/>
      <c r="Q664" s="126">
        <v>182.72</v>
      </c>
      <c r="R664" s="23"/>
    </row>
    <row r="665" spans="1:18" ht="30.75" customHeight="1" thickBot="1" x14ac:dyDescent="0.3">
      <c r="A665" s="131">
        <v>1</v>
      </c>
      <c r="B665" s="71" t="s">
        <v>944</v>
      </c>
      <c r="C665" s="72"/>
      <c r="D665" s="73"/>
      <c r="E665" s="72"/>
      <c r="F665" s="73"/>
      <c r="G665" s="74"/>
      <c r="H665" s="74"/>
      <c r="I665" s="74"/>
      <c r="J665" s="72"/>
      <c r="K665" s="73"/>
      <c r="L665" s="73"/>
      <c r="M665" s="49"/>
      <c r="N665" s="73"/>
      <c r="O665" s="76"/>
      <c r="P665" s="126"/>
      <c r="Q665" s="126">
        <v>182.72</v>
      </c>
      <c r="R665" s="23"/>
    </row>
    <row r="666" spans="1:18" ht="30.75" customHeight="1" thickBot="1" x14ac:dyDescent="0.3">
      <c r="A666" s="131">
        <v>1</v>
      </c>
      <c r="B666" s="71" t="s">
        <v>945</v>
      </c>
      <c r="C666" s="72"/>
      <c r="D666" s="73"/>
      <c r="E666" s="72"/>
      <c r="F666" s="73"/>
      <c r="G666" s="74"/>
      <c r="H666" s="74"/>
      <c r="I666" s="74"/>
      <c r="J666" s="72"/>
      <c r="K666" s="73"/>
      <c r="L666" s="73"/>
      <c r="M666" s="49"/>
      <c r="N666" s="73"/>
      <c r="O666" s="76"/>
      <c r="P666" s="126"/>
      <c r="Q666" s="126">
        <v>182.72</v>
      </c>
      <c r="R666" s="23"/>
    </row>
    <row r="667" spans="1:18" ht="30.75" customHeight="1" thickBot="1" x14ac:dyDescent="0.3">
      <c r="A667" s="133">
        <v>1</v>
      </c>
      <c r="B667" s="71" t="s">
        <v>946</v>
      </c>
      <c r="C667" s="72"/>
      <c r="D667" s="73"/>
      <c r="E667" s="72"/>
      <c r="F667" s="73"/>
      <c r="G667" s="74"/>
      <c r="H667" s="74"/>
      <c r="I667" s="74"/>
      <c r="J667" s="72"/>
      <c r="K667" s="73"/>
      <c r="L667" s="73"/>
      <c r="M667" s="49"/>
      <c r="N667" s="73"/>
      <c r="O667" s="76"/>
      <c r="P667" s="126"/>
      <c r="Q667" s="126">
        <v>182.72</v>
      </c>
      <c r="R667" s="23"/>
    </row>
    <row r="668" spans="1:18" ht="30.75" customHeight="1" thickBot="1" x14ac:dyDescent="0.3">
      <c r="A668" s="133">
        <v>1</v>
      </c>
      <c r="B668" s="134" t="s">
        <v>947</v>
      </c>
      <c r="C668" s="72"/>
      <c r="D668" s="73"/>
      <c r="E668" s="72"/>
      <c r="F668" s="73"/>
      <c r="G668" s="74"/>
      <c r="H668" s="74"/>
      <c r="I668" s="74"/>
      <c r="J668" s="72"/>
      <c r="K668" s="73"/>
      <c r="L668" s="73"/>
      <c r="M668" s="49"/>
      <c r="N668" s="73"/>
      <c r="O668" s="76"/>
      <c r="P668" s="205"/>
      <c r="Q668" s="205">
        <v>450</v>
      </c>
      <c r="R668" s="23"/>
    </row>
    <row r="669" spans="1:18" ht="30.75" customHeight="1" thickBot="1" x14ac:dyDescent="0.3">
      <c r="A669" s="133">
        <v>1</v>
      </c>
      <c r="B669" s="118" t="s">
        <v>948</v>
      </c>
      <c r="C669" s="72"/>
      <c r="D669" s="73"/>
      <c r="E669" s="72"/>
      <c r="F669" s="73"/>
      <c r="G669" s="74"/>
      <c r="H669" s="74"/>
      <c r="I669" s="74"/>
      <c r="J669" s="72"/>
      <c r="K669" s="73"/>
      <c r="L669" s="73"/>
      <c r="M669" s="49"/>
      <c r="N669" s="73"/>
      <c r="O669" s="76"/>
      <c r="P669" s="205"/>
      <c r="Q669" s="205"/>
      <c r="R669" s="23"/>
    </row>
    <row r="670" spans="1:18" ht="30.75" customHeight="1" thickBot="1" x14ac:dyDescent="0.3">
      <c r="A670" s="117">
        <v>1</v>
      </c>
      <c r="B670" s="118" t="s">
        <v>949</v>
      </c>
      <c r="C670" s="72"/>
      <c r="D670" s="73"/>
      <c r="E670" s="72"/>
      <c r="F670" s="73"/>
      <c r="G670" s="74"/>
      <c r="H670" s="74"/>
      <c r="I670" s="74"/>
      <c r="J670" s="72"/>
      <c r="K670" s="73"/>
      <c r="L670" s="73"/>
      <c r="M670" s="49"/>
      <c r="N670" s="73"/>
      <c r="O670" s="76"/>
      <c r="P670" s="123"/>
      <c r="Q670" s="123">
        <v>110</v>
      </c>
      <c r="R670" s="23"/>
    </row>
    <row r="671" spans="1:18" ht="30.75" customHeight="1" thickBot="1" x14ac:dyDescent="0.3">
      <c r="A671" s="117">
        <v>1</v>
      </c>
      <c r="B671" s="118" t="s">
        <v>950</v>
      </c>
      <c r="C671" s="72"/>
      <c r="D671" s="73"/>
      <c r="E671" s="72"/>
      <c r="F671" s="73"/>
      <c r="G671" s="74"/>
      <c r="H671" s="74"/>
      <c r="I671" s="74"/>
      <c r="J671" s="72"/>
      <c r="K671" s="73"/>
      <c r="L671" s="73"/>
      <c r="M671" s="49"/>
      <c r="N671" s="73"/>
      <c r="O671" s="76"/>
      <c r="P671" s="123"/>
      <c r="Q671" s="123">
        <v>110</v>
      </c>
      <c r="R671" s="23"/>
    </row>
    <row r="672" spans="1:18" ht="30.75" customHeight="1" thickBot="1" x14ac:dyDescent="0.3">
      <c r="A672" s="117">
        <v>1</v>
      </c>
      <c r="B672" s="118" t="s">
        <v>951</v>
      </c>
      <c r="C672" s="72"/>
      <c r="D672" s="73"/>
      <c r="E672" s="72"/>
      <c r="F672" s="73"/>
      <c r="G672" s="74"/>
      <c r="H672" s="74"/>
      <c r="I672" s="74"/>
      <c r="J672" s="72"/>
      <c r="K672" s="73"/>
      <c r="L672" s="73"/>
      <c r="M672" s="49"/>
      <c r="N672" s="73"/>
      <c r="O672" s="76"/>
      <c r="P672" s="123"/>
      <c r="Q672" s="123">
        <v>110</v>
      </c>
      <c r="R672" s="23"/>
    </row>
    <row r="673" spans="1:18" ht="30.75" customHeight="1" thickBot="1" x14ac:dyDescent="0.3">
      <c r="A673" s="117">
        <v>1</v>
      </c>
      <c r="B673" s="118" t="s">
        <v>952</v>
      </c>
      <c r="C673" s="72"/>
      <c r="D673" s="73"/>
      <c r="E673" s="72"/>
      <c r="F673" s="73"/>
      <c r="G673" s="74"/>
      <c r="H673" s="74"/>
      <c r="I673" s="74"/>
      <c r="J673" s="72"/>
      <c r="K673" s="73"/>
      <c r="L673" s="73"/>
      <c r="M673" s="49"/>
      <c r="N673" s="73"/>
      <c r="O673" s="76"/>
      <c r="P673" s="123"/>
      <c r="Q673" s="123">
        <v>35</v>
      </c>
      <c r="R673" s="23"/>
    </row>
    <row r="674" spans="1:18" ht="30.75" customHeight="1" thickBot="1" x14ac:dyDescent="0.3">
      <c r="A674" s="79"/>
      <c r="B674" s="129" t="s">
        <v>953</v>
      </c>
      <c r="C674" s="72"/>
      <c r="D674" s="73"/>
      <c r="E674" s="72"/>
      <c r="F674" s="73"/>
      <c r="G674" s="74"/>
      <c r="H674" s="74"/>
      <c r="I674" s="74"/>
      <c r="J674" s="72"/>
      <c r="K674" s="73"/>
      <c r="L674" s="73"/>
      <c r="M674" s="49"/>
      <c r="N674" s="73"/>
      <c r="O674" s="76"/>
      <c r="P674" s="91"/>
      <c r="Q674" s="91"/>
      <c r="R674" s="23"/>
    </row>
    <row r="675" spans="1:18" ht="30.75" customHeight="1" thickBot="1" x14ac:dyDescent="0.3">
      <c r="A675" s="117">
        <v>1</v>
      </c>
      <c r="B675" s="121" t="s">
        <v>954</v>
      </c>
      <c r="C675" s="72"/>
      <c r="D675" s="73"/>
      <c r="E675" s="72"/>
      <c r="F675" s="73"/>
      <c r="G675" s="74"/>
      <c r="H675" s="74"/>
      <c r="I675" s="74"/>
      <c r="J675" s="72"/>
      <c r="K675" s="73"/>
      <c r="L675" s="73"/>
      <c r="M675" s="49"/>
      <c r="N675" s="73"/>
      <c r="O675" s="76"/>
      <c r="P675" s="205"/>
      <c r="Q675" s="205">
        <v>1326.98</v>
      </c>
      <c r="R675" s="23"/>
    </row>
    <row r="676" spans="1:18" ht="30.75" customHeight="1" thickBot="1" x14ac:dyDescent="0.3">
      <c r="A676" s="117">
        <v>1</v>
      </c>
      <c r="B676" s="118" t="s">
        <v>955</v>
      </c>
      <c r="C676" s="72"/>
      <c r="D676" s="73"/>
      <c r="E676" s="72"/>
      <c r="F676" s="73"/>
      <c r="G676" s="74"/>
      <c r="H676" s="74"/>
      <c r="I676" s="74"/>
      <c r="J676" s="72"/>
      <c r="K676" s="73"/>
      <c r="L676" s="73"/>
      <c r="M676" s="49"/>
      <c r="N676" s="73"/>
      <c r="O676" s="76"/>
      <c r="P676" s="205"/>
      <c r="Q676" s="205"/>
      <c r="R676" s="23"/>
    </row>
    <row r="677" spans="1:18" ht="30.75" customHeight="1" thickBot="1" x14ac:dyDescent="0.3">
      <c r="A677" s="135">
        <v>1</v>
      </c>
      <c r="B677" s="136" t="s">
        <v>956</v>
      </c>
      <c r="C677" s="72"/>
      <c r="D677" s="73"/>
      <c r="E677" s="72"/>
      <c r="F677" s="73"/>
      <c r="G677" s="74"/>
      <c r="H677" s="74"/>
      <c r="I677" s="74"/>
      <c r="J677" s="72"/>
      <c r="K677" s="73"/>
      <c r="L677" s="73"/>
      <c r="M677" s="49"/>
      <c r="N677" s="73"/>
      <c r="O677" s="76"/>
      <c r="P677" s="126"/>
      <c r="Q677" s="126">
        <v>213.57</v>
      </c>
      <c r="R677" s="23"/>
    </row>
    <row r="678" spans="1:18" ht="30.75" customHeight="1" thickBot="1" x14ac:dyDescent="0.3">
      <c r="A678" s="135">
        <v>1</v>
      </c>
      <c r="B678" s="136" t="s">
        <v>957</v>
      </c>
      <c r="C678" s="72"/>
      <c r="D678" s="73"/>
      <c r="E678" s="72"/>
      <c r="F678" s="73"/>
      <c r="G678" s="74"/>
      <c r="H678" s="74"/>
      <c r="I678" s="74"/>
      <c r="J678" s="72"/>
      <c r="K678" s="73"/>
      <c r="L678" s="73"/>
      <c r="M678" s="49"/>
      <c r="N678" s="73"/>
      <c r="O678" s="76"/>
      <c r="P678" s="126"/>
      <c r="Q678" s="126">
        <v>213.57</v>
      </c>
      <c r="R678" s="23"/>
    </row>
    <row r="679" spans="1:18" ht="30.75" customHeight="1" thickBot="1" x14ac:dyDescent="0.3">
      <c r="A679" s="135">
        <v>1</v>
      </c>
      <c r="B679" s="136" t="s">
        <v>958</v>
      </c>
      <c r="C679" s="72"/>
      <c r="D679" s="73"/>
      <c r="E679" s="72"/>
      <c r="F679" s="73"/>
      <c r="G679" s="74"/>
      <c r="H679" s="74"/>
      <c r="I679" s="74"/>
      <c r="J679" s="72"/>
      <c r="K679" s="73"/>
      <c r="L679" s="73"/>
      <c r="M679" s="49"/>
      <c r="N679" s="73"/>
      <c r="O679" s="76"/>
      <c r="P679" s="126"/>
      <c r="Q679" s="126">
        <v>213.57</v>
      </c>
      <c r="R679" s="23"/>
    </row>
    <row r="680" spans="1:18" ht="30.75" customHeight="1" thickBot="1" x14ac:dyDescent="0.3">
      <c r="A680" s="135">
        <v>1</v>
      </c>
      <c r="B680" s="136" t="s">
        <v>959</v>
      </c>
      <c r="C680" s="72"/>
      <c r="D680" s="73"/>
      <c r="E680" s="72"/>
      <c r="F680" s="73"/>
      <c r="G680" s="74"/>
      <c r="H680" s="74"/>
      <c r="I680" s="74"/>
      <c r="J680" s="72"/>
      <c r="K680" s="73"/>
      <c r="L680" s="73"/>
      <c r="M680" s="49"/>
      <c r="N680" s="73"/>
      <c r="O680" s="76"/>
      <c r="P680" s="126"/>
      <c r="Q680" s="126">
        <v>213.57</v>
      </c>
      <c r="R680" s="23"/>
    </row>
    <row r="681" spans="1:18" ht="30.75" customHeight="1" thickBot="1" x14ac:dyDescent="0.3">
      <c r="A681" s="135">
        <v>1</v>
      </c>
      <c r="B681" s="136" t="s">
        <v>960</v>
      </c>
      <c r="C681" s="72"/>
      <c r="D681" s="73"/>
      <c r="E681" s="72"/>
      <c r="F681" s="73"/>
      <c r="G681" s="74"/>
      <c r="H681" s="74"/>
      <c r="I681" s="74"/>
      <c r="J681" s="72"/>
      <c r="K681" s="73"/>
      <c r="L681" s="73"/>
      <c r="M681" s="49"/>
      <c r="N681" s="73"/>
      <c r="O681" s="76"/>
      <c r="P681" s="126"/>
      <c r="Q681" s="126">
        <v>213.57</v>
      </c>
      <c r="R681" s="23"/>
    </row>
    <row r="682" spans="1:18" ht="30.75" customHeight="1" thickBot="1" x14ac:dyDescent="0.3">
      <c r="A682" s="135">
        <v>1</v>
      </c>
      <c r="B682" s="136" t="s">
        <v>959</v>
      </c>
      <c r="C682" s="72"/>
      <c r="D682" s="73"/>
      <c r="E682" s="72"/>
      <c r="F682" s="73"/>
      <c r="G682" s="74"/>
      <c r="H682" s="74"/>
      <c r="I682" s="74"/>
      <c r="J682" s="72"/>
      <c r="K682" s="73"/>
      <c r="L682" s="73"/>
      <c r="M682" s="49"/>
      <c r="N682" s="73"/>
      <c r="O682" s="76"/>
      <c r="P682" s="126"/>
      <c r="Q682" s="126">
        <v>213.57</v>
      </c>
      <c r="R682" s="23"/>
    </row>
    <row r="683" spans="1:18" ht="30.75" customHeight="1" thickBot="1" x14ac:dyDescent="0.3">
      <c r="A683" s="135">
        <v>1</v>
      </c>
      <c r="B683" s="136" t="s">
        <v>961</v>
      </c>
      <c r="C683" s="72"/>
      <c r="D683" s="73"/>
      <c r="E683" s="72"/>
      <c r="F683" s="73"/>
      <c r="G683" s="74"/>
      <c r="H683" s="74"/>
      <c r="I683" s="74"/>
      <c r="J683" s="72"/>
      <c r="K683" s="73"/>
      <c r="L683" s="73"/>
      <c r="M683" s="49"/>
      <c r="N683" s="73"/>
      <c r="O683" s="76"/>
      <c r="P683" s="126"/>
      <c r="Q683" s="126">
        <v>213.57</v>
      </c>
      <c r="R683" s="23"/>
    </row>
    <row r="684" spans="1:18" ht="30.75" customHeight="1" thickBot="1" x14ac:dyDescent="0.3">
      <c r="A684" s="135">
        <v>1</v>
      </c>
      <c r="B684" s="136" t="s">
        <v>962</v>
      </c>
      <c r="C684" s="72"/>
      <c r="D684" s="73"/>
      <c r="E684" s="72"/>
      <c r="F684" s="73"/>
      <c r="G684" s="74"/>
      <c r="H684" s="74"/>
      <c r="I684" s="74"/>
      <c r="J684" s="72"/>
      <c r="K684" s="73"/>
      <c r="L684" s="73"/>
      <c r="M684" s="49"/>
      <c r="N684" s="73"/>
      <c r="O684" s="76"/>
      <c r="P684" s="126"/>
      <c r="Q684" s="126">
        <v>213.57</v>
      </c>
      <c r="R684" s="23"/>
    </row>
    <row r="685" spans="1:18" ht="30.75" customHeight="1" thickBot="1" x14ac:dyDescent="0.3">
      <c r="A685" s="135">
        <v>1</v>
      </c>
      <c r="B685" s="136" t="s">
        <v>963</v>
      </c>
      <c r="C685" s="72"/>
      <c r="D685" s="73"/>
      <c r="E685" s="72"/>
      <c r="F685" s="73"/>
      <c r="G685" s="74"/>
      <c r="H685" s="74"/>
      <c r="I685" s="74"/>
      <c r="J685" s="72"/>
      <c r="K685" s="73"/>
      <c r="L685" s="73"/>
      <c r="M685" s="49"/>
      <c r="N685" s="73"/>
      <c r="O685" s="76"/>
      <c r="P685" s="126"/>
      <c r="Q685" s="126">
        <v>213.57</v>
      </c>
      <c r="R685" s="23"/>
    </row>
    <row r="686" spans="1:18" ht="30.75" customHeight="1" thickBot="1" x14ac:dyDescent="0.3">
      <c r="A686" s="135">
        <v>1</v>
      </c>
      <c r="B686" s="136" t="s">
        <v>964</v>
      </c>
      <c r="C686" s="72"/>
      <c r="D686" s="73"/>
      <c r="E686" s="72"/>
      <c r="F686" s="73"/>
      <c r="G686" s="74"/>
      <c r="H686" s="74"/>
      <c r="I686" s="74"/>
      <c r="J686" s="72"/>
      <c r="K686" s="73"/>
      <c r="L686" s="73"/>
      <c r="M686" s="49"/>
      <c r="N686" s="73"/>
      <c r="O686" s="76"/>
      <c r="P686" s="126"/>
      <c r="Q686" s="126">
        <v>256.83999999999997</v>
      </c>
      <c r="R686" s="23"/>
    </row>
    <row r="687" spans="1:18" ht="30.75" customHeight="1" thickBot="1" x14ac:dyDescent="0.3">
      <c r="A687" s="135">
        <v>1</v>
      </c>
      <c r="B687" s="136" t="s">
        <v>965</v>
      </c>
      <c r="C687" s="72"/>
      <c r="D687" s="73"/>
      <c r="E687" s="72"/>
      <c r="F687" s="73"/>
      <c r="G687" s="74"/>
      <c r="H687" s="74"/>
      <c r="I687" s="74"/>
      <c r="J687" s="72"/>
      <c r="K687" s="73"/>
      <c r="L687" s="73"/>
      <c r="M687" s="49"/>
      <c r="N687" s="73"/>
      <c r="O687" s="76"/>
      <c r="P687" s="126"/>
      <c r="Q687" s="126">
        <v>256.83999999999997</v>
      </c>
      <c r="R687" s="23"/>
    </row>
    <row r="688" spans="1:18" ht="30.75" customHeight="1" thickBot="1" x14ac:dyDescent="0.3">
      <c r="A688" s="135">
        <v>1</v>
      </c>
      <c r="B688" s="136" t="s">
        <v>966</v>
      </c>
      <c r="C688" s="72"/>
      <c r="D688" s="73"/>
      <c r="E688" s="72"/>
      <c r="F688" s="73"/>
      <c r="G688" s="74"/>
      <c r="H688" s="74"/>
      <c r="I688" s="74"/>
      <c r="J688" s="72"/>
      <c r="K688" s="73"/>
      <c r="L688" s="73"/>
      <c r="M688" s="49"/>
      <c r="N688" s="73"/>
      <c r="O688" s="76"/>
      <c r="P688" s="126"/>
      <c r="Q688" s="126">
        <v>256.83999999999997</v>
      </c>
      <c r="R688" s="23"/>
    </row>
    <row r="689" spans="1:18" ht="30.75" customHeight="1" thickBot="1" x14ac:dyDescent="0.3">
      <c r="A689" s="135">
        <v>1</v>
      </c>
      <c r="B689" s="136" t="s">
        <v>967</v>
      </c>
      <c r="C689" s="72"/>
      <c r="D689" s="73"/>
      <c r="E689" s="72"/>
      <c r="F689" s="73"/>
      <c r="G689" s="74"/>
      <c r="H689" s="74"/>
      <c r="I689" s="74"/>
      <c r="J689" s="72"/>
      <c r="K689" s="73"/>
      <c r="L689" s="73"/>
      <c r="M689" s="49"/>
      <c r="N689" s="73"/>
      <c r="O689" s="76"/>
      <c r="P689" s="126"/>
      <c r="Q689" s="126">
        <v>256.83999999999997</v>
      </c>
      <c r="R689" s="23"/>
    </row>
    <row r="690" spans="1:18" ht="30.75" customHeight="1" thickBot="1" x14ac:dyDescent="0.3">
      <c r="A690" s="135">
        <v>1</v>
      </c>
      <c r="B690" s="136" t="s">
        <v>968</v>
      </c>
      <c r="C690" s="72"/>
      <c r="D690" s="73"/>
      <c r="E690" s="72"/>
      <c r="F690" s="73"/>
      <c r="G690" s="74"/>
      <c r="H690" s="74"/>
      <c r="I690" s="74"/>
      <c r="J690" s="72"/>
      <c r="K690" s="73"/>
      <c r="L690" s="73"/>
      <c r="M690" s="49"/>
      <c r="N690" s="73"/>
      <c r="O690" s="76"/>
      <c r="P690" s="126"/>
      <c r="Q690" s="126">
        <v>256.83999999999997</v>
      </c>
      <c r="R690" s="23"/>
    </row>
    <row r="691" spans="1:18" ht="30.75" customHeight="1" thickBot="1" x14ac:dyDescent="0.3">
      <c r="A691" s="135">
        <v>1</v>
      </c>
      <c r="B691" s="136" t="s">
        <v>969</v>
      </c>
      <c r="C691" s="72"/>
      <c r="D691" s="73"/>
      <c r="E691" s="72"/>
      <c r="F691" s="73"/>
      <c r="G691" s="74"/>
      <c r="H691" s="74"/>
      <c r="I691" s="74"/>
      <c r="J691" s="72"/>
      <c r="K691" s="73"/>
      <c r="L691" s="73"/>
      <c r="M691" s="49"/>
      <c r="N691" s="73"/>
      <c r="O691" s="76"/>
      <c r="P691" s="126"/>
      <c r="Q691" s="126">
        <v>256.83999999999997</v>
      </c>
      <c r="R691" s="23"/>
    </row>
    <row r="692" spans="1:18" ht="30.75" customHeight="1" thickBot="1" x14ac:dyDescent="0.3">
      <c r="A692" s="101">
        <v>1</v>
      </c>
      <c r="B692" s="118" t="s">
        <v>970</v>
      </c>
      <c r="C692" s="72"/>
      <c r="D692" s="73"/>
      <c r="E692" s="72"/>
      <c r="F692" s="73"/>
      <c r="G692" s="74"/>
      <c r="H692" s="74"/>
      <c r="I692" s="74"/>
      <c r="J692" s="72"/>
      <c r="K692" s="73"/>
      <c r="L692" s="73"/>
      <c r="M692" s="49"/>
      <c r="N692" s="73"/>
      <c r="O692" s="76"/>
      <c r="P692" s="105"/>
      <c r="Q692" s="105">
        <v>111.06</v>
      </c>
      <c r="R692" s="23"/>
    </row>
    <row r="693" spans="1:18" ht="30.75" customHeight="1" thickBot="1" x14ac:dyDescent="0.3">
      <c r="A693" s="101">
        <v>1</v>
      </c>
      <c r="B693" s="118" t="s">
        <v>971</v>
      </c>
      <c r="C693" s="72"/>
      <c r="D693" s="73"/>
      <c r="E693" s="72"/>
      <c r="F693" s="73"/>
      <c r="G693" s="74"/>
      <c r="H693" s="74"/>
      <c r="I693" s="74"/>
      <c r="J693" s="72"/>
      <c r="K693" s="73"/>
      <c r="L693" s="73"/>
      <c r="M693" s="49"/>
      <c r="N693" s="73"/>
      <c r="O693" s="76"/>
      <c r="P693" s="126"/>
      <c r="Q693" s="126">
        <v>111.06</v>
      </c>
      <c r="R693" s="23"/>
    </row>
    <row r="694" spans="1:18" ht="30.75" customHeight="1" thickBot="1" x14ac:dyDescent="0.3">
      <c r="A694" s="110">
        <v>1</v>
      </c>
      <c r="B694" s="88" t="s">
        <v>972</v>
      </c>
      <c r="C694" s="72"/>
      <c r="D694" s="73"/>
      <c r="E694" s="72"/>
      <c r="F694" s="73"/>
      <c r="G694" s="74"/>
      <c r="H694" s="74"/>
      <c r="I694" s="74"/>
      <c r="J694" s="72"/>
      <c r="K694" s="73"/>
      <c r="L694" s="73"/>
      <c r="M694" s="49"/>
      <c r="N694" s="73"/>
      <c r="O694" s="76"/>
      <c r="P694" s="115"/>
      <c r="Q694" s="115">
        <v>213.57</v>
      </c>
      <c r="R694" s="23"/>
    </row>
    <row r="695" spans="1:18" ht="30.75" customHeight="1" thickBot="1" x14ac:dyDescent="0.3">
      <c r="A695" s="110">
        <v>1</v>
      </c>
      <c r="B695" s="88" t="s">
        <v>973</v>
      </c>
      <c r="C695" s="72"/>
      <c r="D695" s="73"/>
      <c r="E695" s="72"/>
      <c r="F695" s="73"/>
      <c r="G695" s="74"/>
      <c r="H695" s="74"/>
      <c r="I695" s="74"/>
      <c r="J695" s="72"/>
      <c r="K695" s="73"/>
      <c r="L695" s="73"/>
      <c r="M695" s="49"/>
      <c r="N695" s="73"/>
      <c r="O695" s="76"/>
      <c r="P695" s="115"/>
      <c r="Q695" s="115">
        <v>213.57</v>
      </c>
      <c r="R695" s="23"/>
    </row>
    <row r="696" spans="1:18" ht="30.75" customHeight="1" thickBot="1" x14ac:dyDescent="0.3">
      <c r="A696" s="110">
        <v>1</v>
      </c>
      <c r="B696" s="88" t="s">
        <v>974</v>
      </c>
      <c r="C696" s="72"/>
      <c r="D696" s="73"/>
      <c r="E696" s="72"/>
      <c r="F696" s="73"/>
      <c r="G696" s="74"/>
      <c r="H696" s="74"/>
      <c r="I696" s="74"/>
      <c r="J696" s="72"/>
      <c r="K696" s="73"/>
      <c r="L696" s="73"/>
      <c r="M696" s="49"/>
      <c r="N696" s="73"/>
      <c r="O696" s="76"/>
      <c r="P696" s="115"/>
      <c r="Q696" s="115">
        <v>213.57</v>
      </c>
      <c r="R696" s="23"/>
    </row>
    <row r="697" spans="1:18" ht="30.75" customHeight="1" thickBot="1" x14ac:dyDescent="0.3">
      <c r="A697" s="108">
        <v>1</v>
      </c>
      <c r="B697" s="71" t="s">
        <v>975</v>
      </c>
      <c r="C697" s="72"/>
      <c r="D697" s="73"/>
      <c r="E697" s="72"/>
      <c r="F697" s="73"/>
      <c r="G697" s="74"/>
      <c r="H697" s="74"/>
      <c r="I697" s="74"/>
      <c r="J697" s="72"/>
      <c r="K697" s="73"/>
      <c r="L697" s="73"/>
      <c r="M697" s="49"/>
      <c r="N697" s="73"/>
      <c r="O697" s="76"/>
      <c r="P697" s="126"/>
      <c r="Q697" s="126">
        <v>533.92999999999995</v>
      </c>
      <c r="R697" s="23"/>
    </row>
    <row r="698" spans="1:18" ht="30.75" customHeight="1" thickBot="1" x14ac:dyDescent="0.3">
      <c r="A698" s="117">
        <v>1</v>
      </c>
      <c r="B698" s="118" t="s">
        <v>976</v>
      </c>
      <c r="C698" s="72"/>
      <c r="D698" s="73"/>
      <c r="E698" s="72"/>
      <c r="F698" s="73"/>
      <c r="G698" s="74"/>
      <c r="H698" s="74"/>
      <c r="I698" s="74"/>
      <c r="J698" s="72"/>
      <c r="K698" s="73"/>
      <c r="L698" s="73"/>
      <c r="M698" s="49"/>
      <c r="N698" s="73"/>
      <c r="O698" s="76"/>
      <c r="P698" s="128"/>
      <c r="Q698" s="128">
        <v>225</v>
      </c>
      <c r="R698" s="23"/>
    </row>
    <row r="699" spans="1:18" ht="30.75" customHeight="1" thickBot="1" x14ac:dyDescent="0.3">
      <c r="A699" s="117">
        <v>1</v>
      </c>
      <c r="B699" s="118" t="s">
        <v>977</v>
      </c>
      <c r="C699" s="72"/>
      <c r="D699" s="73"/>
      <c r="E699" s="72"/>
      <c r="F699" s="73"/>
      <c r="G699" s="74"/>
      <c r="H699" s="74"/>
      <c r="I699" s="74"/>
      <c r="J699" s="72"/>
      <c r="K699" s="73"/>
      <c r="L699" s="73"/>
      <c r="M699" s="49"/>
      <c r="N699" s="73"/>
      <c r="O699" s="76"/>
      <c r="P699" s="128"/>
      <c r="Q699" s="128">
        <v>225</v>
      </c>
      <c r="R699" s="23"/>
    </row>
    <row r="700" spans="1:18" ht="30.75" customHeight="1" thickBot="1" x14ac:dyDescent="0.3">
      <c r="A700" s="117">
        <v>1</v>
      </c>
      <c r="B700" s="118" t="s">
        <v>978</v>
      </c>
      <c r="C700" s="72"/>
      <c r="D700" s="73"/>
      <c r="E700" s="72"/>
      <c r="F700" s="73"/>
      <c r="G700" s="74"/>
      <c r="H700" s="74"/>
      <c r="I700" s="74"/>
      <c r="J700" s="72"/>
      <c r="K700" s="73"/>
      <c r="L700" s="73"/>
      <c r="M700" s="49"/>
      <c r="N700" s="73"/>
      <c r="O700" s="76"/>
      <c r="P700" s="128"/>
      <c r="Q700" s="128">
        <v>225</v>
      </c>
      <c r="R700" s="23"/>
    </row>
    <row r="701" spans="1:18" ht="30.75" customHeight="1" thickBot="1" x14ac:dyDescent="0.3">
      <c r="A701" s="79">
        <v>1</v>
      </c>
      <c r="B701" s="94" t="s">
        <v>979</v>
      </c>
      <c r="C701" s="72"/>
      <c r="D701" s="73"/>
      <c r="E701" s="72"/>
      <c r="F701" s="73"/>
      <c r="G701" s="74"/>
      <c r="H701" s="74"/>
      <c r="I701" s="74"/>
      <c r="J701" s="72"/>
      <c r="K701" s="73"/>
      <c r="L701" s="73"/>
      <c r="M701" s="49"/>
      <c r="N701" s="73"/>
      <c r="O701" s="76"/>
      <c r="P701" s="84"/>
      <c r="Q701" s="84">
        <v>1500</v>
      </c>
      <c r="R701" s="23"/>
    </row>
    <row r="702" spans="1:18" ht="30.75" customHeight="1" thickBot="1" x14ac:dyDescent="0.3">
      <c r="A702" s="70">
        <v>1</v>
      </c>
      <c r="B702" s="71" t="s">
        <v>980</v>
      </c>
      <c r="C702" s="72"/>
      <c r="D702" s="73"/>
      <c r="E702" s="72"/>
      <c r="F702" s="73"/>
      <c r="G702" s="74"/>
      <c r="H702" s="74"/>
      <c r="I702" s="74"/>
      <c r="J702" s="72"/>
      <c r="K702" s="73"/>
      <c r="L702" s="73"/>
      <c r="M702" s="49"/>
      <c r="N702" s="73"/>
      <c r="O702" s="76"/>
      <c r="P702" s="77"/>
      <c r="Q702" s="77">
        <v>345</v>
      </c>
      <c r="R702" s="23"/>
    </row>
    <row r="703" spans="1:18" ht="30.75" customHeight="1" thickBot="1" x14ac:dyDescent="0.3">
      <c r="A703" s="70">
        <v>1</v>
      </c>
      <c r="B703" s="71" t="s">
        <v>981</v>
      </c>
      <c r="C703" s="72"/>
      <c r="D703" s="73"/>
      <c r="E703" s="72"/>
      <c r="F703" s="73"/>
      <c r="G703" s="74"/>
      <c r="H703" s="74"/>
      <c r="I703" s="74"/>
      <c r="J703" s="72"/>
      <c r="K703" s="73"/>
      <c r="L703" s="73"/>
      <c r="M703" s="49"/>
      <c r="N703" s="73"/>
      <c r="O703" s="76"/>
      <c r="P703" s="84"/>
      <c r="Q703" s="84">
        <v>5500</v>
      </c>
      <c r="R703" s="23"/>
    </row>
    <row r="704" spans="1:18" ht="30.75" customHeight="1" thickBot="1" x14ac:dyDescent="0.3">
      <c r="A704" s="70">
        <v>1</v>
      </c>
      <c r="B704" s="71" t="s">
        <v>982</v>
      </c>
      <c r="C704" s="72"/>
      <c r="D704" s="73"/>
      <c r="E704" s="72"/>
      <c r="F704" s="73"/>
      <c r="G704" s="74"/>
      <c r="H704" s="74"/>
      <c r="I704" s="74"/>
      <c r="J704" s="72"/>
      <c r="K704" s="73"/>
      <c r="L704" s="73"/>
      <c r="M704" s="49"/>
      <c r="N704" s="73"/>
      <c r="O704" s="76"/>
      <c r="P704" s="84"/>
      <c r="Q704" s="84">
        <v>8000</v>
      </c>
      <c r="R704" s="23"/>
    </row>
    <row r="705" spans="1:18" ht="30.75" customHeight="1" thickBot="1" x14ac:dyDescent="0.3">
      <c r="A705" s="70">
        <v>1</v>
      </c>
      <c r="B705" s="71" t="s">
        <v>983</v>
      </c>
      <c r="C705" s="72"/>
      <c r="D705" s="73"/>
      <c r="E705" s="72"/>
      <c r="F705" s="73"/>
      <c r="G705" s="74"/>
      <c r="H705" s="74"/>
      <c r="I705" s="74"/>
      <c r="J705" s="72"/>
      <c r="K705" s="73"/>
      <c r="L705" s="73"/>
      <c r="M705" s="49"/>
      <c r="N705" s="73"/>
      <c r="O705" s="76"/>
      <c r="P705" s="77"/>
      <c r="Q705" s="77">
        <v>299</v>
      </c>
      <c r="R705" s="23"/>
    </row>
    <row r="706" spans="1:18" ht="30.75" customHeight="1" thickBot="1" x14ac:dyDescent="0.3">
      <c r="A706" s="70">
        <v>1</v>
      </c>
      <c r="B706" s="71" t="s">
        <v>984</v>
      </c>
      <c r="C706" s="72"/>
      <c r="D706" s="73"/>
      <c r="E706" s="72"/>
      <c r="F706" s="73"/>
      <c r="G706" s="74"/>
      <c r="H706" s="74"/>
      <c r="I706" s="74"/>
      <c r="J706" s="72"/>
      <c r="K706" s="73"/>
      <c r="L706" s="73"/>
      <c r="M706" s="49"/>
      <c r="N706" s="73"/>
      <c r="O706" s="76"/>
      <c r="P706" s="84"/>
      <c r="Q706" s="84">
        <v>172.42</v>
      </c>
      <c r="R706" s="23"/>
    </row>
    <row r="707" spans="1:18" ht="30.75" customHeight="1" thickBot="1" x14ac:dyDescent="0.3">
      <c r="A707" s="137">
        <v>4</v>
      </c>
      <c r="B707" s="94" t="s">
        <v>985</v>
      </c>
      <c r="C707" s="72"/>
      <c r="D707" s="73"/>
      <c r="E707" s="72"/>
      <c r="F707" s="73"/>
      <c r="G707" s="74"/>
      <c r="H707" s="74"/>
      <c r="I707" s="74"/>
      <c r="J707" s="72"/>
      <c r="K707" s="73"/>
      <c r="L707" s="73"/>
      <c r="M707" s="49"/>
      <c r="N707" s="73"/>
      <c r="O707" s="76"/>
      <c r="P707" s="138"/>
      <c r="Q707" s="138">
        <v>1028.44</v>
      </c>
      <c r="R707" s="23"/>
    </row>
    <row r="708" spans="1:18" ht="30.75" customHeight="1" thickBot="1" x14ac:dyDescent="0.3">
      <c r="A708" s="139">
        <v>1</v>
      </c>
      <c r="B708" s="71" t="s">
        <v>986</v>
      </c>
      <c r="C708" s="72"/>
      <c r="D708" s="73"/>
      <c r="E708" s="72"/>
      <c r="F708" s="73"/>
      <c r="G708" s="74"/>
      <c r="H708" s="74"/>
      <c r="I708" s="74"/>
      <c r="J708" s="72"/>
      <c r="K708" s="73"/>
      <c r="L708" s="73"/>
      <c r="M708" s="49"/>
      <c r="N708" s="73"/>
      <c r="O708" s="76"/>
      <c r="P708" s="140"/>
      <c r="Q708" s="140">
        <v>644.1</v>
      </c>
      <c r="R708" s="23"/>
    </row>
    <row r="709" spans="1:18" ht="30.75" customHeight="1" thickBot="1" x14ac:dyDescent="0.3">
      <c r="A709" s="79">
        <v>1</v>
      </c>
      <c r="B709" s="71" t="s">
        <v>987</v>
      </c>
      <c r="C709" s="72"/>
      <c r="D709" s="73"/>
      <c r="E709" s="72"/>
      <c r="F709" s="73"/>
      <c r="G709" s="74"/>
      <c r="H709" s="74"/>
      <c r="I709" s="74"/>
      <c r="J709" s="72"/>
      <c r="K709" s="73"/>
      <c r="L709" s="73"/>
      <c r="M709" s="49"/>
      <c r="N709" s="73"/>
      <c r="O709" s="76"/>
      <c r="P709" s="140"/>
      <c r="Q709" s="140">
        <v>5745.25</v>
      </c>
      <c r="R709" s="23"/>
    </row>
    <row r="710" spans="1:18" ht="30.75" customHeight="1" thickBot="1" x14ac:dyDescent="0.3">
      <c r="A710" s="70">
        <v>1</v>
      </c>
      <c r="B710" s="71" t="s">
        <v>988</v>
      </c>
      <c r="C710" s="72"/>
      <c r="D710" s="73"/>
      <c r="E710" s="72"/>
      <c r="F710" s="73"/>
      <c r="G710" s="74"/>
      <c r="H710" s="74"/>
      <c r="I710" s="74"/>
      <c r="J710" s="72"/>
      <c r="K710" s="73"/>
      <c r="L710" s="73"/>
      <c r="M710" s="49"/>
      <c r="N710" s="73"/>
      <c r="O710" s="76"/>
      <c r="P710" s="77"/>
      <c r="Q710" s="77">
        <v>111.68</v>
      </c>
      <c r="R710" s="23"/>
    </row>
    <row r="711" spans="1:18" ht="30.75" customHeight="1" thickBot="1" x14ac:dyDescent="0.3">
      <c r="A711" s="70">
        <v>1</v>
      </c>
      <c r="B711" s="71" t="s">
        <v>989</v>
      </c>
      <c r="C711" s="72"/>
      <c r="D711" s="73"/>
      <c r="E711" s="72"/>
      <c r="F711" s="73"/>
      <c r="G711" s="74"/>
      <c r="H711" s="74"/>
      <c r="I711" s="74"/>
      <c r="J711" s="72"/>
      <c r="K711" s="73"/>
      <c r="L711" s="73"/>
      <c r="M711" s="49"/>
      <c r="N711" s="73"/>
      <c r="O711" s="76"/>
      <c r="P711" s="77"/>
      <c r="Q711" s="77">
        <v>111.68</v>
      </c>
      <c r="R711" s="23"/>
    </row>
    <row r="712" spans="1:18" ht="30.75" customHeight="1" thickBot="1" x14ac:dyDescent="0.3">
      <c r="A712" s="137">
        <v>1</v>
      </c>
      <c r="B712" s="94" t="s">
        <v>990</v>
      </c>
      <c r="C712" s="72"/>
      <c r="D712" s="73"/>
      <c r="E712" s="72"/>
      <c r="F712" s="73"/>
      <c r="G712" s="74"/>
      <c r="H712" s="74"/>
      <c r="I712" s="74"/>
      <c r="J712" s="72"/>
      <c r="K712" s="73"/>
      <c r="L712" s="73"/>
      <c r="M712" s="49"/>
      <c r="N712" s="73"/>
      <c r="O712" s="76"/>
      <c r="P712" s="141"/>
      <c r="Q712" s="141">
        <v>887.58</v>
      </c>
      <c r="R712" s="23"/>
    </row>
    <row r="713" spans="1:18" ht="30.75" customHeight="1" thickBot="1" x14ac:dyDescent="0.3">
      <c r="A713" s="117">
        <v>1</v>
      </c>
      <c r="B713" s="118" t="s">
        <v>991</v>
      </c>
      <c r="C713" s="72"/>
      <c r="D713" s="73"/>
      <c r="E713" s="72"/>
      <c r="F713" s="73"/>
      <c r="G713" s="74"/>
      <c r="H713" s="74"/>
      <c r="I713" s="74"/>
      <c r="J713" s="72"/>
      <c r="K713" s="73"/>
      <c r="L713" s="73"/>
      <c r="M713" s="49"/>
      <c r="N713" s="73"/>
      <c r="O713" s="76"/>
      <c r="P713" s="128"/>
      <c r="Q713" s="128">
        <v>199</v>
      </c>
      <c r="R713" s="23"/>
    </row>
    <row r="714" spans="1:18" ht="30.75" customHeight="1" thickBot="1" x14ac:dyDescent="0.3">
      <c r="A714" s="135">
        <v>1</v>
      </c>
      <c r="B714" s="136" t="s">
        <v>992</v>
      </c>
      <c r="C714" s="72"/>
      <c r="D714" s="73"/>
      <c r="E714" s="72"/>
      <c r="F714" s="73"/>
      <c r="G714" s="74"/>
      <c r="H714" s="74"/>
      <c r="I714" s="74"/>
      <c r="J714" s="72"/>
      <c r="K714" s="73"/>
      <c r="L714" s="73"/>
      <c r="M714" s="49"/>
      <c r="N714" s="73"/>
      <c r="O714" s="76"/>
      <c r="P714" s="126"/>
      <c r="Q714" s="126">
        <v>91</v>
      </c>
      <c r="R714" s="23"/>
    </row>
    <row r="715" spans="1:18" ht="30.75" customHeight="1" thickBot="1" x14ac:dyDescent="0.3">
      <c r="A715" s="70">
        <v>1</v>
      </c>
      <c r="B715" s="136" t="s">
        <v>993</v>
      </c>
      <c r="C715" s="72"/>
      <c r="D715" s="73"/>
      <c r="E715" s="72"/>
      <c r="F715" s="73"/>
      <c r="G715" s="74"/>
      <c r="H715" s="74"/>
      <c r="I715" s="74"/>
      <c r="J715" s="72"/>
      <c r="K715" s="73"/>
      <c r="L715" s="73"/>
      <c r="M715" s="49"/>
      <c r="N715" s="73"/>
      <c r="O715" s="76"/>
      <c r="P715" s="126"/>
      <c r="Q715" s="126">
        <v>91</v>
      </c>
      <c r="R715" s="23"/>
    </row>
    <row r="716" spans="1:18" ht="30.75" customHeight="1" thickBot="1" x14ac:dyDescent="0.3">
      <c r="A716" s="135">
        <v>1</v>
      </c>
      <c r="B716" s="136" t="s">
        <v>994</v>
      </c>
      <c r="C716" s="72"/>
      <c r="D716" s="73"/>
      <c r="E716" s="72"/>
      <c r="F716" s="73"/>
      <c r="G716" s="74"/>
      <c r="H716" s="74"/>
      <c r="I716" s="74"/>
      <c r="J716" s="72"/>
      <c r="K716" s="73"/>
      <c r="L716" s="73"/>
      <c r="M716" s="49"/>
      <c r="N716" s="73"/>
      <c r="O716" s="76"/>
      <c r="P716" s="126"/>
      <c r="Q716" s="126">
        <v>91</v>
      </c>
      <c r="R716" s="23"/>
    </row>
    <row r="717" spans="1:18" ht="30.75" customHeight="1" thickBot="1" x14ac:dyDescent="0.3">
      <c r="A717" s="135">
        <v>1</v>
      </c>
      <c r="B717" s="136" t="s">
        <v>995</v>
      </c>
      <c r="C717" s="72"/>
      <c r="D717" s="73"/>
      <c r="E717" s="72"/>
      <c r="F717" s="73"/>
      <c r="G717" s="74"/>
      <c r="H717" s="74"/>
      <c r="I717" s="74"/>
      <c r="J717" s="72"/>
      <c r="K717" s="73"/>
      <c r="L717" s="73"/>
      <c r="M717" s="49"/>
      <c r="N717" s="73"/>
      <c r="O717" s="76"/>
      <c r="P717" s="126"/>
      <c r="Q717" s="126">
        <v>91</v>
      </c>
      <c r="R717" s="23"/>
    </row>
    <row r="718" spans="1:18" ht="30.75" customHeight="1" thickBot="1" x14ac:dyDescent="0.3">
      <c r="A718" s="70">
        <v>1</v>
      </c>
      <c r="B718" s="136" t="s">
        <v>996</v>
      </c>
      <c r="C718" s="72"/>
      <c r="D718" s="73"/>
      <c r="E718" s="72"/>
      <c r="F718" s="73"/>
      <c r="G718" s="74"/>
      <c r="H718" s="74"/>
      <c r="I718" s="74"/>
      <c r="J718" s="72"/>
      <c r="K718" s="73"/>
      <c r="L718" s="73"/>
      <c r="M718" s="49"/>
      <c r="N718" s="73"/>
      <c r="O718" s="76"/>
      <c r="P718" s="126"/>
      <c r="Q718" s="126">
        <v>91</v>
      </c>
      <c r="R718" s="23"/>
    </row>
    <row r="719" spans="1:18" ht="30.75" customHeight="1" thickBot="1" x14ac:dyDescent="0.3">
      <c r="A719" s="135">
        <v>1</v>
      </c>
      <c r="B719" s="136" t="s">
        <v>997</v>
      </c>
      <c r="C719" s="72"/>
      <c r="D719" s="73"/>
      <c r="E719" s="72"/>
      <c r="F719" s="73"/>
      <c r="G719" s="74"/>
      <c r="H719" s="74"/>
      <c r="I719" s="74"/>
      <c r="J719" s="72"/>
      <c r="K719" s="73"/>
      <c r="L719" s="73"/>
      <c r="M719" s="49"/>
      <c r="N719" s="73"/>
      <c r="O719" s="76"/>
      <c r="P719" s="126"/>
      <c r="Q719" s="126">
        <v>91</v>
      </c>
      <c r="R719" s="23"/>
    </row>
    <row r="720" spans="1:18" ht="30.75" customHeight="1" thickBot="1" x14ac:dyDescent="0.3">
      <c r="A720" s="135">
        <v>1</v>
      </c>
      <c r="B720" s="136" t="s">
        <v>998</v>
      </c>
      <c r="C720" s="72"/>
      <c r="D720" s="73"/>
      <c r="E720" s="72"/>
      <c r="F720" s="73"/>
      <c r="G720" s="74"/>
      <c r="H720" s="74"/>
      <c r="I720" s="74"/>
      <c r="J720" s="72"/>
      <c r="K720" s="73"/>
      <c r="L720" s="73"/>
      <c r="M720" s="49"/>
      <c r="N720" s="73"/>
      <c r="O720" s="76"/>
      <c r="P720" s="126"/>
      <c r="Q720" s="126">
        <v>91</v>
      </c>
      <c r="R720" s="23"/>
    </row>
    <row r="721" spans="1:18" ht="30.75" customHeight="1" thickBot="1" x14ac:dyDescent="0.3">
      <c r="A721" s="70">
        <v>1</v>
      </c>
      <c r="B721" s="136" t="s">
        <v>999</v>
      </c>
      <c r="C721" s="72"/>
      <c r="D721" s="73"/>
      <c r="E721" s="72"/>
      <c r="F721" s="73"/>
      <c r="G721" s="74"/>
      <c r="H721" s="74"/>
      <c r="I721" s="74"/>
      <c r="J721" s="72"/>
      <c r="K721" s="73"/>
      <c r="L721" s="73"/>
      <c r="M721" s="49"/>
      <c r="N721" s="73"/>
      <c r="O721" s="76"/>
      <c r="P721" s="126"/>
      <c r="Q721" s="126">
        <v>91</v>
      </c>
      <c r="R721" s="23"/>
    </row>
    <row r="722" spans="1:18" ht="30.75" customHeight="1" thickBot="1" x14ac:dyDescent="0.3">
      <c r="A722" s="135">
        <v>1</v>
      </c>
      <c r="B722" s="136" t="s">
        <v>1000</v>
      </c>
      <c r="C722" s="72"/>
      <c r="D722" s="73"/>
      <c r="E722" s="72"/>
      <c r="F722" s="73"/>
      <c r="G722" s="74"/>
      <c r="H722" s="74"/>
      <c r="I722" s="74"/>
      <c r="J722" s="72"/>
      <c r="K722" s="73"/>
      <c r="L722" s="73"/>
      <c r="M722" s="49"/>
      <c r="N722" s="73"/>
      <c r="O722" s="76"/>
      <c r="P722" s="126"/>
      <c r="Q722" s="126">
        <v>91</v>
      </c>
      <c r="R722" s="23"/>
    </row>
    <row r="723" spans="1:18" ht="30.75" customHeight="1" thickBot="1" x14ac:dyDescent="0.3">
      <c r="A723" s="135">
        <v>1</v>
      </c>
      <c r="B723" s="136" t="s">
        <v>1001</v>
      </c>
      <c r="C723" s="72"/>
      <c r="D723" s="73"/>
      <c r="E723" s="72"/>
      <c r="F723" s="73"/>
      <c r="G723" s="74"/>
      <c r="H723" s="74"/>
      <c r="I723" s="74"/>
      <c r="J723" s="72"/>
      <c r="K723" s="73"/>
      <c r="L723" s="73"/>
      <c r="M723" s="49"/>
      <c r="N723" s="73"/>
      <c r="O723" s="76"/>
      <c r="P723" s="126"/>
      <c r="Q723" s="126">
        <v>91</v>
      </c>
      <c r="R723" s="23"/>
    </row>
    <row r="724" spans="1:18" ht="30.75" customHeight="1" thickBot="1" x14ac:dyDescent="0.3">
      <c r="A724" s="122">
        <v>1</v>
      </c>
      <c r="B724" s="94" t="s">
        <v>1002</v>
      </c>
      <c r="C724" s="72"/>
      <c r="D724" s="73"/>
      <c r="E724" s="72"/>
      <c r="F724" s="73"/>
      <c r="G724" s="74"/>
      <c r="H724" s="74"/>
      <c r="I724" s="74"/>
      <c r="J724" s="72"/>
      <c r="K724" s="73"/>
      <c r="L724" s="73"/>
      <c r="M724" s="49"/>
      <c r="N724" s="73"/>
      <c r="O724" s="76"/>
      <c r="P724" s="142"/>
      <c r="Q724" s="142">
        <v>2410</v>
      </c>
      <c r="R724" s="23"/>
    </row>
    <row r="725" spans="1:18" ht="30.75" customHeight="1" thickBot="1" x14ac:dyDescent="0.3">
      <c r="A725" s="78">
        <v>1</v>
      </c>
      <c r="B725" s="94" t="s">
        <v>1003</v>
      </c>
      <c r="C725" s="72"/>
      <c r="D725" s="73"/>
      <c r="E725" s="72"/>
      <c r="F725" s="73"/>
      <c r="G725" s="74"/>
      <c r="H725" s="74"/>
      <c r="I725" s="74"/>
      <c r="J725" s="72"/>
      <c r="K725" s="73"/>
      <c r="L725" s="73"/>
      <c r="M725" s="49"/>
      <c r="N725" s="73"/>
      <c r="O725" s="76"/>
      <c r="P725" s="84"/>
      <c r="Q725" s="84">
        <v>52091.54</v>
      </c>
      <c r="R725" s="23"/>
    </row>
    <row r="726" spans="1:18" ht="30.75" customHeight="1" thickBot="1" x14ac:dyDescent="0.3">
      <c r="A726" s="78">
        <v>1</v>
      </c>
      <c r="B726" s="94" t="s">
        <v>1004</v>
      </c>
      <c r="C726" s="72"/>
      <c r="D726" s="73"/>
      <c r="E726" s="72"/>
      <c r="F726" s="73"/>
      <c r="G726" s="74"/>
      <c r="H726" s="74"/>
      <c r="I726" s="74"/>
      <c r="J726" s="72"/>
      <c r="K726" s="73"/>
      <c r="L726" s="73"/>
      <c r="M726" s="49"/>
      <c r="N726" s="73"/>
      <c r="O726" s="76"/>
      <c r="P726" s="107"/>
      <c r="Q726" s="107">
        <v>105</v>
      </c>
      <c r="R726" s="23"/>
    </row>
    <row r="727" spans="1:18" ht="30.75" customHeight="1" thickBot="1" x14ac:dyDescent="0.3">
      <c r="A727" s="78">
        <v>1</v>
      </c>
      <c r="B727" s="94" t="s">
        <v>1005</v>
      </c>
      <c r="C727" s="72"/>
      <c r="D727" s="73"/>
      <c r="E727" s="72"/>
      <c r="F727" s="73"/>
      <c r="G727" s="74"/>
      <c r="H727" s="74"/>
      <c r="I727" s="74"/>
      <c r="J727" s="72"/>
      <c r="K727" s="73"/>
      <c r="L727" s="73"/>
      <c r="M727" s="49"/>
      <c r="N727" s="73"/>
      <c r="O727" s="76"/>
      <c r="P727" s="84"/>
      <c r="Q727" s="84">
        <v>105</v>
      </c>
      <c r="R727" s="23"/>
    </row>
    <row r="728" spans="1:18" ht="30.75" customHeight="1" thickBot="1" x14ac:dyDescent="0.3">
      <c r="A728" s="78">
        <v>1</v>
      </c>
      <c r="B728" s="94" t="s">
        <v>1006</v>
      </c>
      <c r="C728" s="72"/>
      <c r="D728" s="73"/>
      <c r="E728" s="72"/>
      <c r="F728" s="73"/>
      <c r="G728" s="74"/>
      <c r="H728" s="74"/>
      <c r="I728" s="74"/>
      <c r="J728" s="72"/>
      <c r="K728" s="73"/>
      <c r="L728" s="73"/>
      <c r="M728" s="49"/>
      <c r="N728" s="73"/>
      <c r="O728" s="76"/>
      <c r="P728" s="84"/>
      <c r="Q728" s="84">
        <v>105</v>
      </c>
      <c r="R728" s="23"/>
    </row>
    <row r="729" spans="1:18" ht="30.75" customHeight="1" thickBot="1" x14ac:dyDescent="0.3">
      <c r="A729" s="78">
        <v>1</v>
      </c>
      <c r="B729" s="94" t="s">
        <v>1007</v>
      </c>
      <c r="C729" s="72"/>
      <c r="D729" s="73"/>
      <c r="E729" s="72"/>
      <c r="F729" s="73"/>
      <c r="G729" s="74"/>
      <c r="H729" s="74"/>
      <c r="I729" s="74"/>
      <c r="J729" s="72"/>
      <c r="K729" s="73"/>
      <c r="L729" s="73"/>
      <c r="M729" s="49"/>
      <c r="N729" s="73"/>
      <c r="O729" s="76"/>
      <c r="P729" s="84"/>
      <c r="Q729" s="84">
        <v>105</v>
      </c>
      <c r="R729" s="23"/>
    </row>
    <row r="730" spans="1:18" ht="30.75" customHeight="1" thickBot="1" x14ac:dyDescent="0.3">
      <c r="A730" s="78">
        <v>1</v>
      </c>
      <c r="B730" s="94" t="s">
        <v>1008</v>
      </c>
      <c r="C730" s="72"/>
      <c r="D730" s="73"/>
      <c r="E730" s="72"/>
      <c r="F730" s="73"/>
      <c r="G730" s="74"/>
      <c r="H730" s="74"/>
      <c r="I730" s="74"/>
      <c r="J730" s="72"/>
      <c r="K730" s="73"/>
      <c r="L730" s="73"/>
      <c r="M730" s="49"/>
      <c r="N730" s="73"/>
      <c r="O730" s="76"/>
      <c r="P730" s="84"/>
      <c r="Q730" s="84">
        <v>105</v>
      </c>
      <c r="R730" s="23"/>
    </row>
    <row r="731" spans="1:18" ht="30.75" customHeight="1" thickBot="1" x14ac:dyDescent="0.3">
      <c r="A731" s="78">
        <v>1</v>
      </c>
      <c r="B731" s="94" t="s">
        <v>1009</v>
      </c>
      <c r="C731" s="72"/>
      <c r="D731" s="73"/>
      <c r="E731" s="72"/>
      <c r="F731" s="73"/>
      <c r="G731" s="74"/>
      <c r="H731" s="74"/>
      <c r="I731" s="74"/>
      <c r="J731" s="72"/>
      <c r="K731" s="73"/>
      <c r="L731" s="73"/>
      <c r="M731" s="49"/>
      <c r="N731" s="73"/>
      <c r="O731" s="76"/>
      <c r="P731" s="84"/>
      <c r="Q731" s="84">
        <v>105</v>
      </c>
      <c r="R731" s="23"/>
    </row>
    <row r="732" spans="1:18" ht="30.75" customHeight="1" thickBot="1" x14ac:dyDescent="0.3">
      <c r="A732" s="78">
        <v>1</v>
      </c>
      <c r="B732" s="94" t="s">
        <v>1010</v>
      </c>
      <c r="C732" s="72"/>
      <c r="D732" s="73"/>
      <c r="E732" s="72"/>
      <c r="F732" s="73"/>
      <c r="G732" s="74"/>
      <c r="H732" s="74"/>
      <c r="I732" s="74"/>
      <c r="J732" s="72"/>
      <c r="K732" s="73"/>
      <c r="L732" s="73"/>
      <c r="M732" s="49"/>
      <c r="N732" s="73"/>
      <c r="O732" s="76"/>
      <c r="P732" s="84"/>
      <c r="Q732" s="84">
        <v>105</v>
      </c>
      <c r="R732" s="23"/>
    </row>
    <row r="733" spans="1:18" ht="30.75" customHeight="1" thickBot="1" x14ac:dyDescent="0.3">
      <c r="A733" s="78">
        <v>1</v>
      </c>
      <c r="B733" s="94" t="s">
        <v>1011</v>
      </c>
      <c r="C733" s="72"/>
      <c r="D733" s="73"/>
      <c r="E733" s="72"/>
      <c r="F733" s="73"/>
      <c r="G733" s="74"/>
      <c r="H733" s="74"/>
      <c r="I733" s="74"/>
      <c r="J733" s="72"/>
      <c r="K733" s="73"/>
      <c r="L733" s="73"/>
      <c r="M733" s="49"/>
      <c r="N733" s="73"/>
      <c r="O733" s="76"/>
      <c r="P733" s="84"/>
      <c r="Q733" s="84">
        <v>105</v>
      </c>
      <c r="R733" s="23"/>
    </row>
    <row r="734" spans="1:18" ht="30.75" customHeight="1" thickBot="1" x14ac:dyDescent="0.3">
      <c r="A734" s="78">
        <v>1</v>
      </c>
      <c r="B734" s="94" t="s">
        <v>1012</v>
      </c>
      <c r="C734" s="72"/>
      <c r="D734" s="73"/>
      <c r="E734" s="72"/>
      <c r="F734" s="73"/>
      <c r="G734" s="74"/>
      <c r="H734" s="74"/>
      <c r="I734" s="74"/>
      <c r="J734" s="72"/>
      <c r="K734" s="73"/>
      <c r="L734" s="73"/>
      <c r="M734" s="49"/>
      <c r="N734" s="73"/>
      <c r="O734" s="76"/>
      <c r="P734" s="84"/>
      <c r="Q734" s="84">
        <v>105</v>
      </c>
      <c r="R734" s="23"/>
    </row>
    <row r="735" spans="1:18" ht="30.75" customHeight="1" thickBot="1" x14ac:dyDescent="0.3">
      <c r="A735" s="78">
        <v>1</v>
      </c>
      <c r="B735" s="94" t="s">
        <v>1013</v>
      </c>
      <c r="C735" s="72"/>
      <c r="D735" s="73"/>
      <c r="E735" s="72"/>
      <c r="F735" s="73"/>
      <c r="G735" s="74"/>
      <c r="H735" s="74"/>
      <c r="I735" s="74"/>
      <c r="J735" s="72"/>
      <c r="K735" s="73"/>
      <c r="L735" s="73"/>
      <c r="M735" s="49"/>
      <c r="N735" s="73"/>
      <c r="O735" s="76"/>
      <c r="P735" s="84"/>
      <c r="Q735" s="84">
        <v>105</v>
      </c>
      <c r="R735" s="23"/>
    </row>
    <row r="736" spans="1:18" ht="30.75" customHeight="1" thickBot="1" x14ac:dyDescent="0.3">
      <c r="A736" s="78">
        <v>1</v>
      </c>
      <c r="B736" s="94" t="s">
        <v>1014</v>
      </c>
      <c r="C736" s="72"/>
      <c r="D736" s="73"/>
      <c r="E736" s="72"/>
      <c r="F736" s="73"/>
      <c r="G736" s="74"/>
      <c r="H736" s="74"/>
      <c r="I736" s="74"/>
      <c r="J736" s="72"/>
      <c r="K736" s="73"/>
      <c r="L736" s="73"/>
      <c r="M736" s="49"/>
      <c r="N736" s="73"/>
      <c r="O736" s="76"/>
      <c r="P736" s="84"/>
      <c r="Q736" s="84">
        <v>105</v>
      </c>
      <c r="R736" s="23"/>
    </row>
    <row r="737" spans="1:24" ht="30.75" customHeight="1" thickBot="1" x14ac:dyDescent="0.3">
      <c r="A737" s="78">
        <v>1</v>
      </c>
      <c r="B737" s="94" t="s">
        <v>1015</v>
      </c>
      <c r="C737" s="72"/>
      <c r="D737" s="73"/>
      <c r="E737" s="72"/>
      <c r="F737" s="73"/>
      <c r="G737" s="74"/>
      <c r="H737" s="74"/>
      <c r="I737" s="74"/>
      <c r="J737" s="72"/>
      <c r="K737" s="73"/>
      <c r="L737" s="73"/>
      <c r="M737" s="49"/>
      <c r="N737" s="73"/>
      <c r="O737" s="76"/>
      <c r="P737" s="138"/>
      <c r="Q737" s="138">
        <v>278</v>
      </c>
      <c r="R737" s="23"/>
    </row>
    <row r="738" spans="1:24" ht="30.75" customHeight="1" thickBot="1" x14ac:dyDescent="0.3">
      <c r="A738" s="117">
        <v>1</v>
      </c>
      <c r="B738" s="143" t="s">
        <v>1016</v>
      </c>
      <c r="C738" s="72"/>
      <c r="D738" s="73"/>
      <c r="E738" s="72"/>
      <c r="F738" s="73"/>
      <c r="G738" s="74"/>
      <c r="H738" s="74"/>
      <c r="I738" s="74"/>
      <c r="J738" s="72"/>
      <c r="K738" s="73"/>
      <c r="L738" s="73"/>
      <c r="M738" s="49"/>
      <c r="N738" s="73"/>
      <c r="O738" s="76"/>
      <c r="P738" s="128"/>
      <c r="Q738" s="128">
        <v>36</v>
      </c>
      <c r="R738" s="23"/>
    </row>
    <row r="739" spans="1:24" ht="30.75" customHeight="1" thickBot="1" x14ac:dyDescent="0.3">
      <c r="A739" s="70">
        <v>1</v>
      </c>
      <c r="B739" s="71" t="s">
        <v>1017</v>
      </c>
      <c r="C739" s="72"/>
      <c r="D739" s="73"/>
      <c r="E739" s="72"/>
      <c r="F739" s="73"/>
      <c r="G739" s="74"/>
      <c r="H739" s="74"/>
      <c r="I739" s="74"/>
      <c r="J739" s="72"/>
      <c r="K739" s="73"/>
      <c r="L739" s="73"/>
      <c r="M739" s="49"/>
      <c r="N739" s="73"/>
      <c r="O739" s="76"/>
      <c r="P739" s="144"/>
      <c r="Q739" s="144">
        <v>36</v>
      </c>
      <c r="R739" s="23"/>
    </row>
    <row r="740" spans="1:24" ht="30.75" customHeight="1" thickBot="1" x14ac:dyDescent="0.3">
      <c r="A740" s="70">
        <v>1</v>
      </c>
      <c r="B740" s="71" t="s">
        <v>1018</v>
      </c>
      <c r="C740" s="72"/>
      <c r="D740" s="73"/>
      <c r="E740" s="72"/>
      <c r="F740" s="73"/>
      <c r="G740" s="74"/>
      <c r="H740" s="74"/>
      <c r="I740" s="74"/>
      <c r="J740" s="72"/>
      <c r="K740" s="73"/>
      <c r="L740" s="73"/>
      <c r="M740" s="49"/>
      <c r="N740" s="73"/>
      <c r="O740" s="76"/>
      <c r="P740" s="144"/>
      <c r="Q740" s="144">
        <v>36</v>
      </c>
      <c r="R740" s="23"/>
    </row>
    <row r="741" spans="1:24" ht="30.75" customHeight="1" thickBot="1" x14ac:dyDescent="0.3">
      <c r="A741" s="73"/>
      <c r="B741" s="129" t="s">
        <v>1019</v>
      </c>
      <c r="C741" s="72"/>
      <c r="D741" s="73"/>
      <c r="E741" s="72"/>
      <c r="F741" s="73"/>
      <c r="G741" s="74"/>
      <c r="H741" s="74"/>
      <c r="I741" s="74"/>
      <c r="J741" s="72"/>
      <c r="K741" s="73"/>
      <c r="L741" s="73"/>
      <c r="M741" s="49"/>
      <c r="N741" s="73"/>
      <c r="O741" s="76"/>
      <c r="P741" s="91"/>
      <c r="Q741" s="22"/>
      <c r="R741" s="23"/>
    </row>
    <row r="742" spans="1:24" ht="27.75" customHeight="1" thickBot="1" x14ac:dyDescent="0.3">
      <c r="A742" s="73">
        <v>1</v>
      </c>
      <c r="B742" s="72" t="s">
        <v>30</v>
      </c>
      <c r="C742" s="72"/>
      <c r="D742" s="73" t="s">
        <v>29</v>
      </c>
      <c r="E742" s="72" t="s">
        <v>28</v>
      </c>
      <c r="F742" s="73"/>
      <c r="G742" s="74" t="s">
        <v>26</v>
      </c>
      <c r="H742" s="74" t="s">
        <v>34</v>
      </c>
      <c r="I742" s="74"/>
      <c r="J742" s="75" t="s">
        <v>27</v>
      </c>
      <c r="K742" s="73">
        <v>1</v>
      </c>
      <c r="L742" s="73">
        <v>1</v>
      </c>
      <c r="M742" s="49" t="s">
        <v>31</v>
      </c>
      <c r="N742" s="72" t="s">
        <v>38</v>
      </c>
      <c r="O742" s="76">
        <v>42766</v>
      </c>
      <c r="P742" s="91" t="s">
        <v>25</v>
      </c>
      <c r="Q742" s="22">
        <v>195</v>
      </c>
      <c r="R742" s="23" t="str">
        <f>IF(Q742&gt;599.99,"Depreciable"," ")</f>
        <v xml:space="preserve"> </v>
      </c>
      <c r="S742" s="5"/>
      <c r="T742" s="5"/>
      <c r="U742" s="5"/>
      <c r="V742" s="5"/>
      <c r="W742" s="5"/>
      <c r="X742" s="5"/>
    </row>
    <row r="743" spans="1:24" ht="15.75" thickBot="1" x14ac:dyDescent="0.3">
      <c r="A743" s="73">
        <v>1</v>
      </c>
      <c r="B743" s="72" t="s">
        <v>30</v>
      </c>
      <c r="C743" s="72"/>
      <c r="D743" s="73" t="s">
        <v>29</v>
      </c>
      <c r="E743" s="72" t="s">
        <v>28</v>
      </c>
      <c r="F743" s="73"/>
      <c r="G743" s="74" t="s">
        <v>26</v>
      </c>
      <c r="H743" s="74" t="s">
        <v>35</v>
      </c>
      <c r="I743" s="74"/>
      <c r="J743" s="72" t="s">
        <v>27</v>
      </c>
      <c r="K743" s="73">
        <v>1</v>
      </c>
      <c r="L743" s="73">
        <v>1</v>
      </c>
      <c r="M743" s="49" t="s">
        <v>81</v>
      </c>
      <c r="N743" s="72" t="s">
        <v>33</v>
      </c>
      <c r="O743" s="76">
        <v>42766</v>
      </c>
      <c r="P743" s="91" t="s">
        <v>32</v>
      </c>
      <c r="Q743" s="22">
        <v>195</v>
      </c>
      <c r="R743" s="23" t="str">
        <f t="shared" ref="R743:R759" si="2">IF(Q743&gt;599.99,"Depreciable"," ")</f>
        <v xml:space="preserve"> </v>
      </c>
      <c r="S743" s="5"/>
      <c r="T743" s="5"/>
      <c r="U743" s="5"/>
      <c r="V743" s="5"/>
      <c r="W743" s="5"/>
      <c r="X743" s="5"/>
    </row>
    <row r="744" spans="1:24" ht="24.75" customHeight="1" thickBot="1" x14ac:dyDescent="0.3">
      <c r="A744" s="73">
        <v>1</v>
      </c>
      <c r="B744" s="72" t="s">
        <v>30</v>
      </c>
      <c r="C744" s="72"/>
      <c r="D744" s="73" t="s">
        <v>29</v>
      </c>
      <c r="E744" s="72" t="s">
        <v>28</v>
      </c>
      <c r="F744" s="73"/>
      <c r="G744" s="74" t="s">
        <v>26</v>
      </c>
      <c r="H744" s="74" t="s">
        <v>36</v>
      </c>
      <c r="I744" s="74"/>
      <c r="J744" s="72" t="s">
        <v>27</v>
      </c>
      <c r="K744" s="73">
        <v>1</v>
      </c>
      <c r="L744" s="73">
        <v>1</v>
      </c>
      <c r="M744" s="49" t="s">
        <v>39</v>
      </c>
      <c r="N744" s="72" t="s">
        <v>37</v>
      </c>
      <c r="O744" s="76">
        <v>42766</v>
      </c>
      <c r="P744" s="91" t="s">
        <v>111</v>
      </c>
      <c r="Q744" s="22">
        <v>195</v>
      </c>
      <c r="R744" s="23" t="str">
        <f t="shared" si="2"/>
        <v xml:space="preserve"> </v>
      </c>
      <c r="S744" s="3"/>
      <c r="T744" s="3"/>
      <c r="U744" s="3"/>
      <c r="V744" s="3"/>
      <c r="W744" s="3"/>
      <c r="X744" s="3"/>
    </row>
    <row r="745" spans="1:24" ht="23.25" thickBot="1" x14ac:dyDescent="0.3">
      <c r="A745" s="73">
        <v>1</v>
      </c>
      <c r="B745" s="72" t="s">
        <v>30</v>
      </c>
      <c r="C745" s="72"/>
      <c r="D745" s="73" t="s">
        <v>29</v>
      </c>
      <c r="E745" s="72" t="s">
        <v>28</v>
      </c>
      <c r="F745" s="73"/>
      <c r="G745" s="74" t="s">
        <v>26</v>
      </c>
      <c r="H745" s="74" t="s">
        <v>41</v>
      </c>
      <c r="I745" s="74"/>
      <c r="J745" s="72" t="s">
        <v>27</v>
      </c>
      <c r="K745" s="73">
        <v>1</v>
      </c>
      <c r="L745" s="73">
        <v>1</v>
      </c>
      <c r="M745" s="49" t="s">
        <v>42</v>
      </c>
      <c r="N745" s="72" t="s">
        <v>42</v>
      </c>
      <c r="O745" s="76">
        <v>42766</v>
      </c>
      <c r="P745" s="91" t="s">
        <v>40</v>
      </c>
      <c r="Q745" s="22">
        <v>195</v>
      </c>
      <c r="R745" s="23" t="str">
        <f t="shared" si="2"/>
        <v xml:space="preserve"> </v>
      </c>
    </row>
    <row r="746" spans="1:24" ht="23.25" thickBot="1" x14ac:dyDescent="0.3">
      <c r="A746" s="73">
        <v>1</v>
      </c>
      <c r="B746" s="72" t="s">
        <v>30</v>
      </c>
      <c r="C746" s="72"/>
      <c r="D746" s="73" t="s">
        <v>29</v>
      </c>
      <c r="E746" s="72" t="s">
        <v>28</v>
      </c>
      <c r="F746" s="73"/>
      <c r="G746" s="74" t="s">
        <v>26</v>
      </c>
      <c r="H746" s="74" t="s">
        <v>43</v>
      </c>
      <c r="I746" s="74"/>
      <c r="J746" s="72" t="s">
        <v>27</v>
      </c>
      <c r="K746" s="73">
        <v>1</v>
      </c>
      <c r="L746" s="73">
        <v>1</v>
      </c>
      <c r="M746" s="49" t="s">
        <v>44</v>
      </c>
      <c r="N746" s="72" t="s">
        <v>44</v>
      </c>
      <c r="O746" s="76">
        <v>42766</v>
      </c>
      <c r="P746" s="91" t="s">
        <v>112</v>
      </c>
      <c r="Q746" s="22">
        <v>195</v>
      </c>
      <c r="R746" s="23" t="str">
        <f t="shared" si="2"/>
        <v xml:space="preserve"> </v>
      </c>
    </row>
    <row r="747" spans="1:24" ht="23.25" thickBot="1" x14ac:dyDescent="0.3">
      <c r="A747" s="73">
        <v>1</v>
      </c>
      <c r="B747" s="72" t="s">
        <v>30</v>
      </c>
      <c r="C747" s="72"/>
      <c r="D747" s="73" t="s">
        <v>29</v>
      </c>
      <c r="E747" s="72" t="s">
        <v>28</v>
      </c>
      <c r="F747" s="73"/>
      <c r="G747" s="74" t="s">
        <v>26</v>
      </c>
      <c r="H747" s="74" t="s">
        <v>46</v>
      </c>
      <c r="I747" s="74"/>
      <c r="J747" s="72" t="s">
        <v>27</v>
      </c>
      <c r="K747" s="73">
        <v>1</v>
      </c>
      <c r="L747" s="73">
        <v>1</v>
      </c>
      <c r="M747" s="49" t="s">
        <v>48</v>
      </c>
      <c r="N747" s="72" t="s">
        <v>47</v>
      </c>
      <c r="O747" s="76">
        <v>42766</v>
      </c>
      <c r="P747" s="91" t="s">
        <v>45</v>
      </c>
      <c r="Q747" s="22">
        <v>195</v>
      </c>
      <c r="R747" s="23" t="str">
        <f t="shared" si="2"/>
        <v xml:space="preserve"> </v>
      </c>
    </row>
    <row r="748" spans="1:24" ht="26.25" customHeight="1" thickBot="1" x14ac:dyDescent="0.3">
      <c r="A748" s="73">
        <v>1</v>
      </c>
      <c r="B748" s="72" t="s">
        <v>50</v>
      </c>
      <c r="C748" s="72"/>
      <c r="D748" s="73" t="s">
        <v>29</v>
      </c>
      <c r="E748" s="72" t="s">
        <v>68</v>
      </c>
      <c r="F748" s="73"/>
      <c r="G748" s="74" t="s">
        <v>51</v>
      </c>
      <c r="H748" s="74"/>
      <c r="I748" s="74"/>
      <c r="J748" s="72" t="s">
        <v>52</v>
      </c>
      <c r="K748" s="73">
        <v>1</v>
      </c>
      <c r="L748" s="73">
        <v>1</v>
      </c>
      <c r="M748" s="49" t="s">
        <v>31</v>
      </c>
      <c r="N748" s="72" t="s">
        <v>38</v>
      </c>
      <c r="O748" s="76">
        <v>42862</v>
      </c>
      <c r="P748" s="91" t="s">
        <v>49</v>
      </c>
      <c r="Q748" s="22">
        <v>36</v>
      </c>
      <c r="R748" s="23" t="str">
        <f t="shared" si="2"/>
        <v xml:space="preserve"> </v>
      </c>
    </row>
    <row r="749" spans="1:24" ht="30.75" customHeight="1" thickBot="1" x14ac:dyDescent="0.3">
      <c r="A749" s="73">
        <v>1</v>
      </c>
      <c r="B749" s="72" t="s">
        <v>54</v>
      </c>
      <c r="C749" s="72"/>
      <c r="D749" s="73" t="s">
        <v>55</v>
      </c>
      <c r="E749" s="72"/>
      <c r="F749" s="73" t="s">
        <v>56</v>
      </c>
      <c r="G749" s="74"/>
      <c r="H749" s="74"/>
      <c r="I749" s="74"/>
      <c r="J749" s="72"/>
      <c r="K749" s="73">
        <v>1</v>
      </c>
      <c r="L749" s="73">
        <v>1</v>
      </c>
      <c r="M749" s="49" t="s">
        <v>31</v>
      </c>
      <c r="N749" s="72" t="s">
        <v>59</v>
      </c>
      <c r="O749" s="76">
        <v>42774</v>
      </c>
      <c r="P749" s="91" t="s">
        <v>53</v>
      </c>
      <c r="Q749" s="22">
        <v>525</v>
      </c>
      <c r="R749" s="23" t="str">
        <f t="shared" si="2"/>
        <v xml:space="preserve"> </v>
      </c>
    </row>
    <row r="750" spans="1:24" ht="15.75" thickBot="1" x14ac:dyDescent="0.3">
      <c r="A750" s="73">
        <v>1</v>
      </c>
      <c r="B750" s="72" t="s">
        <v>54</v>
      </c>
      <c r="C750" s="72"/>
      <c r="D750" s="73" t="s">
        <v>55</v>
      </c>
      <c r="E750" s="72"/>
      <c r="F750" s="73" t="s">
        <v>58</v>
      </c>
      <c r="G750" s="74"/>
      <c r="H750" s="74"/>
      <c r="I750" s="74"/>
      <c r="J750" s="72"/>
      <c r="K750" s="73">
        <v>1</v>
      </c>
      <c r="L750" s="73">
        <v>1</v>
      </c>
      <c r="M750" s="49" t="s">
        <v>61</v>
      </c>
      <c r="N750" s="72" t="s">
        <v>60</v>
      </c>
      <c r="O750" s="76">
        <v>42774</v>
      </c>
      <c r="P750" s="91" t="s">
        <v>57</v>
      </c>
      <c r="Q750" s="22">
        <v>300</v>
      </c>
      <c r="R750" s="23" t="str">
        <f t="shared" si="2"/>
        <v xml:space="preserve"> </v>
      </c>
    </row>
    <row r="751" spans="1:24" ht="24" customHeight="1" thickBot="1" x14ac:dyDescent="0.3">
      <c r="A751" s="73">
        <v>1</v>
      </c>
      <c r="B751" s="72" t="s">
        <v>62</v>
      </c>
      <c r="C751" s="72"/>
      <c r="D751" s="73" t="s">
        <v>29</v>
      </c>
      <c r="E751" s="72" t="s">
        <v>63</v>
      </c>
      <c r="F751" s="73"/>
      <c r="G751" s="74" t="s">
        <v>64</v>
      </c>
      <c r="H751" s="74"/>
      <c r="I751" s="74"/>
      <c r="J751" s="72" t="s">
        <v>65</v>
      </c>
      <c r="K751" s="73">
        <v>1</v>
      </c>
      <c r="L751" s="73">
        <v>1</v>
      </c>
      <c r="M751" s="49" t="s">
        <v>31</v>
      </c>
      <c r="N751" s="72" t="s">
        <v>38</v>
      </c>
      <c r="O751" s="76">
        <v>42794</v>
      </c>
      <c r="P751" s="91" t="s">
        <v>113</v>
      </c>
      <c r="Q751" s="22">
        <v>95</v>
      </c>
      <c r="R751" s="23" t="str">
        <f t="shared" si="2"/>
        <v xml:space="preserve"> </v>
      </c>
    </row>
    <row r="752" spans="1:24" ht="48" customHeight="1" thickBot="1" x14ac:dyDescent="0.3">
      <c r="A752" s="73">
        <v>1</v>
      </c>
      <c r="B752" s="80" t="s">
        <v>109</v>
      </c>
      <c r="C752" s="80"/>
      <c r="D752" s="49" t="s">
        <v>29</v>
      </c>
      <c r="E752" s="80" t="s">
        <v>72</v>
      </c>
      <c r="F752" s="49"/>
      <c r="G752" s="81"/>
      <c r="H752" s="81"/>
      <c r="I752" s="81"/>
      <c r="J752" s="80" t="s">
        <v>110</v>
      </c>
      <c r="K752" s="49">
        <v>1</v>
      </c>
      <c r="L752" s="49">
        <v>1</v>
      </c>
      <c r="M752" s="49" t="s">
        <v>82</v>
      </c>
      <c r="N752" s="80" t="s">
        <v>73</v>
      </c>
      <c r="O752" s="83">
        <v>42859</v>
      </c>
      <c r="P752" s="91" t="s">
        <v>71</v>
      </c>
      <c r="Q752" s="50">
        <v>1028</v>
      </c>
      <c r="R752" s="145" t="str">
        <f>IF(Q752&gt;599.99,"Depreciable"," ")</f>
        <v>Depreciable</v>
      </c>
    </row>
    <row r="753" spans="1:18" ht="24.75" thickBot="1" x14ac:dyDescent="0.3">
      <c r="A753" s="73">
        <v>1</v>
      </c>
      <c r="B753" s="72" t="s">
        <v>50</v>
      </c>
      <c r="C753" s="72"/>
      <c r="D753" s="73" t="s">
        <v>29</v>
      </c>
      <c r="E753" s="72" t="s">
        <v>68</v>
      </c>
      <c r="F753" s="73"/>
      <c r="G753" s="74" t="s">
        <v>75</v>
      </c>
      <c r="H753" s="74"/>
      <c r="I753" s="74"/>
      <c r="J753" s="72" t="s">
        <v>76</v>
      </c>
      <c r="K753" s="73">
        <v>1</v>
      </c>
      <c r="L753" s="73">
        <v>1</v>
      </c>
      <c r="M753" s="49" t="s">
        <v>82</v>
      </c>
      <c r="N753" s="80" t="s">
        <v>73</v>
      </c>
      <c r="O753" s="83">
        <v>42859</v>
      </c>
      <c r="P753" s="91" t="s">
        <v>74</v>
      </c>
      <c r="Q753" s="22">
        <v>77.900000000000006</v>
      </c>
      <c r="R753" s="23" t="str">
        <f t="shared" ref="R753" si="3">IF(Q753&gt;599.99,"Depreciable"," ")</f>
        <v xml:space="preserve"> </v>
      </c>
    </row>
    <row r="754" spans="1:18" ht="30" customHeight="1" thickBot="1" x14ac:dyDescent="0.3">
      <c r="A754" s="73">
        <v>1</v>
      </c>
      <c r="B754" s="72" t="s">
        <v>67</v>
      </c>
      <c r="C754" s="72"/>
      <c r="D754" s="73" t="s">
        <v>29</v>
      </c>
      <c r="E754" s="72"/>
      <c r="F754" s="73"/>
      <c r="G754" s="74"/>
      <c r="H754" s="74"/>
      <c r="I754" s="74"/>
      <c r="J754" s="72"/>
      <c r="K754" s="73">
        <v>1</v>
      </c>
      <c r="L754" s="73">
        <v>1</v>
      </c>
      <c r="M754" s="49" t="s">
        <v>31</v>
      </c>
      <c r="N754" s="80" t="s">
        <v>38</v>
      </c>
      <c r="O754" s="83">
        <v>42915</v>
      </c>
      <c r="P754" s="91" t="s">
        <v>66</v>
      </c>
      <c r="Q754" s="22">
        <v>169</v>
      </c>
      <c r="R754" s="23" t="str">
        <f t="shared" si="2"/>
        <v xml:space="preserve"> </v>
      </c>
    </row>
    <row r="755" spans="1:18" ht="34.5" thickBot="1" x14ac:dyDescent="0.3">
      <c r="A755" s="73">
        <v>1</v>
      </c>
      <c r="B755" s="72" t="s">
        <v>88</v>
      </c>
      <c r="C755" s="72"/>
      <c r="D755" s="73" t="s">
        <v>84</v>
      </c>
      <c r="E755" s="72" t="s">
        <v>85</v>
      </c>
      <c r="F755" s="73"/>
      <c r="G755" s="74" t="s">
        <v>86</v>
      </c>
      <c r="H755" s="74" t="s">
        <v>87</v>
      </c>
      <c r="I755" s="74"/>
      <c r="J755" s="72"/>
      <c r="K755" s="73">
        <v>1</v>
      </c>
      <c r="L755" s="73">
        <v>1</v>
      </c>
      <c r="M755" s="49" t="s">
        <v>90</v>
      </c>
      <c r="N755" s="80" t="s">
        <v>89</v>
      </c>
      <c r="O755" s="83">
        <v>42915</v>
      </c>
      <c r="P755" s="91" t="s">
        <v>83</v>
      </c>
      <c r="Q755" s="22">
        <v>5869.22</v>
      </c>
      <c r="R755" s="23" t="str">
        <f t="shared" si="2"/>
        <v>Depreciable</v>
      </c>
    </row>
    <row r="756" spans="1:18" ht="15.75" thickBot="1" x14ac:dyDescent="0.3">
      <c r="A756" s="73">
        <v>1</v>
      </c>
      <c r="B756" s="72" t="s">
        <v>50</v>
      </c>
      <c r="C756" s="72"/>
      <c r="D756" s="73" t="s">
        <v>29</v>
      </c>
      <c r="E756" s="72" t="s">
        <v>68</v>
      </c>
      <c r="F756" s="73"/>
      <c r="G756" s="74" t="s">
        <v>70</v>
      </c>
      <c r="H756" s="74"/>
      <c r="I756" s="74"/>
      <c r="J756" s="72" t="s">
        <v>52</v>
      </c>
      <c r="K756" s="73">
        <v>1</v>
      </c>
      <c r="L756" s="73">
        <v>1</v>
      </c>
      <c r="M756" s="73" t="s">
        <v>48</v>
      </c>
      <c r="N756" s="72" t="s">
        <v>47</v>
      </c>
      <c r="O756" s="76">
        <v>42919</v>
      </c>
      <c r="P756" s="146" t="s">
        <v>69</v>
      </c>
      <c r="Q756" s="22">
        <v>36</v>
      </c>
      <c r="R756" s="23" t="str">
        <f t="shared" si="2"/>
        <v xml:space="preserve"> </v>
      </c>
    </row>
    <row r="757" spans="1:18" ht="24.75" thickBot="1" x14ac:dyDescent="0.3">
      <c r="A757" s="73">
        <v>1</v>
      </c>
      <c r="B757" s="72" t="s">
        <v>92</v>
      </c>
      <c r="C757" s="72"/>
      <c r="D757" s="73" t="s">
        <v>93</v>
      </c>
      <c r="E757" s="72" t="s">
        <v>94</v>
      </c>
      <c r="F757" s="73"/>
      <c r="G757" s="74" t="s">
        <v>95</v>
      </c>
      <c r="H757" s="74"/>
      <c r="I757" s="74"/>
      <c r="J757" s="72"/>
      <c r="K757" s="73">
        <v>1</v>
      </c>
      <c r="L757" s="73">
        <v>1</v>
      </c>
      <c r="M757" s="72" t="s">
        <v>96</v>
      </c>
      <c r="N757" s="72" t="s">
        <v>96</v>
      </c>
      <c r="O757" s="76">
        <v>42937</v>
      </c>
      <c r="P757" s="146" t="s">
        <v>91</v>
      </c>
      <c r="Q757" s="22">
        <v>159</v>
      </c>
      <c r="R757" s="23" t="str">
        <f t="shared" si="2"/>
        <v xml:space="preserve"> </v>
      </c>
    </row>
    <row r="758" spans="1:18" ht="15.75" thickBot="1" x14ac:dyDescent="0.3">
      <c r="A758" s="73">
        <v>1</v>
      </c>
      <c r="B758" s="72" t="s">
        <v>114</v>
      </c>
      <c r="C758" s="72"/>
      <c r="D758" s="73"/>
      <c r="E758" s="72" t="s">
        <v>115</v>
      </c>
      <c r="F758" s="73"/>
      <c r="G758" s="74">
        <v>27650</v>
      </c>
      <c r="H758" s="74"/>
      <c r="I758" s="74"/>
      <c r="J758" s="72"/>
      <c r="K758" s="73">
        <v>1</v>
      </c>
      <c r="L758" s="73">
        <v>1</v>
      </c>
      <c r="M758" s="73" t="s">
        <v>116</v>
      </c>
      <c r="N758" s="72" t="s">
        <v>116</v>
      </c>
      <c r="O758" s="76">
        <v>42957</v>
      </c>
      <c r="P758" s="146" t="s">
        <v>117</v>
      </c>
      <c r="Q758" s="22">
        <v>1159</v>
      </c>
      <c r="R758" s="23" t="str">
        <f>IF(Q758&gt;599.99,"Depreciable"," ")</f>
        <v>Depreciable</v>
      </c>
    </row>
    <row r="759" spans="1:18" ht="25.5" customHeight="1" thickBot="1" x14ac:dyDescent="0.3">
      <c r="A759" s="73">
        <v>1</v>
      </c>
      <c r="B759" s="72" t="s">
        <v>118</v>
      </c>
      <c r="C759" s="72"/>
      <c r="D759" s="73" t="s">
        <v>119</v>
      </c>
      <c r="E759" s="72" t="s">
        <v>120</v>
      </c>
      <c r="F759" s="73"/>
      <c r="G759" s="74"/>
      <c r="H759" s="74"/>
      <c r="I759" s="74"/>
      <c r="J759" s="72"/>
      <c r="K759" s="73">
        <v>1</v>
      </c>
      <c r="L759" s="73">
        <v>1</v>
      </c>
      <c r="M759" s="72" t="s">
        <v>96</v>
      </c>
      <c r="N759" s="72" t="s">
        <v>96</v>
      </c>
      <c r="O759" s="76">
        <v>43019</v>
      </c>
      <c r="P759" s="146" t="s">
        <v>121</v>
      </c>
      <c r="Q759" s="22">
        <v>702.38</v>
      </c>
      <c r="R759" s="23" t="str">
        <f t="shared" si="2"/>
        <v>Depreciable</v>
      </c>
    </row>
    <row r="760" spans="1:18" ht="25.5" customHeight="1" thickBot="1" x14ac:dyDescent="0.3">
      <c r="A760" s="73">
        <v>1</v>
      </c>
      <c r="B760" s="72" t="s">
        <v>103</v>
      </c>
      <c r="C760" s="74" t="s">
        <v>104</v>
      </c>
      <c r="D760" s="73"/>
      <c r="E760" s="72"/>
      <c r="F760" s="73"/>
      <c r="G760" s="74"/>
      <c r="H760" s="74"/>
      <c r="I760" s="74"/>
      <c r="J760" s="72" t="s">
        <v>106</v>
      </c>
      <c r="K760" s="73">
        <v>1</v>
      </c>
      <c r="L760" s="73">
        <v>1</v>
      </c>
      <c r="M760" s="73" t="s">
        <v>107</v>
      </c>
      <c r="N760" s="72" t="s">
        <v>105</v>
      </c>
      <c r="O760" s="76">
        <v>43024</v>
      </c>
      <c r="P760" s="146" t="s">
        <v>108</v>
      </c>
      <c r="Q760" s="22">
        <v>32000</v>
      </c>
      <c r="R760" s="23"/>
    </row>
    <row r="761" spans="1:18" ht="15.75" thickBot="1" x14ac:dyDescent="0.3">
      <c r="A761" s="73"/>
      <c r="B761" s="72"/>
      <c r="C761" s="72"/>
      <c r="D761" s="73"/>
      <c r="E761" s="72"/>
      <c r="F761" s="73"/>
      <c r="G761" s="74"/>
      <c r="H761" s="74"/>
      <c r="I761" s="74"/>
      <c r="J761" s="72"/>
      <c r="K761" s="73"/>
      <c r="L761" s="73"/>
      <c r="M761" s="72"/>
      <c r="N761" s="72"/>
      <c r="O761" s="76"/>
      <c r="P761" s="146"/>
      <c r="Q761" s="22"/>
      <c r="R761" s="23" t="str">
        <f t="shared" si="0"/>
        <v xml:space="preserve"> </v>
      </c>
    </row>
    <row r="762" spans="1:18" ht="15.75" thickBot="1" x14ac:dyDescent="0.3">
      <c r="A762" s="73">
        <v>1</v>
      </c>
      <c r="B762" s="72" t="s">
        <v>114</v>
      </c>
      <c r="C762" s="72"/>
      <c r="D762" s="73"/>
      <c r="E762" s="72" t="s">
        <v>115</v>
      </c>
      <c r="F762" s="73"/>
      <c r="G762" s="74">
        <v>27650</v>
      </c>
      <c r="H762" s="74"/>
      <c r="I762" s="74"/>
      <c r="J762" s="72"/>
      <c r="K762" s="73">
        <v>1</v>
      </c>
      <c r="L762" s="73">
        <v>1</v>
      </c>
      <c r="M762" s="73" t="s">
        <v>116</v>
      </c>
      <c r="N762" s="72" t="s">
        <v>116</v>
      </c>
      <c r="O762" s="76">
        <v>42957</v>
      </c>
      <c r="P762" s="146" t="s">
        <v>117</v>
      </c>
      <c r="Q762" s="22">
        <v>1159</v>
      </c>
      <c r="R762" s="23" t="str">
        <f>IF(Q762&gt;599.99,"Depreciable"," ")</f>
        <v>Depreciable</v>
      </c>
    </row>
    <row r="763" spans="1:18" ht="25.5" customHeight="1" thickBot="1" x14ac:dyDescent="0.3">
      <c r="A763" s="73">
        <v>1</v>
      </c>
      <c r="B763" s="72" t="s">
        <v>118</v>
      </c>
      <c r="C763" s="72"/>
      <c r="D763" s="73" t="s">
        <v>119</v>
      </c>
      <c r="E763" s="72" t="s">
        <v>120</v>
      </c>
      <c r="F763" s="73"/>
      <c r="G763" s="74"/>
      <c r="H763" s="74"/>
      <c r="I763" s="74"/>
      <c r="J763" s="72"/>
      <c r="K763" s="73">
        <v>1</v>
      </c>
      <c r="L763" s="73">
        <v>1</v>
      </c>
      <c r="M763" s="72" t="s">
        <v>96</v>
      </c>
      <c r="N763" s="72" t="s">
        <v>96</v>
      </c>
      <c r="O763" s="76">
        <v>43019</v>
      </c>
      <c r="P763" s="146" t="s">
        <v>121</v>
      </c>
      <c r="Q763" s="22">
        <v>702.38</v>
      </c>
      <c r="R763" s="23" t="str">
        <f t="shared" si="0"/>
        <v>Depreciable</v>
      </c>
    </row>
    <row r="764" spans="1:18" ht="25.5" customHeight="1" thickBot="1" x14ac:dyDescent="0.3">
      <c r="A764" s="73">
        <v>1</v>
      </c>
      <c r="B764" s="72" t="s">
        <v>103</v>
      </c>
      <c r="C764" s="74" t="s">
        <v>104</v>
      </c>
      <c r="D764" s="73"/>
      <c r="E764" s="72"/>
      <c r="F764" s="73"/>
      <c r="G764" s="74"/>
      <c r="H764" s="74"/>
      <c r="I764" s="74"/>
      <c r="J764" s="72" t="s">
        <v>106</v>
      </c>
      <c r="K764" s="73">
        <v>1</v>
      </c>
      <c r="L764" s="73">
        <v>1</v>
      </c>
      <c r="M764" s="73" t="s">
        <v>107</v>
      </c>
      <c r="N764" s="72" t="s">
        <v>105</v>
      </c>
      <c r="O764" s="76">
        <v>43024</v>
      </c>
      <c r="P764" s="146" t="s">
        <v>108</v>
      </c>
      <c r="Q764" s="22">
        <v>32000</v>
      </c>
      <c r="R764" s="23"/>
    </row>
    <row r="765" spans="1:18" ht="15.75" thickBot="1" x14ac:dyDescent="0.3">
      <c r="A765" s="73"/>
      <c r="B765" s="72"/>
      <c r="C765" s="72"/>
      <c r="D765" s="73"/>
      <c r="E765" s="72"/>
      <c r="F765" s="148"/>
      <c r="G765" s="74"/>
      <c r="H765" s="74"/>
      <c r="I765" s="74"/>
      <c r="J765" s="72"/>
      <c r="K765" s="73"/>
      <c r="L765" s="73"/>
      <c r="M765" s="73"/>
      <c r="N765" s="73"/>
      <c r="O765" s="76"/>
      <c r="P765" s="146"/>
      <c r="Q765" s="22"/>
      <c r="R765" s="23" t="str">
        <f t="shared" ref="R765:R768" si="4">IF(Q765&gt;599.99,"Depreciable"," ")</f>
        <v xml:space="preserve"> </v>
      </c>
    </row>
    <row r="766" spans="1:18" ht="15.75" thickBot="1" x14ac:dyDescent="0.3">
      <c r="A766" s="73"/>
      <c r="B766" s="72"/>
      <c r="C766" s="72"/>
      <c r="D766" s="73"/>
      <c r="E766" s="72"/>
      <c r="F766" s="148"/>
      <c r="G766" s="74"/>
      <c r="H766" s="74"/>
      <c r="I766" s="74"/>
      <c r="J766" s="72"/>
      <c r="K766" s="73"/>
      <c r="L766" s="73"/>
      <c r="M766" s="73"/>
      <c r="N766" s="73"/>
      <c r="O766" s="76"/>
      <c r="P766" s="146"/>
      <c r="Q766" s="22"/>
      <c r="R766" s="23" t="str">
        <f t="shared" si="4"/>
        <v xml:space="preserve"> </v>
      </c>
    </row>
    <row r="767" spans="1:18" ht="15.75" thickBot="1" x14ac:dyDescent="0.3">
      <c r="A767" s="73"/>
      <c r="B767" s="72"/>
      <c r="C767" s="72"/>
      <c r="D767" s="73"/>
      <c r="E767" s="72"/>
      <c r="F767" s="148"/>
      <c r="G767" s="74"/>
      <c r="H767" s="74"/>
      <c r="I767" s="74"/>
      <c r="J767" s="72"/>
      <c r="K767" s="73"/>
      <c r="L767" s="73"/>
      <c r="M767" s="73"/>
      <c r="N767" s="73"/>
      <c r="O767" s="76"/>
      <c r="P767" s="146"/>
      <c r="Q767" s="22"/>
      <c r="R767" s="23" t="str">
        <f t="shared" si="4"/>
        <v xml:space="preserve"> </v>
      </c>
    </row>
    <row r="768" spans="1:18" ht="15.75" thickBot="1" x14ac:dyDescent="0.3">
      <c r="A768" s="73"/>
      <c r="B768" s="72"/>
      <c r="C768" s="72"/>
      <c r="D768" s="73"/>
      <c r="E768" s="72"/>
      <c r="F768" s="148"/>
      <c r="G768" s="74"/>
      <c r="H768" s="74"/>
      <c r="I768" s="74"/>
      <c r="J768" s="72"/>
      <c r="K768" s="73"/>
      <c r="L768" s="73"/>
      <c r="M768" s="73"/>
      <c r="N768" s="73"/>
      <c r="O768" s="76"/>
      <c r="P768" s="146"/>
      <c r="Q768" s="22"/>
      <c r="R768" s="23" t="str">
        <f t="shared" si="4"/>
        <v xml:space="preserve"> </v>
      </c>
    </row>
    <row r="769" spans="1:18" ht="15.75" thickBot="1" x14ac:dyDescent="0.3">
      <c r="A769" s="73"/>
      <c r="B769" s="72"/>
      <c r="C769" s="72"/>
      <c r="D769" s="73"/>
      <c r="E769" s="72"/>
      <c r="F769" s="72"/>
      <c r="G769" s="72"/>
      <c r="H769" s="74"/>
      <c r="I769" s="72"/>
      <c r="J769" s="72"/>
      <c r="K769" s="72"/>
      <c r="L769" s="73"/>
      <c r="M769" s="73"/>
      <c r="N769" s="73"/>
      <c r="O769" s="72"/>
      <c r="P769" s="146"/>
      <c r="Q769" s="22"/>
      <c r="R769" s="23" t="str">
        <f t="shared" ref="R769" si="5">IF(Q769&gt;599.99,"Depreciable"," ")</f>
        <v xml:space="preserve"> </v>
      </c>
    </row>
    <row r="770" spans="1:18" ht="15.75" customHeight="1" thickBot="1" x14ac:dyDescent="0.3">
      <c r="A770" s="52"/>
      <c r="B770" s="224" t="s">
        <v>122</v>
      </c>
      <c r="C770" s="225"/>
      <c r="D770" s="225"/>
      <c r="E770" s="225"/>
      <c r="F770" s="225"/>
      <c r="G770" s="225"/>
      <c r="H770" s="225"/>
      <c r="I770" s="225"/>
      <c r="J770" s="225"/>
      <c r="K770" s="225"/>
      <c r="L770" s="225"/>
      <c r="M770" s="225"/>
      <c r="N770" s="225"/>
      <c r="O770" s="225"/>
      <c r="P770" s="225"/>
      <c r="Q770" s="53">
        <f>SUM(Q9:Q769)</f>
        <v>305578.71000000008</v>
      </c>
      <c r="R770" s="23"/>
    </row>
    <row r="771" spans="1:18" x14ac:dyDescent="0.25">
      <c r="B771" s="24" t="s">
        <v>99</v>
      </c>
      <c r="C771" s="12"/>
      <c r="D771" s="12"/>
      <c r="E771" s="12"/>
      <c r="F771" s="12"/>
      <c r="G771" s="12"/>
      <c r="H771" s="12"/>
      <c r="I771" s="12"/>
      <c r="J771" s="12"/>
      <c r="K771" s="12"/>
      <c r="L771" s="12"/>
      <c r="M771" s="12"/>
      <c r="N771" s="12"/>
      <c r="O771" s="12"/>
      <c r="P771" s="12"/>
      <c r="Q771" s="18"/>
      <c r="R771" s="12"/>
    </row>
    <row r="772" spans="1:18" s="10" customFormat="1" x14ac:dyDescent="0.25">
      <c r="B772" s="25" t="s">
        <v>78</v>
      </c>
    </row>
    <row r="773" spans="1:18" x14ac:dyDescent="0.25">
      <c r="A773" s="2"/>
    </row>
    <row r="774" spans="1:18" x14ac:dyDescent="0.25">
      <c r="A774" s="2"/>
      <c r="F774" s="226"/>
      <c r="G774" s="226"/>
      <c r="H774" s="226"/>
      <c r="P774" s="226"/>
      <c r="Q774" s="226"/>
      <c r="R774" s="3"/>
    </row>
    <row r="775" spans="1:18" ht="15.75" x14ac:dyDescent="0.25">
      <c r="A775" s="2"/>
      <c r="F775" s="227" t="s">
        <v>77</v>
      </c>
      <c r="G775" s="227"/>
      <c r="H775" s="227"/>
      <c r="P775" s="228" t="s">
        <v>100</v>
      </c>
      <c r="Q775" s="228"/>
    </row>
    <row r="776" spans="1:18" ht="15.75" x14ac:dyDescent="0.25">
      <c r="A776" s="1"/>
      <c r="F776" s="217" t="s">
        <v>22</v>
      </c>
      <c r="G776" s="217"/>
      <c r="H776" s="217"/>
      <c r="P776" s="218" t="s">
        <v>19</v>
      </c>
      <c r="Q776" s="218"/>
    </row>
  </sheetData>
  <autoFilter ref="A7:X772" xr:uid="{00000000-0009-0000-0000-000001000000}"/>
  <mergeCells count="71">
    <mergeCell ref="F776:H776"/>
    <mergeCell ref="P776:Q776"/>
    <mergeCell ref="A1:P1"/>
    <mergeCell ref="A2:P2"/>
    <mergeCell ref="A3:P3"/>
    <mergeCell ref="A4:P4"/>
    <mergeCell ref="Q5:R5"/>
    <mergeCell ref="A6:P6"/>
    <mergeCell ref="Q6:R6"/>
    <mergeCell ref="B770:P770"/>
    <mergeCell ref="F774:H774"/>
    <mergeCell ref="P774:Q774"/>
    <mergeCell ref="F775:H775"/>
    <mergeCell ref="P775:Q775"/>
    <mergeCell ref="A154:A156"/>
    <mergeCell ref="P154:P156"/>
    <mergeCell ref="A166:A171"/>
    <mergeCell ref="P166:P171"/>
    <mergeCell ref="P197:P206"/>
    <mergeCell ref="A266:A268"/>
    <mergeCell ref="P266:P268"/>
    <mergeCell ref="P331:P335"/>
    <mergeCell ref="P336:P338"/>
    <mergeCell ref="P342:P346"/>
    <mergeCell ref="P353:P355"/>
    <mergeCell ref="P359:P362"/>
    <mergeCell ref="P373:P375"/>
    <mergeCell ref="P377:P382"/>
    <mergeCell ref="P387:P389"/>
    <mergeCell ref="P391:P396"/>
    <mergeCell ref="P400:P406"/>
    <mergeCell ref="P636:P639"/>
    <mergeCell ref="P640:P643"/>
    <mergeCell ref="P644:P647"/>
    <mergeCell ref="P648:P651"/>
    <mergeCell ref="P530:P531"/>
    <mergeCell ref="P562:P564"/>
    <mergeCell ref="P570:P571"/>
    <mergeCell ref="P572:P574"/>
    <mergeCell ref="P577:P580"/>
    <mergeCell ref="P652:P655"/>
    <mergeCell ref="P668:P669"/>
    <mergeCell ref="P675:P676"/>
    <mergeCell ref="Q154:Q156"/>
    <mergeCell ref="Q166:Q171"/>
    <mergeCell ref="Q197:Q206"/>
    <mergeCell ref="Q266:Q268"/>
    <mergeCell ref="Q331:Q335"/>
    <mergeCell ref="Q336:Q338"/>
    <mergeCell ref="Q342:Q346"/>
    <mergeCell ref="Q353:Q355"/>
    <mergeCell ref="Q359:Q362"/>
    <mergeCell ref="Q373:Q375"/>
    <mergeCell ref="Q377:Q382"/>
    <mergeCell ref="Q387:Q389"/>
    <mergeCell ref="P628:P630"/>
    <mergeCell ref="Q391:Q396"/>
    <mergeCell ref="Q400:Q406"/>
    <mergeCell ref="Q530:Q531"/>
    <mergeCell ref="Q562:Q564"/>
    <mergeCell ref="Q570:Q571"/>
    <mergeCell ref="Q572:Q574"/>
    <mergeCell ref="Q577:Q580"/>
    <mergeCell ref="Q628:Q630"/>
    <mergeCell ref="Q636:Q639"/>
    <mergeCell ref="Q640:Q643"/>
    <mergeCell ref="Q644:Q647"/>
    <mergeCell ref="Q648:Q651"/>
    <mergeCell ref="Q652:Q655"/>
    <mergeCell ref="Q668:Q669"/>
    <mergeCell ref="Q675:Q676"/>
  </mergeCells>
  <pageMargins left="0.31496062992125984" right="0.31496062992125984" top="0.74803149606299213" bottom="0.74803149606299213" header="0.31496062992125984" footer="0.31496062992125984"/>
  <pageSetup paperSize="9" scale="70" orientation="landscape" horizontalDpi="0" verticalDpi="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2"/>
  <sheetViews>
    <sheetView zoomScale="69" zoomScaleNormal="69" workbookViewId="0">
      <selection activeCell="Q21" sqref="Q21:R22"/>
    </sheetView>
  </sheetViews>
  <sheetFormatPr baseColWidth="10" defaultRowHeight="15" x14ac:dyDescent="0.25"/>
  <cols>
    <col min="1" max="1" width="3.42578125" customWidth="1"/>
    <col min="2" max="2" width="14" customWidth="1"/>
    <col min="3" max="3" width="9.28515625" customWidth="1"/>
    <col min="4" max="4" width="7.42578125" customWidth="1"/>
    <col min="5" max="5" width="9.42578125" customWidth="1"/>
    <col min="6" max="6" width="11.28515625" customWidth="1"/>
    <col min="7" max="7" width="9.28515625" customWidth="1"/>
    <col min="8" max="8" width="10.7109375" customWidth="1"/>
    <col min="9" max="9" width="10" customWidth="1"/>
    <col min="10" max="10" width="18" customWidth="1"/>
    <col min="11" max="11" width="4.140625" customWidth="1"/>
    <col min="12" max="12" width="4" customWidth="1"/>
    <col min="13" max="13" width="13.7109375" customWidth="1"/>
    <col min="14" max="14" width="22" customWidth="1"/>
    <col min="15" max="15" width="10.140625" customWidth="1"/>
    <col min="16" max="16" width="18" customWidth="1"/>
    <col min="17" max="17" width="10.7109375" customWidth="1"/>
    <col min="18" max="18" width="11.42578125" customWidth="1"/>
    <col min="19" max="19" width="11.28515625" customWidth="1"/>
    <col min="20" max="20" width="10.5703125" customWidth="1"/>
  </cols>
  <sheetData>
    <row r="1" spans="1:27" ht="24.95" customHeight="1" x14ac:dyDescent="0.25">
      <c r="A1" s="219" t="s">
        <v>9</v>
      </c>
      <c r="B1" s="219"/>
      <c r="C1" s="219"/>
      <c r="D1" s="219"/>
      <c r="E1" s="219"/>
      <c r="F1" s="219"/>
      <c r="G1" s="219"/>
      <c r="H1" s="219"/>
      <c r="I1" s="219"/>
      <c r="J1" s="219"/>
      <c r="K1" s="219"/>
      <c r="L1" s="219"/>
      <c r="M1" s="219"/>
      <c r="N1" s="219"/>
      <c r="O1" s="219"/>
      <c r="P1" s="219"/>
      <c r="Q1" s="219"/>
      <c r="R1" s="4"/>
      <c r="S1" s="4"/>
    </row>
    <row r="2" spans="1:27" ht="24.95" customHeight="1" x14ac:dyDescent="0.25">
      <c r="A2" s="219" t="s">
        <v>21</v>
      </c>
      <c r="B2" s="219"/>
      <c r="C2" s="219"/>
      <c r="D2" s="219"/>
      <c r="E2" s="219"/>
      <c r="F2" s="219"/>
      <c r="G2" s="219"/>
      <c r="H2" s="219"/>
      <c r="I2" s="219"/>
      <c r="J2" s="219"/>
      <c r="K2" s="219"/>
      <c r="L2" s="219"/>
      <c r="M2" s="219"/>
      <c r="N2" s="219"/>
      <c r="O2" s="219"/>
      <c r="P2" s="219"/>
      <c r="Q2" s="219"/>
      <c r="R2" s="4"/>
      <c r="S2" s="4"/>
    </row>
    <row r="3" spans="1:27" ht="24.95" customHeight="1" x14ac:dyDescent="0.25">
      <c r="A3" s="220" t="s">
        <v>23</v>
      </c>
      <c r="B3" s="220"/>
      <c r="C3" s="220"/>
      <c r="D3" s="220"/>
      <c r="E3" s="220"/>
      <c r="F3" s="220"/>
      <c r="G3" s="220"/>
      <c r="H3" s="220"/>
      <c r="I3" s="220"/>
      <c r="J3" s="220"/>
      <c r="K3" s="220"/>
      <c r="L3" s="220"/>
      <c r="M3" s="220"/>
      <c r="N3" s="220"/>
      <c r="O3" s="220"/>
      <c r="P3" s="220"/>
      <c r="Q3" s="220"/>
      <c r="R3" s="4"/>
      <c r="S3" s="4"/>
    </row>
    <row r="4" spans="1:27" ht="15" customHeight="1" x14ac:dyDescent="0.25">
      <c r="A4" s="221" t="s">
        <v>20</v>
      </c>
      <c r="B4" s="221"/>
      <c r="C4" s="221"/>
      <c r="D4" s="221"/>
      <c r="E4" s="221"/>
      <c r="F4" s="221"/>
      <c r="G4" s="221"/>
      <c r="H4" s="221"/>
      <c r="I4" s="221"/>
      <c r="J4" s="221"/>
      <c r="K4" s="221"/>
      <c r="L4" s="221"/>
      <c r="M4" s="221"/>
      <c r="N4" s="221"/>
      <c r="O4" s="221"/>
      <c r="P4" s="221"/>
      <c r="Q4" s="221"/>
      <c r="R4" s="11"/>
      <c r="S4" s="11"/>
    </row>
    <row r="5" spans="1:27" ht="16.5" customHeight="1" x14ac:dyDescent="0.25">
      <c r="R5" s="222" t="s">
        <v>1</v>
      </c>
      <c r="S5" s="222"/>
    </row>
    <row r="6" spans="1:27" ht="21.75" thickBot="1" x14ac:dyDescent="0.3">
      <c r="A6" s="223"/>
      <c r="B6" s="223"/>
      <c r="C6" s="223"/>
      <c r="D6" s="223"/>
      <c r="E6" s="223"/>
      <c r="F6" s="223"/>
      <c r="G6" s="223"/>
      <c r="H6" s="223"/>
      <c r="I6" s="223"/>
      <c r="J6" s="223"/>
      <c r="K6" s="223"/>
      <c r="L6" s="223"/>
      <c r="M6" s="223"/>
      <c r="N6" s="223"/>
      <c r="O6" s="223"/>
      <c r="P6" s="223"/>
      <c r="Q6" s="223"/>
      <c r="R6" s="222" t="s">
        <v>18</v>
      </c>
      <c r="S6" s="222"/>
    </row>
    <row r="7" spans="1:27" ht="63.75" customHeight="1" thickBot="1" x14ac:dyDescent="0.3">
      <c r="A7" s="14" t="s">
        <v>2</v>
      </c>
      <c r="B7" s="13" t="s">
        <v>101</v>
      </c>
      <c r="C7" s="15" t="s">
        <v>102</v>
      </c>
      <c r="D7" s="13" t="s">
        <v>15</v>
      </c>
      <c r="E7" s="13" t="s">
        <v>3</v>
      </c>
      <c r="F7" s="13" t="s">
        <v>12</v>
      </c>
      <c r="G7" s="13" t="s">
        <v>4</v>
      </c>
      <c r="H7" s="13" t="s">
        <v>5</v>
      </c>
      <c r="I7" s="13" t="s">
        <v>13</v>
      </c>
      <c r="J7" s="13" t="s">
        <v>6</v>
      </c>
      <c r="K7" s="15" t="s">
        <v>97</v>
      </c>
      <c r="L7" s="15" t="s">
        <v>98</v>
      </c>
      <c r="M7" s="13" t="s">
        <v>8</v>
      </c>
      <c r="N7" s="13" t="s">
        <v>7</v>
      </c>
      <c r="O7" s="13" t="s">
        <v>11</v>
      </c>
      <c r="P7" s="13" t="s">
        <v>10</v>
      </c>
      <c r="Q7" s="13" t="s">
        <v>17</v>
      </c>
      <c r="R7" s="16" t="s">
        <v>14</v>
      </c>
      <c r="S7" s="13" t="s">
        <v>16</v>
      </c>
      <c r="T7" s="17" t="s">
        <v>24</v>
      </c>
      <c r="AA7" s="5"/>
    </row>
    <row r="8" spans="1:27" ht="24.75" thickBot="1" x14ac:dyDescent="0.3">
      <c r="A8" s="6">
        <v>1</v>
      </c>
      <c r="B8" s="7" t="s">
        <v>103</v>
      </c>
      <c r="C8" s="7" t="s">
        <v>104</v>
      </c>
      <c r="D8" s="6"/>
      <c r="E8" s="7"/>
      <c r="F8" s="6"/>
      <c r="G8" s="7"/>
      <c r="H8" s="7"/>
      <c r="I8" s="7"/>
      <c r="J8" s="7" t="s">
        <v>106</v>
      </c>
      <c r="K8" s="6">
        <v>1</v>
      </c>
      <c r="L8" s="6">
        <v>1</v>
      </c>
      <c r="M8" s="6" t="s">
        <v>107</v>
      </c>
      <c r="N8" s="7" t="s">
        <v>105</v>
      </c>
      <c r="O8" s="8">
        <v>43024</v>
      </c>
      <c r="P8" s="9" t="s">
        <v>108</v>
      </c>
      <c r="Q8" s="6"/>
      <c r="R8" s="21">
        <v>32000</v>
      </c>
      <c r="S8" s="42"/>
      <c r="T8" s="22">
        <v>0</v>
      </c>
    </row>
    <row r="9" spans="1:27" ht="15.75" thickBot="1" x14ac:dyDescent="0.3">
      <c r="A9" s="6"/>
      <c r="B9" s="7"/>
      <c r="C9" s="7"/>
      <c r="D9" s="6"/>
      <c r="E9" s="7"/>
      <c r="F9" s="6"/>
      <c r="G9" s="7"/>
      <c r="H9" s="7"/>
      <c r="I9" s="7"/>
      <c r="J9" s="7"/>
      <c r="K9" s="6"/>
      <c r="L9" s="6"/>
      <c r="M9" s="6"/>
      <c r="N9" s="6"/>
      <c r="O9" s="8"/>
      <c r="P9" s="9"/>
      <c r="Q9" s="6"/>
      <c r="R9" s="21"/>
      <c r="S9" s="42" t="str">
        <f t="shared" ref="S9:S16" si="0">IF(R9&gt;599.99,"Depreciable"," ")</f>
        <v xml:space="preserve"> </v>
      </c>
      <c r="T9" s="22">
        <v>0</v>
      </c>
    </row>
    <row r="10" spans="1:27" ht="15.75" thickBot="1" x14ac:dyDescent="0.3">
      <c r="A10" s="6"/>
      <c r="B10" s="7"/>
      <c r="C10" s="7"/>
      <c r="D10" s="6"/>
      <c r="E10" s="7"/>
      <c r="F10" s="6"/>
      <c r="G10" s="7"/>
      <c r="H10" s="7"/>
      <c r="I10" s="7"/>
      <c r="J10" s="7"/>
      <c r="K10" s="6"/>
      <c r="L10" s="6"/>
      <c r="M10" s="6"/>
      <c r="N10" s="6"/>
      <c r="O10" s="9"/>
      <c r="P10" s="9"/>
      <c r="Q10" s="6"/>
      <c r="R10" s="21"/>
      <c r="S10" s="42" t="str">
        <f t="shared" si="0"/>
        <v xml:space="preserve"> </v>
      </c>
      <c r="T10" s="22">
        <v>0</v>
      </c>
    </row>
    <row r="11" spans="1:27" ht="15.75" thickBot="1" x14ac:dyDescent="0.3">
      <c r="A11" s="6"/>
      <c r="B11" s="7"/>
      <c r="C11" s="7"/>
      <c r="D11" s="6"/>
      <c r="E11" s="7"/>
      <c r="F11" s="6"/>
      <c r="G11" s="7"/>
      <c r="H11" s="7"/>
      <c r="I11" s="7"/>
      <c r="J11" s="7"/>
      <c r="K11" s="6"/>
      <c r="L11" s="6"/>
      <c r="M11" s="6"/>
      <c r="N11" s="6"/>
      <c r="O11" s="9"/>
      <c r="P11" s="9"/>
      <c r="Q11" s="6"/>
      <c r="R11" s="21"/>
      <c r="S11" s="42" t="str">
        <f t="shared" si="0"/>
        <v xml:space="preserve"> </v>
      </c>
      <c r="T11" s="22">
        <v>0</v>
      </c>
    </row>
    <row r="12" spans="1:27" ht="15.75" thickBot="1" x14ac:dyDescent="0.3">
      <c r="A12" s="6"/>
      <c r="B12" s="7"/>
      <c r="C12" s="7"/>
      <c r="D12" s="6"/>
      <c r="E12" s="7"/>
      <c r="F12" s="6"/>
      <c r="G12" s="7"/>
      <c r="H12" s="7"/>
      <c r="I12" s="7"/>
      <c r="J12" s="7"/>
      <c r="K12" s="6"/>
      <c r="L12" s="6"/>
      <c r="M12" s="6"/>
      <c r="N12" s="6"/>
      <c r="O12" s="9"/>
      <c r="P12" s="9"/>
      <c r="Q12" s="6"/>
      <c r="R12" s="21"/>
      <c r="S12" s="42" t="str">
        <f t="shared" si="0"/>
        <v xml:space="preserve"> </v>
      </c>
      <c r="T12" s="22">
        <v>0</v>
      </c>
    </row>
    <row r="13" spans="1:27" ht="15.75" thickBot="1" x14ac:dyDescent="0.3">
      <c r="A13" s="6"/>
      <c r="B13" s="7"/>
      <c r="C13" s="7"/>
      <c r="D13" s="6"/>
      <c r="E13" s="7"/>
      <c r="F13" s="6"/>
      <c r="G13" s="7"/>
      <c r="H13" s="7"/>
      <c r="I13" s="7"/>
      <c r="J13" s="7"/>
      <c r="K13" s="6"/>
      <c r="L13" s="6"/>
      <c r="M13" s="6"/>
      <c r="N13" s="6"/>
      <c r="O13" s="7"/>
      <c r="P13" s="9"/>
      <c r="Q13" s="6"/>
      <c r="R13" s="21"/>
      <c r="S13" s="42" t="str">
        <f t="shared" si="0"/>
        <v xml:space="preserve"> </v>
      </c>
      <c r="T13" s="22">
        <v>0</v>
      </c>
    </row>
    <row r="14" spans="1:27" ht="15.75" thickBot="1" x14ac:dyDescent="0.3">
      <c r="A14" s="6"/>
      <c r="B14" s="7" t="s">
        <v>0</v>
      </c>
      <c r="C14" s="7"/>
      <c r="D14" s="6" t="s">
        <v>0</v>
      </c>
      <c r="E14" s="7" t="s">
        <v>0</v>
      </c>
      <c r="F14" s="6"/>
      <c r="G14" s="7"/>
      <c r="H14" s="7"/>
      <c r="I14" s="7"/>
      <c r="J14" s="7"/>
      <c r="K14" s="7"/>
      <c r="L14" s="6"/>
      <c r="M14" s="6"/>
      <c r="N14" s="6"/>
      <c r="O14" s="7"/>
      <c r="P14" s="9"/>
      <c r="Q14" s="6"/>
      <c r="R14" s="21"/>
      <c r="S14" s="42" t="str">
        <f t="shared" si="0"/>
        <v xml:space="preserve"> </v>
      </c>
      <c r="T14" s="22">
        <v>0</v>
      </c>
    </row>
    <row r="15" spans="1:27" ht="15.75" thickBot="1" x14ac:dyDescent="0.3">
      <c r="A15" s="6"/>
      <c r="B15" s="7"/>
      <c r="C15" s="7"/>
      <c r="D15" s="6"/>
      <c r="E15" s="7"/>
      <c r="F15" s="7"/>
      <c r="G15" s="7"/>
      <c r="H15" s="7"/>
      <c r="I15" s="7"/>
      <c r="J15" s="7"/>
      <c r="K15" s="7"/>
      <c r="L15" s="6"/>
      <c r="M15" s="6"/>
      <c r="N15" s="6"/>
      <c r="O15" s="7"/>
      <c r="P15" s="9"/>
      <c r="Q15" s="6"/>
      <c r="R15" s="21"/>
      <c r="S15" s="42" t="str">
        <f t="shared" si="0"/>
        <v xml:space="preserve"> </v>
      </c>
      <c r="T15" s="22">
        <v>0</v>
      </c>
    </row>
    <row r="16" spans="1:27" ht="15.75" thickBot="1" x14ac:dyDescent="0.3">
      <c r="A16" s="6"/>
      <c r="B16" s="7"/>
      <c r="C16" s="7"/>
      <c r="D16" s="6"/>
      <c r="E16" s="7"/>
      <c r="F16" s="7"/>
      <c r="G16" s="7"/>
      <c r="H16" s="7"/>
      <c r="I16" s="7"/>
      <c r="J16" s="7"/>
      <c r="K16" s="7"/>
      <c r="L16" s="6"/>
      <c r="M16" s="6"/>
      <c r="N16" s="6"/>
      <c r="O16" s="7"/>
      <c r="P16" s="9"/>
      <c r="Q16" s="6"/>
      <c r="R16" s="44"/>
      <c r="S16" s="23" t="str">
        <f t="shared" si="0"/>
        <v xml:space="preserve"> </v>
      </c>
      <c r="T16" s="22">
        <v>0</v>
      </c>
    </row>
    <row r="17" spans="1:20" x14ac:dyDescent="0.25">
      <c r="A17" s="24" t="s">
        <v>99</v>
      </c>
      <c r="B17" s="12"/>
      <c r="C17" s="12"/>
      <c r="D17" s="12"/>
      <c r="E17" s="12"/>
      <c r="F17" s="12"/>
      <c r="G17" s="12"/>
      <c r="H17" s="12"/>
      <c r="I17" s="12"/>
      <c r="J17" s="12"/>
      <c r="K17" s="12"/>
      <c r="L17" s="12"/>
      <c r="M17" s="12"/>
      <c r="N17" s="12"/>
      <c r="O17" s="12"/>
      <c r="P17" s="12"/>
      <c r="Q17" s="12"/>
      <c r="R17" s="18"/>
      <c r="S17" s="12"/>
      <c r="T17" s="18"/>
    </row>
    <row r="18" spans="1:20" s="10" customFormat="1" x14ac:dyDescent="0.25">
      <c r="A18" s="25" t="s">
        <v>78</v>
      </c>
      <c r="T18" s="19"/>
    </row>
    <row r="19" spans="1:20" x14ac:dyDescent="0.25">
      <c r="A19" s="2"/>
      <c r="T19" s="20"/>
    </row>
    <row r="20" spans="1:20" x14ac:dyDescent="0.25">
      <c r="A20" s="2"/>
      <c r="F20" s="226"/>
      <c r="G20" s="226"/>
      <c r="H20" s="226"/>
      <c r="Q20" s="41"/>
      <c r="R20" s="43"/>
      <c r="T20" s="20"/>
    </row>
    <row r="21" spans="1:20" ht="15.75" x14ac:dyDescent="0.25">
      <c r="A21" s="2"/>
      <c r="F21" s="227" t="s">
        <v>77</v>
      </c>
      <c r="G21" s="227"/>
      <c r="H21" s="227"/>
      <c r="Q21" s="228" t="s">
        <v>100</v>
      </c>
      <c r="R21" s="228"/>
      <c r="T21" s="20"/>
    </row>
    <row r="22" spans="1:20" ht="15.75" x14ac:dyDescent="0.25">
      <c r="A22" s="1"/>
      <c r="F22" s="217" t="s">
        <v>22</v>
      </c>
      <c r="G22" s="217"/>
      <c r="H22" s="217"/>
      <c r="Q22" s="217" t="s">
        <v>19</v>
      </c>
      <c r="R22" s="217"/>
    </row>
  </sheetData>
  <mergeCells count="12">
    <mergeCell ref="F20:H20"/>
    <mergeCell ref="F21:H21"/>
    <mergeCell ref="Q21:R21"/>
    <mergeCell ref="F22:H22"/>
    <mergeCell ref="Q22:R22"/>
    <mergeCell ref="A6:Q6"/>
    <mergeCell ref="R6:S6"/>
    <mergeCell ref="A1:Q1"/>
    <mergeCell ref="A2:Q2"/>
    <mergeCell ref="A3:Q3"/>
    <mergeCell ref="A4:Q4"/>
    <mergeCell ref="R5:S5"/>
  </mergeCells>
  <pageMargins left="0.70866141732283472" right="0.70866141732283472" top="0.74803149606299213" bottom="0.74803149606299213" header="0.31496062992125984" footer="0.31496062992125984"/>
  <pageSetup paperSize="9" scale="60"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26"/>
  <sheetViews>
    <sheetView workbookViewId="0">
      <selection activeCell="I19" sqref="I19"/>
    </sheetView>
  </sheetViews>
  <sheetFormatPr baseColWidth="10" defaultRowHeight="15" x14ac:dyDescent="0.25"/>
  <cols>
    <col min="1" max="1" width="3.42578125" customWidth="1"/>
    <col min="2" max="2" width="14.7109375" customWidth="1"/>
    <col min="3" max="3" width="9.28515625" customWidth="1"/>
    <col min="4" max="4" width="7.42578125" customWidth="1"/>
    <col min="5" max="5" width="9.42578125" customWidth="1"/>
    <col min="6" max="6" width="11.28515625" customWidth="1"/>
    <col min="7" max="7" width="9.28515625" customWidth="1"/>
    <col min="8" max="8" width="10.7109375" customWidth="1"/>
    <col min="9" max="9" width="10" customWidth="1"/>
    <col min="10" max="10" width="18" customWidth="1"/>
    <col min="11" max="11" width="4.140625" customWidth="1"/>
    <col min="12" max="12" width="4" customWidth="1"/>
    <col min="13" max="13" width="13.7109375" customWidth="1"/>
    <col min="14" max="14" width="22" customWidth="1"/>
    <col min="15" max="15" width="10.140625" customWidth="1"/>
    <col min="16" max="16" width="18" customWidth="1"/>
    <col min="17" max="17" width="10.7109375" customWidth="1"/>
    <col min="18" max="18" width="11.42578125" customWidth="1"/>
    <col min="19" max="19" width="11.28515625" customWidth="1"/>
  </cols>
  <sheetData>
    <row r="1" spans="1:26" ht="24.95" customHeight="1" x14ac:dyDescent="0.25">
      <c r="A1" s="219" t="s">
        <v>9</v>
      </c>
      <c r="B1" s="219"/>
      <c r="C1" s="219"/>
      <c r="D1" s="219"/>
      <c r="E1" s="219"/>
      <c r="F1" s="219"/>
      <c r="G1" s="219"/>
      <c r="H1" s="219"/>
      <c r="I1" s="219"/>
      <c r="J1" s="219"/>
      <c r="K1" s="219"/>
      <c r="L1" s="219"/>
      <c r="M1" s="219"/>
      <c r="N1" s="219"/>
      <c r="O1" s="219"/>
      <c r="P1" s="219"/>
      <c r="Q1" s="219"/>
      <c r="R1" s="4"/>
      <c r="S1" s="4"/>
    </row>
    <row r="2" spans="1:26" ht="24.95" customHeight="1" x14ac:dyDescent="0.25">
      <c r="A2" s="219" t="s">
        <v>21</v>
      </c>
      <c r="B2" s="219"/>
      <c r="C2" s="219"/>
      <c r="D2" s="219"/>
      <c r="E2" s="219"/>
      <c r="F2" s="219"/>
      <c r="G2" s="219"/>
      <c r="H2" s="219"/>
      <c r="I2" s="219"/>
      <c r="J2" s="219"/>
      <c r="K2" s="219"/>
      <c r="L2" s="219"/>
      <c r="M2" s="219"/>
      <c r="N2" s="219"/>
      <c r="O2" s="219"/>
      <c r="P2" s="219"/>
      <c r="Q2" s="219"/>
      <c r="R2" s="4"/>
      <c r="S2" s="4"/>
    </row>
    <row r="3" spans="1:26" ht="24.95" customHeight="1" x14ac:dyDescent="0.25">
      <c r="A3" s="220" t="s">
        <v>23</v>
      </c>
      <c r="B3" s="220"/>
      <c r="C3" s="220"/>
      <c r="D3" s="220"/>
      <c r="E3" s="220"/>
      <c r="F3" s="220"/>
      <c r="G3" s="220"/>
      <c r="H3" s="220"/>
      <c r="I3" s="220"/>
      <c r="J3" s="220"/>
      <c r="K3" s="220"/>
      <c r="L3" s="220"/>
      <c r="M3" s="220"/>
      <c r="N3" s="220"/>
      <c r="O3" s="220"/>
      <c r="P3" s="220"/>
      <c r="Q3" s="220"/>
      <c r="R3" s="4"/>
      <c r="S3" s="4"/>
    </row>
    <row r="4" spans="1:26" ht="15" customHeight="1" x14ac:dyDescent="0.25">
      <c r="A4" s="221" t="s">
        <v>20</v>
      </c>
      <c r="B4" s="221"/>
      <c r="C4" s="221"/>
      <c r="D4" s="221"/>
      <c r="E4" s="221"/>
      <c r="F4" s="221"/>
      <c r="G4" s="221"/>
      <c r="H4" s="221"/>
      <c r="I4" s="221"/>
      <c r="J4" s="221"/>
      <c r="K4" s="221"/>
      <c r="L4" s="221"/>
      <c r="M4" s="221"/>
      <c r="N4" s="221"/>
      <c r="O4" s="221"/>
      <c r="P4" s="221"/>
      <c r="Q4" s="221"/>
      <c r="R4" s="11"/>
      <c r="S4" s="11"/>
    </row>
    <row r="5" spans="1:26" ht="16.5" customHeight="1" x14ac:dyDescent="0.25">
      <c r="R5" s="222" t="s">
        <v>1</v>
      </c>
      <c r="S5" s="222"/>
    </row>
    <row r="6" spans="1:26" ht="21.75" thickBot="1" x14ac:dyDescent="0.3">
      <c r="A6" s="223"/>
      <c r="B6" s="223"/>
      <c r="C6" s="223"/>
      <c r="D6" s="223"/>
      <c r="E6" s="223"/>
      <c r="F6" s="223"/>
      <c r="G6" s="223"/>
      <c r="H6" s="223"/>
      <c r="I6" s="223"/>
      <c r="J6" s="223"/>
      <c r="K6" s="223"/>
      <c r="L6" s="223"/>
      <c r="M6" s="223"/>
      <c r="N6" s="223"/>
      <c r="O6" s="223"/>
      <c r="P6" s="223"/>
      <c r="Q6" s="223"/>
      <c r="R6" s="222" t="s">
        <v>18</v>
      </c>
      <c r="S6" s="222"/>
    </row>
    <row r="7" spans="1:26" ht="63.75" customHeight="1" thickBot="1" x14ac:dyDescent="0.3">
      <c r="A7" s="14" t="s">
        <v>2</v>
      </c>
      <c r="B7" s="13" t="s">
        <v>101</v>
      </c>
      <c r="C7" s="15" t="s">
        <v>102</v>
      </c>
      <c r="D7" s="13" t="s">
        <v>15</v>
      </c>
      <c r="E7" s="13" t="s">
        <v>3</v>
      </c>
      <c r="F7" s="13" t="s">
        <v>12</v>
      </c>
      <c r="G7" s="13" t="s">
        <v>4</v>
      </c>
      <c r="H7" s="13" t="s">
        <v>5</v>
      </c>
      <c r="I7" s="13" t="s">
        <v>13</v>
      </c>
      <c r="J7" s="13" t="s">
        <v>6</v>
      </c>
      <c r="K7" s="15" t="s">
        <v>97</v>
      </c>
      <c r="L7" s="15" t="s">
        <v>98</v>
      </c>
      <c r="M7" s="13" t="s">
        <v>8</v>
      </c>
      <c r="N7" s="13" t="s">
        <v>7</v>
      </c>
      <c r="O7" s="13" t="s">
        <v>11</v>
      </c>
      <c r="P7" s="13" t="s">
        <v>10</v>
      </c>
      <c r="Q7" s="13" t="s">
        <v>17</v>
      </c>
      <c r="R7" s="16" t="s">
        <v>14</v>
      </c>
      <c r="S7" s="13" t="s">
        <v>16</v>
      </c>
      <c r="Z7" s="5"/>
    </row>
    <row r="8" spans="1:26" ht="27.75" customHeight="1" thickBot="1" x14ac:dyDescent="0.3">
      <c r="A8" s="57">
        <v>1</v>
      </c>
      <c r="B8" s="58" t="s">
        <v>287</v>
      </c>
      <c r="C8" s="58"/>
      <c r="D8" s="59"/>
      <c r="E8" s="58" t="s">
        <v>148</v>
      </c>
      <c r="F8" s="59"/>
      <c r="G8" s="60" t="s">
        <v>288</v>
      </c>
      <c r="H8" s="60" t="s">
        <v>289</v>
      </c>
      <c r="I8" s="60"/>
      <c r="J8" s="61"/>
      <c r="K8" s="59">
        <v>1</v>
      </c>
      <c r="L8" s="59">
        <v>2</v>
      </c>
      <c r="M8" s="59" t="s">
        <v>90</v>
      </c>
      <c r="N8" s="58" t="s">
        <v>89</v>
      </c>
      <c r="O8" s="62">
        <v>38069</v>
      </c>
      <c r="P8" s="63" t="s">
        <v>152</v>
      </c>
      <c r="Q8" s="64">
        <v>777.14</v>
      </c>
      <c r="R8" s="65" t="str">
        <f>IF(Q8&gt;599.99,"Depreciable"," ")</f>
        <v>Depreciable</v>
      </c>
      <c r="S8" s="5"/>
      <c r="T8" s="5"/>
      <c r="U8" s="5"/>
      <c r="V8" s="5"/>
      <c r="W8" s="5"/>
      <c r="X8" s="5"/>
    </row>
    <row r="9" spans="1:26" ht="21" customHeight="1" thickBot="1" x14ac:dyDescent="0.3">
      <c r="A9" s="57">
        <v>1</v>
      </c>
      <c r="B9" s="58" t="s">
        <v>290</v>
      </c>
      <c r="C9" s="58"/>
      <c r="D9" s="59" t="s">
        <v>124</v>
      </c>
      <c r="E9" s="58" t="s">
        <v>292</v>
      </c>
      <c r="F9" s="59"/>
      <c r="G9" s="60"/>
      <c r="H9" s="60"/>
      <c r="I9" s="60" t="s">
        <v>291</v>
      </c>
      <c r="J9" s="58"/>
      <c r="K9" s="59">
        <v>1</v>
      </c>
      <c r="L9" s="59">
        <v>1</v>
      </c>
      <c r="M9" s="59" t="s">
        <v>107</v>
      </c>
      <c r="N9" s="58" t="s">
        <v>293</v>
      </c>
      <c r="O9" s="62">
        <v>38541</v>
      </c>
      <c r="P9" s="63" t="s">
        <v>294</v>
      </c>
      <c r="Q9" s="64">
        <v>4500</v>
      </c>
      <c r="R9" s="66" t="str">
        <f t="shared" ref="R9:R13" si="0">IF(Q9&gt;599.99,"Depreciable"," ")</f>
        <v>Depreciable</v>
      </c>
      <c r="S9" s="5"/>
      <c r="T9" s="5"/>
      <c r="U9" s="5"/>
      <c r="V9" s="5"/>
      <c r="W9" s="5"/>
      <c r="X9" s="5"/>
    </row>
    <row r="10" spans="1:26" ht="21" customHeight="1" thickBot="1" x14ac:dyDescent="0.3">
      <c r="A10" s="57">
        <v>1</v>
      </c>
      <c r="B10" s="58" t="s">
        <v>290</v>
      </c>
      <c r="C10" s="58"/>
      <c r="D10" s="59" t="s">
        <v>124</v>
      </c>
      <c r="E10" s="58" t="s">
        <v>292</v>
      </c>
      <c r="F10" s="59"/>
      <c r="G10" s="60"/>
      <c r="H10" s="60"/>
      <c r="I10" s="60" t="s">
        <v>291</v>
      </c>
      <c r="J10" s="58"/>
      <c r="K10" s="59">
        <v>1</v>
      </c>
      <c r="L10" s="59">
        <v>1</v>
      </c>
      <c r="M10" s="59" t="s">
        <v>107</v>
      </c>
      <c r="N10" s="58" t="s">
        <v>293</v>
      </c>
      <c r="O10" s="62">
        <v>38541</v>
      </c>
      <c r="P10" s="63" t="s">
        <v>295</v>
      </c>
      <c r="Q10" s="64">
        <v>4500</v>
      </c>
      <c r="R10" s="66" t="str">
        <f t="shared" si="0"/>
        <v>Depreciable</v>
      </c>
      <c r="S10" s="5"/>
      <c r="T10" s="5"/>
      <c r="U10" s="5"/>
      <c r="V10" s="5"/>
      <c r="W10" s="5"/>
      <c r="X10" s="5"/>
    </row>
    <row r="11" spans="1:26" ht="24.75" thickBot="1" x14ac:dyDescent="0.3">
      <c r="A11" s="57">
        <v>1</v>
      </c>
      <c r="B11" s="58" t="s">
        <v>296</v>
      </c>
      <c r="C11" s="58"/>
      <c r="D11" s="59" t="s">
        <v>297</v>
      </c>
      <c r="E11" s="58"/>
      <c r="F11" s="59"/>
      <c r="G11" s="67"/>
      <c r="H11" s="60"/>
      <c r="I11" s="60"/>
      <c r="J11" s="58"/>
      <c r="K11" s="59">
        <v>1</v>
      </c>
      <c r="L11" s="59">
        <v>1</v>
      </c>
      <c r="M11" s="59" t="s">
        <v>107</v>
      </c>
      <c r="N11" s="58" t="s">
        <v>293</v>
      </c>
      <c r="O11" s="62">
        <v>38602</v>
      </c>
      <c r="P11" s="63" t="s">
        <v>298</v>
      </c>
      <c r="Q11" s="64">
        <v>742.48</v>
      </c>
      <c r="R11" s="66" t="str">
        <f t="shared" si="0"/>
        <v>Depreciable</v>
      </c>
    </row>
    <row r="12" spans="1:26" ht="24.75" thickBot="1" x14ac:dyDescent="0.3">
      <c r="A12" s="57">
        <v>1</v>
      </c>
      <c r="B12" s="58" t="s">
        <v>300</v>
      </c>
      <c r="C12" s="58"/>
      <c r="D12" s="59" t="s">
        <v>29</v>
      </c>
      <c r="E12" s="58"/>
      <c r="F12" s="59"/>
      <c r="G12" s="60"/>
      <c r="H12" s="60"/>
      <c r="I12" s="60"/>
      <c r="J12" s="58" t="s">
        <v>299</v>
      </c>
      <c r="K12" s="59">
        <v>1</v>
      </c>
      <c r="L12" s="59">
        <v>2</v>
      </c>
      <c r="M12" s="59" t="s">
        <v>107</v>
      </c>
      <c r="N12" s="58" t="s">
        <v>293</v>
      </c>
      <c r="O12" s="62">
        <v>39009</v>
      </c>
      <c r="P12" s="63" t="s">
        <v>305</v>
      </c>
      <c r="Q12" s="230">
        <v>1000</v>
      </c>
      <c r="R12" s="66" t="str">
        <f t="shared" si="0"/>
        <v>Depreciable</v>
      </c>
    </row>
    <row r="13" spans="1:26" ht="21" customHeight="1" thickBot="1" x14ac:dyDescent="0.3">
      <c r="A13" s="57">
        <v>2</v>
      </c>
      <c r="B13" s="58" t="s">
        <v>301</v>
      </c>
      <c r="C13" s="58"/>
      <c r="D13" s="59" t="s">
        <v>29</v>
      </c>
      <c r="E13" s="58" t="s">
        <v>302</v>
      </c>
      <c r="F13" s="59"/>
      <c r="G13" s="60"/>
      <c r="H13" s="60"/>
      <c r="I13" s="60"/>
      <c r="J13" s="58" t="s">
        <v>303</v>
      </c>
      <c r="K13" s="59">
        <v>1</v>
      </c>
      <c r="L13" s="59">
        <v>2</v>
      </c>
      <c r="M13" s="59" t="s">
        <v>107</v>
      </c>
      <c r="N13" s="58" t="s">
        <v>293</v>
      </c>
      <c r="O13" s="62">
        <v>39009</v>
      </c>
      <c r="P13" s="63" t="s">
        <v>304</v>
      </c>
      <c r="Q13" s="231"/>
      <c r="R13" s="66" t="str">
        <f t="shared" si="0"/>
        <v xml:space="preserve"> </v>
      </c>
    </row>
    <row r="14" spans="1:26" ht="15.75" thickBot="1" x14ac:dyDescent="0.3">
      <c r="A14" s="6"/>
      <c r="B14" s="7" t="s">
        <v>0</v>
      </c>
      <c r="C14" s="7"/>
      <c r="D14" s="6" t="s">
        <v>0</v>
      </c>
      <c r="E14" s="7" t="s">
        <v>0</v>
      </c>
      <c r="F14" s="6"/>
      <c r="G14" s="7"/>
      <c r="H14" s="7"/>
      <c r="I14" s="7"/>
      <c r="J14" s="7"/>
      <c r="K14" s="7"/>
      <c r="L14" s="6"/>
      <c r="M14" s="6"/>
      <c r="N14" s="6"/>
      <c r="O14" s="7"/>
      <c r="P14" s="9"/>
      <c r="Q14" s="6"/>
      <c r="R14" s="21"/>
      <c r="S14" s="42" t="str">
        <f t="shared" ref="S14:S16" si="1">IF(R14&gt;599.99,"Depreciable"," ")</f>
        <v xml:space="preserve"> </v>
      </c>
    </row>
    <row r="15" spans="1:26" ht="15.75" thickBot="1" x14ac:dyDescent="0.3">
      <c r="A15" s="6"/>
      <c r="B15" s="7"/>
      <c r="C15" s="7"/>
      <c r="D15" s="6"/>
      <c r="E15" s="7"/>
      <c r="F15" s="7"/>
      <c r="G15" s="7"/>
      <c r="H15" s="7"/>
      <c r="I15" s="7"/>
      <c r="J15" s="7"/>
      <c r="K15" s="7"/>
      <c r="L15" s="6"/>
      <c r="M15" s="6"/>
      <c r="N15" s="6"/>
      <c r="O15" s="7"/>
      <c r="P15" s="9"/>
      <c r="Q15" s="6"/>
      <c r="R15" s="21"/>
      <c r="S15" s="42" t="str">
        <f t="shared" si="1"/>
        <v xml:space="preserve"> </v>
      </c>
    </row>
    <row r="16" spans="1:26" ht="15.75" thickBot="1" x14ac:dyDescent="0.3">
      <c r="A16" s="6"/>
      <c r="B16" s="7"/>
      <c r="C16" s="7"/>
      <c r="D16" s="6"/>
      <c r="E16" s="7"/>
      <c r="F16" s="7"/>
      <c r="G16" s="7"/>
      <c r="H16" s="7"/>
      <c r="I16" s="7"/>
      <c r="J16" s="7"/>
      <c r="K16" s="7"/>
      <c r="L16" s="6"/>
      <c r="M16" s="6"/>
      <c r="N16" s="6"/>
      <c r="O16" s="7"/>
      <c r="P16" s="9"/>
      <c r="Q16" s="6"/>
      <c r="R16" s="44"/>
      <c r="S16" s="23" t="str">
        <f t="shared" si="1"/>
        <v xml:space="preserve"> </v>
      </c>
    </row>
    <row r="17" spans="1:19" x14ac:dyDescent="0.25">
      <c r="A17" s="24" t="s">
        <v>99</v>
      </c>
      <c r="B17" s="12"/>
      <c r="C17" s="12"/>
      <c r="D17" s="12"/>
      <c r="E17" s="12"/>
      <c r="F17" s="12"/>
      <c r="G17" s="12"/>
      <c r="H17" s="12"/>
      <c r="I17" s="12"/>
      <c r="J17" s="12"/>
      <c r="K17" s="12"/>
      <c r="L17" s="12"/>
      <c r="M17" s="12"/>
      <c r="N17" s="12"/>
      <c r="O17" s="12"/>
      <c r="P17" s="12"/>
      <c r="Q17" s="12"/>
      <c r="R17" s="18"/>
      <c r="S17" s="12"/>
    </row>
    <row r="18" spans="1:19" s="10" customFormat="1" x14ac:dyDescent="0.25">
      <c r="A18" s="25" t="s">
        <v>78</v>
      </c>
    </row>
    <row r="19" spans="1:19" x14ac:dyDescent="0.25">
      <c r="A19" s="2"/>
    </row>
    <row r="20" spans="1:19" x14ac:dyDescent="0.25">
      <c r="A20" s="2"/>
      <c r="F20" s="226"/>
      <c r="G20" s="226"/>
      <c r="H20" s="226"/>
      <c r="Q20" s="55"/>
      <c r="R20" s="43"/>
    </row>
    <row r="21" spans="1:19" ht="15.75" x14ac:dyDescent="0.25">
      <c r="A21" s="2"/>
      <c r="F21" s="227" t="s">
        <v>77</v>
      </c>
      <c r="G21" s="227"/>
      <c r="H21" s="227"/>
      <c r="Q21" s="228" t="s">
        <v>100</v>
      </c>
      <c r="R21" s="228"/>
    </row>
    <row r="22" spans="1:19" ht="15.75" x14ac:dyDescent="0.25">
      <c r="A22" s="1"/>
      <c r="F22" s="217" t="s">
        <v>22</v>
      </c>
      <c r="G22" s="217"/>
      <c r="H22" s="217"/>
      <c r="Q22" s="217" t="s">
        <v>19</v>
      </c>
      <c r="R22" s="217"/>
    </row>
    <row r="26" spans="1:19" ht="24.75" thickBot="1" x14ac:dyDescent="0.3">
      <c r="A26" s="52">
        <v>1</v>
      </c>
      <c r="B26" s="7" t="s">
        <v>30</v>
      </c>
      <c r="C26" s="7"/>
      <c r="D26" s="6" t="s">
        <v>29</v>
      </c>
      <c r="E26" s="7" t="s">
        <v>28</v>
      </c>
      <c r="F26" s="6"/>
      <c r="G26" s="54" t="s">
        <v>26</v>
      </c>
      <c r="H26" s="54" t="s">
        <v>36</v>
      </c>
      <c r="I26" s="54"/>
      <c r="J26" s="7" t="s">
        <v>27</v>
      </c>
      <c r="K26" s="6">
        <v>1</v>
      </c>
      <c r="L26" s="6">
        <v>1</v>
      </c>
      <c r="M26" s="45" t="s">
        <v>39</v>
      </c>
      <c r="N26" s="7" t="s">
        <v>37</v>
      </c>
      <c r="O26" s="8">
        <v>42766</v>
      </c>
      <c r="P26" s="46" t="s">
        <v>111</v>
      </c>
      <c r="Q26" s="21">
        <v>195</v>
      </c>
    </row>
  </sheetData>
  <mergeCells count="13">
    <mergeCell ref="F20:H20"/>
    <mergeCell ref="F21:H21"/>
    <mergeCell ref="Q21:R21"/>
    <mergeCell ref="F22:H22"/>
    <mergeCell ref="Q22:R22"/>
    <mergeCell ref="Q12:Q13"/>
    <mergeCell ref="A6:Q6"/>
    <mergeCell ref="R6:S6"/>
    <mergeCell ref="A1:Q1"/>
    <mergeCell ref="A2:Q2"/>
    <mergeCell ref="A3:Q3"/>
    <mergeCell ref="A4:Q4"/>
    <mergeCell ref="R5:S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0"/>
  <sheetViews>
    <sheetView workbookViewId="0">
      <selection activeCell="B5" sqref="B5:D5"/>
    </sheetView>
  </sheetViews>
  <sheetFormatPr baseColWidth="10" defaultRowHeight="15" x14ac:dyDescent="0.25"/>
  <cols>
    <col min="1" max="4" width="9.7109375" style="26" customWidth="1"/>
    <col min="5" max="5" width="3.5703125" style="26" customWidth="1"/>
    <col min="6" max="9" width="9.7109375" style="26" customWidth="1"/>
    <col min="10" max="10" width="2.5703125" style="26" customWidth="1"/>
    <col min="11" max="14" width="9.7109375" style="26" customWidth="1"/>
    <col min="15" max="16384" width="11.42578125" style="26"/>
  </cols>
  <sheetData>
    <row r="1" spans="1:14" ht="18.75" x14ac:dyDescent="0.3">
      <c r="B1" s="232" t="s">
        <v>79</v>
      </c>
      <c r="C1" s="232"/>
      <c r="D1" s="232"/>
      <c r="E1" s="232"/>
      <c r="F1" s="232"/>
      <c r="G1" s="232"/>
      <c r="H1" s="232"/>
      <c r="I1" s="232"/>
      <c r="J1" s="232"/>
      <c r="K1" s="232"/>
      <c r="L1" s="232"/>
      <c r="M1" s="232"/>
    </row>
    <row r="3" spans="1:14" ht="9" customHeight="1" x14ac:dyDescent="0.4">
      <c r="A3" s="27"/>
      <c r="B3" s="233" t="s">
        <v>80</v>
      </c>
      <c r="C3" s="233"/>
      <c r="D3" s="234"/>
      <c r="F3" s="27"/>
      <c r="G3" s="233" t="s">
        <v>80</v>
      </c>
      <c r="H3" s="233"/>
      <c r="I3" s="234"/>
      <c r="J3" s="28"/>
      <c r="K3" s="27"/>
      <c r="L3" s="233" t="s">
        <v>80</v>
      </c>
      <c r="M3" s="233"/>
      <c r="N3" s="234"/>
    </row>
    <row r="4" spans="1:14" ht="33" customHeight="1" x14ac:dyDescent="0.4">
      <c r="A4" s="29"/>
      <c r="B4" s="235"/>
      <c r="C4" s="235"/>
      <c r="D4" s="236"/>
      <c r="F4" s="29"/>
      <c r="G4" s="235"/>
      <c r="H4" s="235"/>
      <c r="I4" s="236"/>
      <c r="J4" s="28"/>
      <c r="K4" s="29"/>
      <c r="L4" s="235"/>
      <c r="M4" s="235"/>
      <c r="N4" s="236"/>
    </row>
    <row r="5" spans="1:14" ht="26.25" customHeight="1" x14ac:dyDescent="0.35">
      <c r="A5" s="38" t="e">
        <f>'bienes muebles'!#REF!</f>
        <v>#REF!</v>
      </c>
      <c r="B5" s="237" t="e">
        <f>'bienes muebles'!#REF!</f>
        <v>#REF!</v>
      </c>
      <c r="C5" s="237"/>
      <c r="D5" s="238"/>
      <c r="F5" s="39" t="e">
        <f>'bienes muebles'!#REF!</f>
        <v>#REF!</v>
      </c>
      <c r="G5" s="237" t="e">
        <f>'bienes muebles'!#REF!</f>
        <v>#REF!</v>
      </c>
      <c r="H5" s="237"/>
      <c r="I5" s="238"/>
      <c r="J5" s="31"/>
      <c r="K5" s="38" t="e">
        <f>'bienes muebles'!#REF!</f>
        <v>#REF!</v>
      </c>
      <c r="L5" s="237" t="e">
        <f>'bienes muebles'!#REF!</f>
        <v>#REF!</v>
      </c>
      <c r="M5" s="237"/>
      <c r="N5" s="238"/>
    </row>
    <row r="6" spans="1:14" ht="21" x14ac:dyDescent="0.35">
      <c r="A6" s="28"/>
      <c r="B6" s="28"/>
      <c r="C6" s="28"/>
      <c r="E6" s="32"/>
      <c r="F6" s="32"/>
      <c r="L6" s="33"/>
      <c r="M6" s="33"/>
      <c r="N6" s="33"/>
    </row>
    <row r="7" spans="1:14" x14ac:dyDescent="0.25">
      <c r="E7" s="32"/>
      <c r="F7" s="32"/>
    </row>
    <row r="8" spans="1:14" ht="9" customHeight="1" x14ac:dyDescent="0.4">
      <c r="A8" s="27"/>
      <c r="B8" s="233" t="s">
        <v>80</v>
      </c>
      <c r="C8" s="233"/>
      <c r="D8" s="234"/>
      <c r="F8" s="27"/>
      <c r="G8" s="233" t="s">
        <v>80</v>
      </c>
      <c r="H8" s="233"/>
      <c r="I8" s="234"/>
      <c r="J8" s="28"/>
      <c r="K8" s="27"/>
      <c r="L8" s="233" t="s">
        <v>80</v>
      </c>
      <c r="M8" s="233"/>
      <c r="N8" s="234"/>
    </row>
    <row r="9" spans="1:14" ht="33" customHeight="1" x14ac:dyDescent="0.4">
      <c r="A9" s="29"/>
      <c r="B9" s="235"/>
      <c r="C9" s="235"/>
      <c r="D9" s="236"/>
      <c r="F9" s="29"/>
      <c r="G9" s="235"/>
      <c r="H9" s="235"/>
      <c r="I9" s="236"/>
      <c r="J9" s="28"/>
      <c r="K9" s="29"/>
      <c r="L9" s="235"/>
      <c r="M9" s="235"/>
      <c r="N9" s="236"/>
    </row>
    <row r="10" spans="1:14" ht="26.25" customHeight="1" x14ac:dyDescent="0.35">
      <c r="A10" s="38" t="e">
        <f>'bienes muebles'!#REF!</f>
        <v>#REF!</v>
      </c>
      <c r="B10" s="237" t="e">
        <f>'bienes muebles'!#REF!</f>
        <v>#REF!</v>
      </c>
      <c r="C10" s="237"/>
      <c r="D10" s="238"/>
      <c r="F10" s="39" t="e">
        <f>'bienes muebles'!#REF!</f>
        <v>#REF!</v>
      </c>
      <c r="G10" s="237" t="e">
        <f>'bienes muebles'!#REF!</f>
        <v>#REF!</v>
      </c>
      <c r="H10" s="237"/>
      <c r="I10" s="238"/>
      <c r="J10" s="31"/>
      <c r="K10" s="39" t="e">
        <f>'bienes muebles'!#REF!</f>
        <v>#REF!</v>
      </c>
      <c r="L10" s="237" t="e">
        <f>'bienes muebles'!#REF!</f>
        <v>#REF!</v>
      </c>
      <c r="M10" s="237"/>
      <c r="N10" s="238"/>
    </row>
    <row r="13" spans="1:14" ht="9" customHeight="1" x14ac:dyDescent="0.4">
      <c r="A13" s="27"/>
      <c r="B13" s="233" t="s">
        <v>80</v>
      </c>
      <c r="C13" s="233"/>
      <c r="D13" s="234"/>
      <c r="F13" s="27"/>
      <c r="G13" s="233" t="s">
        <v>80</v>
      </c>
      <c r="H13" s="233"/>
      <c r="I13" s="234"/>
      <c r="J13" s="28"/>
      <c r="K13" s="27"/>
      <c r="L13" s="233" t="s">
        <v>80</v>
      </c>
      <c r="M13" s="233"/>
      <c r="N13" s="234"/>
    </row>
    <row r="14" spans="1:14" ht="33" customHeight="1" x14ac:dyDescent="0.4">
      <c r="A14" s="29"/>
      <c r="B14" s="235"/>
      <c r="C14" s="235"/>
      <c r="D14" s="236"/>
      <c r="F14" s="29"/>
      <c r="G14" s="235"/>
      <c r="H14" s="235"/>
      <c r="I14" s="236"/>
      <c r="J14" s="28"/>
      <c r="K14" s="29"/>
      <c r="L14" s="235"/>
      <c r="M14" s="235"/>
      <c r="N14" s="236"/>
    </row>
    <row r="15" spans="1:14" ht="26.25" customHeight="1" x14ac:dyDescent="0.35">
      <c r="A15" s="39" t="e">
        <f>'bienes muebles'!#REF!</f>
        <v>#REF!</v>
      </c>
      <c r="B15" s="237" t="e">
        <f>'bienes muebles'!#REF!</f>
        <v>#REF!</v>
      </c>
      <c r="C15" s="237"/>
      <c r="D15" s="238"/>
      <c r="F15" s="39" t="e">
        <f>'bienes muebles'!#REF!</f>
        <v>#REF!</v>
      </c>
      <c r="G15" s="237" t="e">
        <f>'bienes muebles'!#REF!</f>
        <v>#REF!</v>
      </c>
      <c r="H15" s="237"/>
      <c r="I15" s="238"/>
      <c r="J15" s="31"/>
      <c r="K15" s="40" t="e">
        <f>'bienes muebles'!#REF!</f>
        <v>#REF!</v>
      </c>
      <c r="L15" s="237" t="e">
        <f>'bienes muebles'!#REF!</f>
        <v>#REF!</v>
      </c>
      <c r="M15" s="237"/>
      <c r="N15" s="238"/>
    </row>
    <row r="18" spans="1:14" ht="9" customHeight="1" x14ac:dyDescent="0.4">
      <c r="A18" s="27"/>
      <c r="B18" s="233" t="s">
        <v>80</v>
      </c>
      <c r="C18" s="233"/>
      <c r="D18" s="234"/>
      <c r="F18" s="27"/>
      <c r="G18" s="233" t="s">
        <v>80</v>
      </c>
      <c r="H18" s="233"/>
      <c r="I18" s="234"/>
      <c r="J18" s="28"/>
      <c r="K18" s="27"/>
      <c r="L18" s="233" t="s">
        <v>80</v>
      </c>
      <c r="M18" s="233"/>
      <c r="N18" s="234"/>
    </row>
    <row r="19" spans="1:14" ht="33" customHeight="1" x14ac:dyDescent="0.4">
      <c r="A19" s="29"/>
      <c r="B19" s="235"/>
      <c r="C19" s="235"/>
      <c r="D19" s="236"/>
      <c r="F19" s="29"/>
      <c r="G19" s="235"/>
      <c r="H19" s="235"/>
      <c r="I19" s="236"/>
      <c r="J19" s="28"/>
      <c r="K19" s="29"/>
      <c r="L19" s="235"/>
      <c r="M19" s="235"/>
      <c r="N19" s="236"/>
    </row>
    <row r="20" spans="1:14" ht="26.25" customHeight="1" x14ac:dyDescent="0.35">
      <c r="A20" s="40" t="e">
        <f>'bienes muebles'!#REF!</f>
        <v>#REF!</v>
      </c>
      <c r="B20" s="237" t="e">
        <f>'bienes muebles'!#REF!</f>
        <v>#REF!</v>
      </c>
      <c r="C20" s="237"/>
      <c r="D20" s="238"/>
      <c r="F20" s="38" t="e">
        <f>'bienes muebles'!#REF!</f>
        <v>#REF!</v>
      </c>
      <c r="G20" s="237" t="e">
        <f>'bienes muebles'!#REF!</f>
        <v>#REF!</v>
      </c>
      <c r="H20" s="237"/>
      <c r="I20" s="238"/>
      <c r="J20" s="31"/>
      <c r="K20" s="36" t="e">
        <f>'bienes muebles'!#REF!</f>
        <v>#REF!</v>
      </c>
      <c r="L20" s="237" t="e">
        <f>'bienes muebles'!#REF!</f>
        <v>#REF!</v>
      </c>
      <c r="M20" s="237"/>
      <c r="N20" s="238"/>
    </row>
    <row r="23" spans="1:14" ht="9" customHeight="1" x14ac:dyDescent="0.4">
      <c r="A23" s="27"/>
      <c r="B23" s="233" t="s">
        <v>80</v>
      </c>
      <c r="C23" s="233"/>
      <c r="D23" s="234"/>
      <c r="F23" s="27"/>
      <c r="G23" s="233" t="s">
        <v>80</v>
      </c>
      <c r="H23" s="233"/>
      <c r="I23" s="234"/>
      <c r="J23" s="28"/>
      <c r="K23" s="27"/>
      <c r="L23" s="233" t="s">
        <v>80</v>
      </c>
      <c r="M23" s="233"/>
      <c r="N23" s="234"/>
    </row>
    <row r="24" spans="1:14" ht="33" customHeight="1" x14ac:dyDescent="0.4">
      <c r="A24" s="29"/>
      <c r="B24" s="235"/>
      <c r="C24" s="235"/>
      <c r="D24" s="236"/>
      <c r="F24" s="29"/>
      <c r="G24" s="235"/>
      <c r="H24" s="235"/>
      <c r="I24" s="236"/>
      <c r="J24" s="28"/>
      <c r="K24" s="29"/>
      <c r="L24" s="235"/>
      <c r="M24" s="235"/>
      <c r="N24" s="236"/>
    </row>
    <row r="25" spans="1:14" ht="26.25" customHeight="1" x14ac:dyDescent="0.35">
      <c r="A25" s="37" t="e">
        <f>'bienes muebles'!#REF!</f>
        <v>#REF!</v>
      </c>
      <c r="B25" s="237" t="e">
        <f>'bienes muebles'!#REF!</f>
        <v>#REF!</v>
      </c>
      <c r="C25" s="237"/>
      <c r="D25" s="238"/>
      <c r="F25" s="37" t="e">
        <f>'bienes muebles'!#REF!</f>
        <v>#REF!</v>
      </c>
      <c r="G25" s="237" t="e">
        <f>'bienes muebles'!#REF!</f>
        <v>#REF!</v>
      </c>
      <c r="H25" s="237"/>
      <c r="I25" s="238"/>
      <c r="J25" s="31"/>
      <c r="K25" s="38" t="e">
        <f>'bienes muebles'!#REF!</f>
        <v>#REF!</v>
      </c>
      <c r="L25" s="237" t="e">
        <f>'bienes muebles'!#REF!</f>
        <v>#REF!</v>
      </c>
      <c r="M25" s="237"/>
      <c r="N25" s="238"/>
    </row>
    <row r="28" spans="1:14" ht="9" customHeight="1" x14ac:dyDescent="0.4">
      <c r="A28" s="27"/>
      <c r="B28" s="233" t="s">
        <v>80</v>
      </c>
      <c r="C28" s="233"/>
      <c r="D28" s="234"/>
      <c r="F28" s="27"/>
      <c r="G28" s="233" t="s">
        <v>80</v>
      </c>
      <c r="H28" s="233"/>
      <c r="I28" s="234"/>
      <c r="J28" s="28"/>
      <c r="K28" s="27"/>
      <c r="L28" s="233" t="s">
        <v>80</v>
      </c>
      <c r="M28" s="233"/>
      <c r="N28" s="234"/>
    </row>
    <row r="29" spans="1:14" ht="33" customHeight="1" x14ac:dyDescent="0.4">
      <c r="A29" s="29"/>
      <c r="B29" s="235"/>
      <c r="C29" s="235"/>
      <c r="D29" s="236"/>
      <c r="F29" s="29"/>
      <c r="G29" s="235"/>
      <c r="H29" s="235"/>
      <c r="I29" s="236"/>
      <c r="J29" s="28"/>
      <c r="K29" s="29"/>
      <c r="L29" s="235"/>
      <c r="M29" s="235"/>
      <c r="N29" s="236"/>
    </row>
    <row r="30" spans="1:14" ht="26.25" customHeight="1" x14ac:dyDescent="0.35">
      <c r="A30" s="35" t="e">
        <f>'bienes muebles'!#REF!</f>
        <v>#REF!</v>
      </c>
      <c r="B30" s="237" t="e">
        <f>'bienes muebles'!#REF!</f>
        <v>#REF!</v>
      </c>
      <c r="C30" s="237"/>
      <c r="D30" s="238"/>
      <c r="F30" s="30"/>
      <c r="G30" s="237"/>
      <c r="H30" s="237"/>
      <c r="I30" s="238"/>
      <c r="J30" s="31"/>
      <c r="K30" s="30"/>
      <c r="L30" s="237"/>
      <c r="M30" s="237"/>
      <c r="N30" s="238"/>
    </row>
    <row r="31" spans="1:14" ht="21" x14ac:dyDescent="0.35">
      <c r="A31" s="28"/>
      <c r="B31" s="28"/>
      <c r="C31" s="28"/>
      <c r="E31" s="32"/>
      <c r="F31" s="32"/>
      <c r="L31" s="33"/>
      <c r="M31" s="33"/>
      <c r="N31" s="33"/>
    </row>
    <row r="32" spans="1:14" x14ac:dyDescent="0.25">
      <c r="E32" s="32"/>
      <c r="F32" s="32"/>
    </row>
    <row r="33" spans="1:14" ht="9" customHeight="1" x14ac:dyDescent="0.4">
      <c r="A33" s="27"/>
      <c r="B33" s="233" t="s">
        <v>80</v>
      </c>
      <c r="C33" s="233"/>
      <c r="D33" s="234"/>
      <c r="F33" s="27"/>
      <c r="G33" s="233" t="s">
        <v>80</v>
      </c>
      <c r="H33" s="233"/>
      <c r="I33" s="234"/>
      <c r="J33" s="28"/>
      <c r="K33" s="27"/>
      <c r="L33" s="233" t="s">
        <v>80</v>
      </c>
      <c r="M33" s="233"/>
      <c r="N33" s="234"/>
    </row>
    <row r="34" spans="1:14" ht="33" customHeight="1" x14ac:dyDescent="0.4">
      <c r="A34" s="29"/>
      <c r="B34" s="235"/>
      <c r="C34" s="235"/>
      <c r="D34" s="236"/>
      <c r="F34" s="29"/>
      <c r="G34" s="235"/>
      <c r="H34" s="235"/>
      <c r="I34" s="236"/>
      <c r="J34" s="28"/>
      <c r="K34" s="29"/>
      <c r="L34" s="235"/>
      <c r="M34" s="235"/>
      <c r="N34" s="236"/>
    </row>
    <row r="35" spans="1:14" ht="26.25" customHeight="1" x14ac:dyDescent="0.35">
      <c r="A35" s="30"/>
      <c r="B35" s="237"/>
      <c r="C35" s="237"/>
      <c r="D35" s="238"/>
      <c r="F35" s="30"/>
      <c r="G35" s="237"/>
      <c r="H35" s="237"/>
      <c r="I35" s="238"/>
      <c r="J35" s="31"/>
      <c r="K35" s="30"/>
      <c r="L35" s="237"/>
      <c r="M35" s="237"/>
      <c r="N35" s="238"/>
    </row>
    <row r="38" spans="1:14" ht="9" customHeight="1" x14ac:dyDescent="0.4">
      <c r="A38" s="27"/>
      <c r="B38" s="233" t="s">
        <v>80</v>
      </c>
      <c r="C38" s="233"/>
      <c r="D38" s="234"/>
      <c r="F38" s="27"/>
      <c r="G38" s="233" t="s">
        <v>80</v>
      </c>
      <c r="H38" s="233"/>
      <c r="I38" s="234"/>
      <c r="J38" s="28"/>
      <c r="K38" s="27"/>
      <c r="L38" s="233" t="s">
        <v>80</v>
      </c>
      <c r="M38" s="233"/>
      <c r="N38" s="234"/>
    </row>
    <row r="39" spans="1:14" ht="33" customHeight="1" x14ac:dyDescent="0.4">
      <c r="A39" s="29"/>
      <c r="B39" s="235"/>
      <c r="C39" s="235"/>
      <c r="D39" s="236"/>
      <c r="F39" s="29"/>
      <c r="G39" s="235"/>
      <c r="H39" s="235"/>
      <c r="I39" s="236"/>
      <c r="J39" s="28"/>
      <c r="K39" s="29"/>
      <c r="L39" s="235"/>
      <c r="M39" s="235"/>
      <c r="N39" s="236"/>
    </row>
    <row r="40" spans="1:14" ht="26.25" customHeight="1" x14ac:dyDescent="0.35">
      <c r="A40" s="30"/>
      <c r="B40" s="237"/>
      <c r="C40" s="237"/>
      <c r="D40" s="238"/>
      <c r="F40" s="30"/>
      <c r="G40" s="237"/>
      <c r="H40" s="237"/>
      <c r="I40" s="238"/>
      <c r="J40" s="31"/>
      <c r="K40" s="30"/>
      <c r="L40" s="237"/>
      <c r="M40" s="237"/>
      <c r="N40" s="238"/>
    </row>
    <row r="43" spans="1:14" ht="9" customHeight="1" x14ac:dyDescent="0.4">
      <c r="A43" s="27"/>
      <c r="B43" s="233" t="s">
        <v>80</v>
      </c>
      <c r="C43" s="233"/>
      <c r="D43" s="234"/>
      <c r="F43" s="27"/>
      <c r="G43" s="233" t="s">
        <v>80</v>
      </c>
      <c r="H43" s="233"/>
      <c r="I43" s="234"/>
      <c r="J43" s="28"/>
      <c r="K43" s="27"/>
      <c r="L43" s="233" t="s">
        <v>80</v>
      </c>
      <c r="M43" s="233"/>
      <c r="N43" s="234"/>
    </row>
    <row r="44" spans="1:14" ht="33" customHeight="1" x14ac:dyDescent="0.4">
      <c r="A44" s="29"/>
      <c r="B44" s="235"/>
      <c r="C44" s="235"/>
      <c r="D44" s="236"/>
      <c r="F44" s="29"/>
      <c r="G44" s="235"/>
      <c r="H44" s="235"/>
      <c r="I44" s="236"/>
      <c r="J44" s="28"/>
      <c r="K44" s="29"/>
      <c r="L44" s="235"/>
      <c r="M44" s="235"/>
      <c r="N44" s="236"/>
    </row>
    <row r="45" spans="1:14" ht="26.25" customHeight="1" x14ac:dyDescent="0.35">
      <c r="A45" s="30"/>
      <c r="B45" s="237"/>
      <c r="C45" s="237"/>
      <c r="D45" s="238"/>
      <c r="F45" s="30"/>
      <c r="G45" s="237"/>
      <c r="H45" s="237"/>
      <c r="I45" s="238"/>
      <c r="J45" s="31"/>
      <c r="K45" s="34"/>
      <c r="L45" s="237"/>
      <c r="M45" s="237"/>
      <c r="N45" s="238"/>
    </row>
    <row r="48" spans="1:14" ht="9" customHeight="1" x14ac:dyDescent="0.4">
      <c r="A48" s="27"/>
      <c r="B48" s="233" t="s">
        <v>80</v>
      </c>
      <c r="C48" s="233"/>
      <c r="D48" s="234"/>
      <c r="F48" s="27"/>
      <c r="G48" s="233" t="s">
        <v>80</v>
      </c>
      <c r="H48" s="233"/>
      <c r="I48" s="234"/>
      <c r="J48" s="28"/>
      <c r="K48" s="27"/>
      <c r="L48" s="233" t="s">
        <v>80</v>
      </c>
      <c r="M48" s="233"/>
      <c r="N48" s="234"/>
    </row>
    <row r="49" spans="1:14" ht="33" customHeight="1" x14ac:dyDescent="0.4">
      <c r="A49" s="29"/>
      <c r="B49" s="235"/>
      <c r="C49" s="235"/>
      <c r="D49" s="236"/>
      <c r="F49" s="29"/>
      <c r="G49" s="235"/>
      <c r="H49" s="235"/>
      <c r="I49" s="236"/>
      <c r="J49" s="28"/>
      <c r="K49" s="29"/>
      <c r="L49" s="235"/>
      <c r="M49" s="235"/>
      <c r="N49" s="236"/>
    </row>
    <row r="50" spans="1:14" ht="26.25" customHeight="1" x14ac:dyDescent="0.35">
      <c r="A50" s="30"/>
      <c r="B50" s="237"/>
      <c r="C50" s="237"/>
      <c r="D50" s="238"/>
      <c r="F50" s="30"/>
      <c r="G50" s="237"/>
      <c r="H50" s="237"/>
      <c r="I50" s="238"/>
      <c r="J50" s="31"/>
      <c r="K50" s="30"/>
      <c r="L50" s="237"/>
      <c r="M50" s="237"/>
      <c r="N50" s="238"/>
    </row>
  </sheetData>
  <mergeCells count="61">
    <mergeCell ref="B48:D49"/>
    <mergeCell ref="G48:I49"/>
    <mergeCell ref="L48:N49"/>
    <mergeCell ref="B50:D50"/>
    <mergeCell ref="G50:I50"/>
    <mergeCell ref="L50:N50"/>
    <mergeCell ref="B43:D44"/>
    <mergeCell ref="G43:I44"/>
    <mergeCell ref="L43:N44"/>
    <mergeCell ref="B45:D45"/>
    <mergeCell ref="G45:I45"/>
    <mergeCell ref="L45:N45"/>
    <mergeCell ref="B38:D39"/>
    <mergeCell ref="G38:I39"/>
    <mergeCell ref="L38:N39"/>
    <mergeCell ref="B40:D40"/>
    <mergeCell ref="G40:I40"/>
    <mergeCell ref="L40:N40"/>
    <mergeCell ref="B33:D34"/>
    <mergeCell ref="G33:I34"/>
    <mergeCell ref="L33:N34"/>
    <mergeCell ref="B35:D35"/>
    <mergeCell ref="G35:I35"/>
    <mergeCell ref="L35:N35"/>
    <mergeCell ref="B28:D29"/>
    <mergeCell ref="G28:I29"/>
    <mergeCell ref="L28:N29"/>
    <mergeCell ref="B30:D30"/>
    <mergeCell ref="G30:I30"/>
    <mergeCell ref="L30:N30"/>
    <mergeCell ref="B23:D24"/>
    <mergeCell ref="G23:I24"/>
    <mergeCell ref="L23:N24"/>
    <mergeCell ref="B25:D25"/>
    <mergeCell ref="G25:I25"/>
    <mergeCell ref="L25:N25"/>
    <mergeCell ref="B18:D19"/>
    <mergeCell ref="G18:I19"/>
    <mergeCell ref="L18:N19"/>
    <mergeCell ref="B20:D20"/>
    <mergeCell ref="G20:I20"/>
    <mergeCell ref="L20:N20"/>
    <mergeCell ref="B13:D14"/>
    <mergeCell ref="G13:I14"/>
    <mergeCell ref="L13:N14"/>
    <mergeCell ref="B15:D15"/>
    <mergeCell ref="G15:I15"/>
    <mergeCell ref="L15:N15"/>
    <mergeCell ref="B8:D9"/>
    <mergeCell ref="G8:I9"/>
    <mergeCell ref="L8:N9"/>
    <mergeCell ref="B10:D10"/>
    <mergeCell ref="G10:I10"/>
    <mergeCell ref="L10:N10"/>
    <mergeCell ref="B1:M1"/>
    <mergeCell ref="B3:D4"/>
    <mergeCell ref="G3:I4"/>
    <mergeCell ref="L3:N4"/>
    <mergeCell ref="B5:D5"/>
    <mergeCell ref="G5:I5"/>
    <mergeCell ref="L5:N5"/>
  </mergeCells>
  <pageMargins left="0.70866141732283472" right="0.70866141732283472" top="0.74803149606299213" bottom="0.74803149606299213" header="0.31496062992125984" footer="0.31496062992125984"/>
  <pageSetup paperSize="9"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B5"/>
  <sheetViews>
    <sheetView workbookViewId="0">
      <selection activeCell="B3" sqref="B3"/>
    </sheetView>
  </sheetViews>
  <sheetFormatPr baseColWidth="10" defaultRowHeight="15" x14ac:dyDescent="0.25"/>
  <cols>
    <col min="2" max="2" width="67.85546875" customWidth="1"/>
  </cols>
  <sheetData>
    <row r="3" spans="2:2" ht="60" x14ac:dyDescent="0.25">
      <c r="B3" s="157" t="s">
        <v>432</v>
      </c>
    </row>
    <row r="4" spans="2:2" ht="36" x14ac:dyDescent="0.25">
      <c r="B4" s="157" t="s">
        <v>433</v>
      </c>
    </row>
    <row r="5" spans="2:2" ht="36" x14ac:dyDescent="0.25">
      <c r="B5" s="157" t="s">
        <v>434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bienes muebles</vt:lpstr>
      <vt:lpstr>ACTUALIZ. INV. X GENERAL</vt:lpstr>
      <vt:lpstr>bienes inmuebles</vt:lpstr>
      <vt:lpstr>DESCARGOS</vt:lpstr>
      <vt:lpstr>Hoja1</vt:lpstr>
      <vt:lpstr>Hoja2</vt:lpstr>
      <vt:lpstr>'bienes muebles'!Títulos_a_imprimir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 Dionisio</dc:creator>
  <cp:lastModifiedBy>OFC INFORMACION</cp:lastModifiedBy>
  <cp:lastPrinted>2019-08-07T15:44:51Z</cp:lastPrinted>
  <dcterms:created xsi:type="dcterms:W3CDTF">2017-01-23T14:52:28Z</dcterms:created>
  <dcterms:modified xsi:type="dcterms:W3CDTF">2019-08-08T17:33:52Z</dcterms:modified>
</cp:coreProperties>
</file>