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H12" i="1"/>
  <c r="H8" i="1"/>
</calcChain>
</file>

<file path=xl/sharedStrings.xml><?xml version="1.0" encoding="utf-8"?>
<sst xmlns="http://schemas.openxmlformats.org/spreadsheetml/2006/main" count="130" uniqueCount="71">
  <si>
    <t xml:space="preserve">ALCALDIA MUNICIPAL DE GUAZAPA </t>
  </si>
  <si>
    <t>Unidad presupuestaria</t>
  </si>
  <si>
    <t>Línea de Trabajo</t>
  </si>
  <si>
    <t>Cargo o funciones</t>
  </si>
  <si>
    <t>N de plazas</t>
  </si>
  <si>
    <t>Modalidad de contratación</t>
  </si>
  <si>
    <t xml:space="preserve">Remuneración nominal </t>
  </si>
  <si>
    <t xml:space="preserve">Dirección y Adminitración Municipal </t>
  </si>
  <si>
    <t>Dirección y Administración Superior</t>
  </si>
  <si>
    <t>Alcalde Municipal</t>
  </si>
  <si>
    <t xml:space="preserve">Elección Popular </t>
  </si>
  <si>
    <t>Sindico</t>
  </si>
  <si>
    <t xml:space="preserve">Regidores Propietarios </t>
  </si>
  <si>
    <t xml:space="preserve">Regidores Suplentes </t>
  </si>
  <si>
    <t xml:space="preserve">Secretaria Municipal </t>
  </si>
  <si>
    <t>contrato</t>
  </si>
  <si>
    <t>Contrato</t>
  </si>
  <si>
    <t>Jefa  UACI</t>
  </si>
  <si>
    <t>Auxiliar UACI</t>
  </si>
  <si>
    <t xml:space="preserve">Ley de Salario </t>
  </si>
  <si>
    <t>Jefa  Recursos Humanos</t>
  </si>
  <si>
    <t xml:space="preserve">Unida de Medio Ambiente </t>
  </si>
  <si>
    <t>Asistente Despacho Mpal.</t>
  </si>
  <si>
    <t>Aux de Equidad de Genero</t>
  </si>
  <si>
    <t>Unidad de Acc. A la Inform</t>
  </si>
  <si>
    <t>Gestión Doc. Y Archivo</t>
  </si>
  <si>
    <t>Enc. De Bodega</t>
  </si>
  <si>
    <t>Enc. De Proyectos</t>
  </si>
  <si>
    <t xml:space="preserve">Administración Financiera y Tributaria </t>
  </si>
  <si>
    <t>Contador/a</t>
  </si>
  <si>
    <t>Presupuestario/a</t>
  </si>
  <si>
    <t>Tesorero/a</t>
  </si>
  <si>
    <t xml:space="preserve">Auxiliar de Tesorería </t>
  </si>
  <si>
    <t>E. De Cuentas Corrientes</t>
  </si>
  <si>
    <t>Enc. Catastro</t>
  </si>
  <si>
    <t>Enc. UATM</t>
  </si>
  <si>
    <t>Auxiliar de catastro</t>
  </si>
  <si>
    <t>Motorista administrativo</t>
  </si>
  <si>
    <r>
      <rPr>
        <b/>
        <sz val="11"/>
        <color theme="1"/>
        <rFont val="Calibri"/>
        <family val="2"/>
        <scheme val="minor"/>
      </rPr>
      <t>S</t>
    </r>
    <r>
      <rPr>
        <b/>
        <sz val="8"/>
        <color theme="1"/>
        <rFont val="Arial"/>
        <family val="2"/>
      </rPr>
      <t>ervicios Municipales</t>
    </r>
  </si>
  <si>
    <t>Servicios Internos</t>
  </si>
  <si>
    <t>Jefe/a REF</t>
  </si>
  <si>
    <t>Auxiliar REF</t>
  </si>
  <si>
    <t>Enc. Prom Social</t>
  </si>
  <si>
    <t>Ordenanza</t>
  </si>
  <si>
    <t>Servicios Externos</t>
  </si>
  <si>
    <t>Operador Motoniveladora</t>
  </si>
  <si>
    <t>Operador Cargado</t>
  </si>
  <si>
    <t>Operador Rodo Compactado</t>
  </si>
  <si>
    <t>Motorista camión de volteo</t>
  </si>
  <si>
    <t>Motorista camión cisterna</t>
  </si>
  <si>
    <t>Electricista</t>
  </si>
  <si>
    <t>Motorista Camión Recolector</t>
  </si>
  <si>
    <t>Auxiliar Cam. Recolector</t>
  </si>
  <si>
    <t>Barrendera</t>
  </si>
  <si>
    <t xml:space="preserve">Supervisor de Vigilancia </t>
  </si>
  <si>
    <t>Vigilante</t>
  </si>
  <si>
    <t>Jardinero</t>
  </si>
  <si>
    <t>Mco. De Obra y Banco</t>
  </si>
  <si>
    <t>Albañil</t>
  </si>
  <si>
    <t>Ayudante de albañil</t>
  </si>
  <si>
    <t>Servicios generales</t>
  </si>
  <si>
    <t>JUNIO A SEPTIEMBRE 2023</t>
  </si>
  <si>
    <t>Nombramiento</t>
  </si>
  <si>
    <t>Enc. De Transporte</t>
  </si>
  <si>
    <t>Aux. de Jardinero</t>
  </si>
  <si>
    <t xml:space="preserve">Enc. De Servicios </t>
  </si>
  <si>
    <t xml:space="preserve">Nombramiento </t>
  </si>
  <si>
    <t>Coordinador de Protecion Civil</t>
  </si>
  <si>
    <t xml:space="preserve">Enc. Unida de Genero y  Niñez y Adolescencia </t>
  </si>
  <si>
    <t>Enc de Recuperacion de Mora</t>
  </si>
  <si>
    <t>P.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</si>
</sst>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0" fillId="0" borderId="2" xfId="0" applyNumberFormat="1" applyBorder="1"/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0" fillId="0" borderId="4" xfId="0" applyNumberForma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/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/>
    </xf>
    <xf numFmtId="44" fontId="0" fillId="0" borderId="7" xfId="0" applyNumberFormat="1" applyBorder="1"/>
    <xf numFmtId="0" fontId="5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10" xfId="0" applyNumberFormat="1" applyBorder="1"/>
    <xf numFmtId="0" fontId="5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B4E2"/>
      <color rgb="FFFDE9D9"/>
      <color rgb="FFFDEFDA"/>
      <color rgb="FFDA9694"/>
      <color rgb="FFF89694"/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s://www.heraldry-wiki.com/heraldrywiki/images/a/a0/Guazapa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695325</xdr:colOff>
      <xdr:row>3</xdr:row>
      <xdr:rowOff>44223</xdr:rowOff>
    </xdr:from>
    <xdr:to>
      <xdr:col>7</xdr:col>
      <xdr:colOff>1038224</xdr:colOff>
      <xdr:row>5</xdr:row>
      <xdr:rowOff>85724</xdr:rowOff>
    </xdr:to>
    <xdr:pic>
      <xdr:nvPicPr>
        <xdr:cNvPr id="10" name="Imagen 9" descr="Guazapa - Escudo - Coat of arms - crest of Guazapa">
          <a:extLst>
            <a:ext uri="{FF2B5EF4-FFF2-40B4-BE49-F238E27FC236}">
              <a16:creationId xmlns:a16="http://schemas.microsoft.com/office/drawing/2014/main" xmlns="" id="{018BC3F8-7CFB-4492-83FF-BD09144D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34723"/>
          <a:ext cx="342899" cy="42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126618</xdr:colOff>
      <xdr:row>3</xdr:row>
      <xdr:rowOff>38101</xdr:rowOff>
    </xdr:from>
    <xdr:to>
      <xdr:col>2</xdr:col>
      <xdr:colOff>523875</xdr:colOff>
      <xdr:row>5</xdr:row>
      <xdr:rowOff>47625</xdr:rowOff>
    </xdr:to>
    <xdr:pic>
      <xdr:nvPicPr>
        <xdr:cNvPr id="11" name="Imagen 1" descr="Escudo de Armas — Sitio Infantil">
          <a:extLst>
            <a:ext uri="{FF2B5EF4-FFF2-40B4-BE49-F238E27FC236}">
              <a16:creationId xmlns:a16="http://schemas.microsoft.com/office/drawing/2014/main" xmlns="" id="{5FACEC13-2797-4706-952A-7B8F715DF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18" y="228601"/>
          <a:ext cx="397257" cy="39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66"/>
  <sheetViews>
    <sheetView tabSelected="1" topLeftCell="A43" workbookViewId="0">
      <selection activeCell="F61" sqref="F61:F62"/>
    </sheetView>
  </sheetViews>
  <sheetFormatPr baseColWidth="10" defaultRowHeight="15" x14ac:dyDescent="0.25"/>
  <cols>
    <col min="3" max="3" width="12.42578125" customWidth="1"/>
    <col min="4" max="4" width="14.42578125" customWidth="1"/>
    <col min="5" max="5" width="20.5703125" customWidth="1"/>
    <col min="6" max="6" width="10.7109375" customWidth="1"/>
    <col min="7" max="7" width="12.5703125" customWidth="1"/>
    <col min="8" max="8" width="17.7109375" customWidth="1"/>
  </cols>
  <sheetData>
    <row r="4" spans="3:8" x14ac:dyDescent="0.25">
      <c r="C4" s="28" t="s">
        <v>61</v>
      </c>
      <c r="D4" s="28"/>
      <c r="E4" s="28"/>
      <c r="F4" s="28"/>
      <c r="G4" s="28"/>
      <c r="H4" s="28"/>
    </row>
    <row r="5" spans="3:8" x14ac:dyDescent="0.25">
      <c r="C5" s="29" t="s">
        <v>0</v>
      </c>
      <c r="D5" s="29"/>
      <c r="E5" s="29"/>
      <c r="F5" s="29"/>
      <c r="G5" s="29"/>
      <c r="H5" s="29"/>
    </row>
    <row r="6" spans="3:8" x14ac:dyDescent="0.25">
      <c r="C6" s="29"/>
      <c r="D6" s="29"/>
      <c r="E6" s="29"/>
      <c r="F6" s="29"/>
      <c r="G6" s="29"/>
      <c r="H6" s="29"/>
    </row>
    <row r="7" spans="3:8" ht="21.75" thickBot="1" x14ac:dyDescent="0.3">
      <c r="C7" s="18" t="s">
        <v>1</v>
      </c>
      <c r="D7" s="18" t="s">
        <v>2</v>
      </c>
      <c r="E7" s="18" t="s">
        <v>3</v>
      </c>
      <c r="F7" s="18" t="s">
        <v>4</v>
      </c>
      <c r="G7" s="18" t="s">
        <v>5</v>
      </c>
      <c r="H7" s="18" t="s">
        <v>6</v>
      </c>
    </row>
    <row r="8" spans="3:8" x14ac:dyDescent="0.25">
      <c r="C8" s="30" t="s">
        <v>7</v>
      </c>
      <c r="D8" s="32" t="s">
        <v>8</v>
      </c>
      <c r="E8" s="1" t="s">
        <v>9</v>
      </c>
      <c r="F8" s="2">
        <v>1</v>
      </c>
      <c r="G8" s="3" t="s">
        <v>10</v>
      </c>
      <c r="H8" s="4">
        <f>2362+50</f>
        <v>2412</v>
      </c>
    </row>
    <row r="9" spans="3:8" x14ac:dyDescent="0.25">
      <c r="C9" s="31"/>
      <c r="D9" s="33"/>
      <c r="E9" s="5" t="s">
        <v>11</v>
      </c>
      <c r="F9" s="6">
        <v>1</v>
      </c>
      <c r="G9" s="7" t="s">
        <v>10</v>
      </c>
      <c r="H9" s="8">
        <v>1000</v>
      </c>
    </row>
    <row r="10" spans="3:8" x14ac:dyDescent="0.25">
      <c r="C10" s="31"/>
      <c r="D10" s="33"/>
      <c r="E10" s="9" t="s">
        <v>12</v>
      </c>
      <c r="F10" s="6">
        <v>8</v>
      </c>
      <c r="G10" s="7" t="s">
        <v>10</v>
      </c>
      <c r="H10" s="8">
        <v>1000</v>
      </c>
    </row>
    <row r="11" spans="3:8" x14ac:dyDescent="0.25">
      <c r="C11" s="31"/>
      <c r="D11" s="33"/>
      <c r="E11" s="9" t="s">
        <v>13</v>
      </c>
      <c r="F11" s="6">
        <v>4</v>
      </c>
      <c r="G11" s="7" t="s">
        <v>10</v>
      </c>
      <c r="H11" s="8">
        <v>1000</v>
      </c>
    </row>
    <row r="12" spans="3:8" x14ac:dyDescent="0.25">
      <c r="C12" s="31"/>
      <c r="D12" s="33"/>
      <c r="E12" s="5" t="s">
        <v>14</v>
      </c>
      <c r="F12" s="6">
        <v>1</v>
      </c>
      <c r="G12" s="36" t="s">
        <v>62</v>
      </c>
      <c r="H12" s="8">
        <f>500+50</f>
        <v>550</v>
      </c>
    </row>
    <row r="13" spans="3:8" x14ac:dyDescent="0.25">
      <c r="C13" s="31"/>
      <c r="D13" s="33"/>
      <c r="E13" s="5" t="s">
        <v>17</v>
      </c>
      <c r="F13" s="6">
        <v>1</v>
      </c>
      <c r="G13" s="36" t="s">
        <v>15</v>
      </c>
      <c r="H13" s="8">
        <v>840</v>
      </c>
    </row>
    <row r="14" spans="3:8" x14ac:dyDescent="0.25">
      <c r="C14" s="31"/>
      <c r="D14" s="33"/>
      <c r="E14" s="5" t="s">
        <v>18</v>
      </c>
      <c r="F14" s="6">
        <v>1</v>
      </c>
      <c r="G14" s="7" t="s">
        <v>19</v>
      </c>
      <c r="H14" s="8">
        <v>415</v>
      </c>
    </row>
    <row r="15" spans="3:8" x14ac:dyDescent="0.25">
      <c r="C15" s="31"/>
      <c r="D15" s="33"/>
      <c r="E15" s="5" t="s">
        <v>20</v>
      </c>
      <c r="F15" s="6">
        <v>1</v>
      </c>
      <c r="G15" s="7" t="s">
        <v>19</v>
      </c>
      <c r="H15" s="8">
        <v>600</v>
      </c>
    </row>
    <row r="16" spans="3:8" x14ac:dyDescent="0.25">
      <c r="C16" s="31"/>
      <c r="D16" s="33"/>
      <c r="E16" s="5" t="s">
        <v>21</v>
      </c>
      <c r="F16" s="6">
        <v>1</v>
      </c>
      <c r="G16" s="36" t="s">
        <v>16</v>
      </c>
      <c r="H16" s="8">
        <v>450</v>
      </c>
    </row>
    <row r="17" spans="3:8" x14ac:dyDescent="0.25">
      <c r="C17" s="31"/>
      <c r="D17" s="33"/>
      <c r="E17" s="10" t="s">
        <v>22</v>
      </c>
      <c r="F17" s="6">
        <v>1</v>
      </c>
      <c r="G17" s="36" t="s">
        <v>62</v>
      </c>
      <c r="H17" s="8">
        <v>415</v>
      </c>
    </row>
    <row r="18" spans="3:8" ht="23.25" x14ac:dyDescent="0.25">
      <c r="C18" s="31"/>
      <c r="D18" s="33"/>
      <c r="E18" s="9" t="s">
        <v>68</v>
      </c>
      <c r="F18" s="6">
        <v>1</v>
      </c>
      <c r="G18" s="7" t="s">
        <v>19</v>
      </c>
      <c r="H18" s="8">
        <v>450</v>
      </c>
    </row>
    <row r="19" spans="3:8" x14ac:dyDescent="0.25">
      <c r="C19" s="31"/>
      <c r="D19" s="33"/>
      <c r="E19" s="5" t="s">
        <v>23</v>
      </c>
      <c r="F19" s="6">
        <v>1</v>
      </c>
      <c r="G19" s="7" t="s">
        <v>19</v>
      </c>
      <c r="H19" s="8">
        <v>415</v>
      </c>
    </row>
    <row r="20" spans="3:8" x14ac:dyDescent="0.25">
      <c r="C20" s="31"/>
      <c r="D20" s="33"/>
      <c r="E20" s="5" t="s">
        <v>24</v>
      </c>
      <c r="F20" s="6">
        <v>1</v>
      </c>
      <c r="G20" s="7" t="s">
        <v>19</v>
      </c>
      <c r="H20" s="8">
        <v>492</v>
      </c>
    </row>
    <row r="21" spans="3:8" x14ac:dyDescent="0.25">
      <c r="C21" s="31"/>
      <c r="D21" s="33"/>
      <c r="E21" s="5" t="s">
        <v>25</v>
      </c>
      <c r="F21" s="6">
        <v>1</v>
      </c>
      <c r="G21" s="7" t="s">
        <v>19</v>
      </c>
      <c r="H21" s="8">
        <v>492</v>
      </c>
    </row>
    <row r="22" spans="3:8" x14ac:dyDescent="0.25">
      <c r="C22" s="31"/>
      <c r="D22" s="33"/>
      <c r="E22" s="5" t="s">
        <v>26</v>
      </c>
      <c r="F22" s="6">
        <v>1</v>
      </c>
      <c r="G22" s="7" t="s">
        <v>19</v>
      </c>
      <c r="H22" s="8">
        <v>450</v>
      </c>
    </row>
    <row r="23" spans="3:8" ht="15.75" thickBot="1" x14ac:dyDescent="0.3">
      <c r="C23" s="31"/>
      <c r="D23" s="33"/>
      <c r="E23" s="5" t="s">
        <v>27</v>
      </c>
      <c r="F23" s="6">
        <v>1</v>
      </c>
      <c r="G23" s="7" t="s">
        <v>19</v>
      </c>
      <c r="H23" s="8">
        <v>950</v>
      </c>
    </row>
    <row r="24" spans="3:8" x14ac:dyDescent="0.25">
      <c r="C24" s="31"/>
      <c r="D24" s="34" t="s">
        <v>28</v>
      </c>
      <c r="E24" s="3" t="s">
        <v>29</v>
      </c>
      <c r="F24" s="2">
        <v>1</v>
      </c>
      <c r="G24" s="3" t="s">
        <v>19</v>
      </c>
      <c r="H24" s="4">
        <v>892</v>
      </c>
    </row>
    <row r="25" spans="3:8" x14ac:dyDescent="0.25">
      <c r="C25" s="31"/>
      <c r="D25" s="35"/>
      <c r="E25" s="7" t="s">
        <v>30</v>
      </c>
      <c r="F25" s="6">
        <v>1</v>
      </c>
      <c r="G25" s="7" t="s">
        <v>19</v>
      </c>
      <c r="H25" s="8">
        <v>520</v>
      </c>
    </row>
    <row r="26" spans="3:8" x14ac:dyDescent="0.25">
      <c r="C26" s="31"/>
      <c r="D26" s="35"/>
      <c r="E26" s="7" t="s">
        <v>31</v>
      </c>
      <c r="F26" s="6">
        <v>1</v>
      </c>
      <c r="G26" s="36" t="s">
        <v>66</v>
      </c>
      <c r="H26" s="8">
        <v>660</v>
      </c>
    </row>
    <row r="27" spans="3:8" x14ac:dyDescent="0.25">
      <c r="C27" s="31"/>
      <c r="D27" s="35"/>
      <c r="E27" s="7" t="s">
        <v>32</v>
      </c>
      <c r="F27" s="6">
        <v>1</v>
      </c>
      <c r="G27" s="7" t="s">
        <v>19</v>
      </c>
      <c r="H27" s="8">
        <v>492</v>
      </c>
    </row>
    <row r="28" spans="3:8" x14ac:dyDescent="0.25">
      <c r="C28" s="31"/>
      <c r="D28" s="35"/>
      <c r="E28" s="7" t="s">
        <v>32</v>
      </c>
      <c r="F28" s="6">
        <v>1</v>
      </c>
      <c r="G28" s="7" t="s">
        <v>19</v>
      </c>
      <c r="H28" s="8">
        <v>450</v>
      </c>
    </row>
    <row r="29" spans="3:8" x14ac:dyDescent="0.25">
      <c r="C29" s="31"/>
      <c r="D29" s="35"/>
      <c r="E29" s="7" t="s">
        <v>32</v>
      </c>
      <c r="F29" s="6">
        <v>1</v>
      </c>
      <c r="G29" s="7" t="s">
        <v>19</v>
      </c>
      <c r="H29" s="8">
        <v>492</v>
      </c>
    </row>
    <row r="30" spans="3:8" x14ac:dyDescent="0.25">
      <c r="C30" s="31"/>
      <c r="D30" s="35"/>
      <c r="E30" s="7" t="s">
        <v>33</v>
      </c>
      <c r="F30" s="6">
        <v>1</v>
      </c>
      <c r="G30" s="7" t="s">
        <v>19</v>
      </c>
      <c r="H30" s="8">
        <v>415</v>
      </c>
    </row>
    <row r="31" spans="3:8" x14ac:dyDescent="0.25">
      <c r="C31" s="31"/>
      <c r="D31" s="35"/>
      <c r="E31" s="7" t="s">
        <v>34</v>
      </c>
      <c r="F31" s="6">
        <v>1</v>
      </c>
      <c r="G31" s="7" t="s">
        <v>19</v>
      </c>
      <c r="H31" s="8">
        <v>548</v>
      </c>
    </row>
    <row r="32" spans="3:8" x14ac:dyDescent="0.25">
      <c r="C32" s="31"/>
      <c r="D32" s="35"/>
      <c r="E32" s="7" t="s">
        <v>35</v>
      </c>
      <c r="F32" s="6">
        <v>1</v>
      </c>
      <c r="G32" s="7" t="s">
        <v>19</v>
      </c>
      <c r="H32" s="8">
        <v>700</v>
      </c>
    </row>
    <row r="33" spans="3:8" x14ac:dyDescent="0.25">
      <c r="C33" s="31"/>
      <c r="D33" s="35"/>
      <c r="E33" s="7" t="s">
        <v>36</v>
      </c>
      <c r="F33" s="6">
        <v>1</v>
      </c>
      <c r="G33" s="7" t="s">
        <v>19</v>
      </c>
      <c r="H33" s="8">
        <v>415</v>
      </c>
    </row>
    <row r="34" spans="3:8" ht="23.25" x14ac:dyDescent="0.25">
      <c r="C34" s="31"/>
      <c r="D34" s="35"/>
      <c r="E34" s="39" t="s">
        <v>69</v>
      </c>
      <c r="F34" s="6">
        <v>1</v>
      </c>
      <c r="G34" s="7" t="s">
        <v>19</v>
      </c>
      <c r="H34" s="8">
        <v>450</v>
      </c>
    </row>
    <row r="35" spans="3:8" x14ac:dyDescent="0.25">
      <c r="C35" s="31"/>
      <c r="D35" s="35"/>
      <c r="E35" s="7" t="s">
        <v>63</v>
      </c>
      <c r="F35" s="6">
        <v>1</v>
      </c>
      <c r="G35" s="7" t="s">
        <v>19</v>
      </c>
      <c r="H35" s="8">
        <v>470</v>
      </c>
    </row>
    <row r="36" spans="3:8" ht="15.75" thickBot="1" x14ac:dyDescent="0.3">
      <c r="C36" s="31"/>
      <c r="D36" s="35"/>
      <c r="E36" s="7" t="s">
        <v>37</v>
      </c>
      <c r="F36" s="6">
        <v>1</v>
      </c>
      <c r="G36" s="7" t="s">
        <v>19</v>
      </c>
      <c r="H36" s="8">
        <v>640</v>
      </c>
    </row>
    <row r="37" spans="3:8" x14ac:dyDescent="0.25">
      <c r="C37" s="19" t="s">
        <v>38</v>
      </c>
      <c r="D37" s="22" t="s">
        <v>39</v>
      </c>
      <c r="E37" s="3" t="s">
        <v>40</v>
      </c>
      <c r="F37" s="15">
        <v>1</v>
      </c>
      <c r="G37" s="3" t="s">
        <v>19</v>
      </c>
      <c r="H37" s="4">
        <v>640</v>
      </c>
    </row>
    <row r="38" spans="3:8" x14ac:dyDescent="0.25">
      <c r="C38" s="20"/>
      <c r="D38" s="23"/>
      <c r="E38" s="7" t="s">
        <v>41</v>
      </c>
      <c r="F38" s="16">
        <v>1</v>
      </c>
      <c r="G38" s="7" t="s">
        <v>19</v>
      </c>
      <c r="H38" s="8">
        <v>462</v>
      </c>
    </row>
    <row r="39" spans="3:8" x14ac:dyDescent="0.25">
      <c r="C39" s="20"/>
      <c r="D39" s="23"/>
      <c r="E39" s="7" t="s">
        <v>42</v>
      </c>
      <c r="F39" s="16">
        <v>1</v>
      </c>
      <c r="G39" s="7" t="s">
        <v>19</v>
      </c>
      <c r="H39" s="8">
        <v>550</v>
      </c>
    </row>
    <row r="40" spans="3:8" ht="15.75" thickBot="1" x14ac:dyDescent="0.3">
      <c r="C40" s="20"/>
      <c r="D40" s="24"/>
      <c r="E40" s="12" t="s">
        <v>43</v>
      </c>
      <c r="F40" s="17">
        <v>1</v>
      </c>
      <c r="G40" s="12" t="s">
        <v>19</v>
      </c>
      <c r="H40" s="13">
        <v>415</v>
      </c>
    </row>
    <row r="41" spans="3:8" x14ac:dyDescent="0.25">
      <c r="C41" s="20"/>
      <c r="D41" s="25" t="s">
        <v>44</v>
      </c>
      <c r="E41" s="3" t="s">
        <v>45</v>
      </c>
      <c r="F41" s="2">
        <v>1</v>
      </c>
      <c r="G41" s="3" t="s">
        <v>19</v>
      </c>
      <c r="H41" s="4">
        <v>492</v>
      </c>
    </row>
    <row r="42" spans="3:8" x14ac:dyDescent="0.25">
      <c r="C42" s="20"/>
      <c r="D42" s="26"/>
      <c r="E42" s="7" t="s">
        <v>46</v>
      </c>
      <c r="F42" s="6">
        <v>1</v>
      </c>
      <c r="G42" s="7" t="s">
        <v>19</v>
      </c>
      <c r="H42" s="8">
        <v>492</v>
      </c>
    </row>
    <row r="43" spans="3:8" x14ac:dyDescent="0.25">
      <c r="C43" s="20"/>
      <c r="D43" s="26"/>
      <c r="E43" s="7" t="s">
        <v>47</v>
      </c>
      <c r="F43" s="6">
        <v>1</v>
      </c>
      <c r="G43" s="7" t="s">
        <v>19</v>
      </c>
      <c r="H43" s="8">
        <v>415</v>
      </c>
    </row>
    <row r="44" spans="3:8" x14ac:dyDescent="0.25">
      <c r="C44" s="20"/>
      <c r="D44" s="26"/>
      <c r="E44" s="7" t="s">
        <v>48</v>
      </c>
      <c r="F44" s="6">
        <v>1</v>
      </c>
      <c r="G44" s="7" t="s">
        <v>19</v>
      </c>
      <c r="H44" s="8">
        <v>520</v>
      </c>
    </row>
    <row r="45" spans="3:8" x14ac:dyDescent="0.25">
      <c r="C45" s="20"/>
      <c r="D45" s="26"/>
      <c r="E45" s="7" t="s">
        <v>49</v>
      </c>
      <c r="F45" s="6">
        <v>1</v>
      </c>
      <c r="G45" s="7" t="s">
        <v>19</v>
      </c>
      <c r="H45" s="8">
        <v>450</v>
      </c>
    </row>
    <row r="46" spans="3:8" x14ac:dyDescent="0.25">
      <c r="C46" s="20"/>
      <c r="D46" s="26"/>
      <c r="E46" s="7" t="s">
        <v>50</v>
      </c>
      <c r="F46" s="6">
        <v>1</v>
      </c>
      <c r="G46" s="7" t="s">
        <v>19</v>
      </c>
      <c r="H46" s="8">
        <v>432</v>
      </c>
    </row>
    <row r="47" spans="3:8" x14ac:dyDescent="0.25">
      <c r="C47" s="20"/>
      <c r="D47" s="26"/>
      <c r="E47" s="7" t="s">
        <v>51</v>
      </c>
      <c r="F47" s="6">
        <v>1</v>
      </c>
      <c r="G47" s="7" t="s">
        <v>19</v>
      </c>
      <c r="H47" s="8">
        <v>450</v>
      </c>
    </row>
    <row r="48" spans="3:8" x14ac:dyDescent="0.25">
      <c r="C48" s="20"/>
      <c r="D48" s="26"/>
      <c r="E48" s="7" t="s">
        <v>52</v>
      </c>
      <c r="F48" s="6">
        <v>3</v>
      </c>
      <c r="G48" s="7" t="s">
        <v>19</v>
      </c>
      <c r="H48" s="8">
        <v>488</v>
      </c>
    </row>
    <row r="49" spans="3:8" x14ac:dyDescent="0.25">
      <c r="C49" s="20"/>
      <c r="D49" s="26"/>
      <c r="E49" s="7" t="s">
        <v>53</v>
      </c>
      <c r="F49" s="6">
        <v>4</v>
      </c>
      <c r="G49" s="7" t="s">
        <v>19</v>
      </c>
      <c r="H49" s="8">
        <v>432</v>
      </c>
    </row>
    <row r="50" spans="3:8" x14ac:dyDescent="0.25">
      <c r="C50" s="20"/>
      <c r="D50" s="26"/>
      <c r="E50" s="7" t="s">
        <v>53</v>
      </c>
      <c r="F50" s="6">
        <v>1</v>
      </c>
      <c r="G50" s="7" t="s">
        <v>19</v>
      </c>
      <c r="H50" s="8">
        <v>415</v>
      </c>
    </row>
    <row r="51" spans="3:8" x14ac:dyDescent="0.25">
      <c r="C51" s="20"/>
      <c r="D51" s="26"/>
      <c r="E51" s="7" t="s">
        <v>54</v>
      </c>
      <c r="F51" s="6">
        <v>1</v>
      </c>
      <c r="G51" s="36" t="s">
        <v>70</v>
      </c>
      <c r="H51" s="8">
        <v>450</v>
      </c>
    </row>
    <row r="52" spans="3:8" x14ac:dyDescent="0.25">
      <c r="C52" s="20"/>
      <c r="D52" s="26"/>
      <c r="E52" s="7" t="s">
        <v>55</v>
      </c>
      <c r="F52" s="6">
        <v>1</v>
      </c>
      <c r="G52" s="7" t="s">
        <v>19</v>
      </c>
      <c r="H52" s="8">
        <v>538</v>
      </c>
    </row>
    <row r="53" spans="3:8" x14ac:dyDescent="0.25">
      <c r="C53" s="20"/>
      <c r="D53" s="26"/>
      <c r="E53" s="7" t="s">
        <v>55</v>
      </c>
      <c r="F53" s="6">
        <v>1</v>
      </c>
      <c r="G53" s="7" t="s">
        <v>19</v>
      </c>
      <c r="H53" s="8">
        <v>460</v>
      </c>
    </row>
    <row r="54" spans="3:8" x14ac:dyDescent="0.25">
      <c r="C54" s="20"/>
      <c r="D54" s="26"/>
      <c r="E54" s="7" t="s">
        <v>55</v>
      </c>
      <c r="F54" s="6">
        <v>1</v>
      </c>
      <c r="G54" s="7" t="s">
        <v>19</v>
      </c>
      <c r="H54" s="8">
        <v>456</v>
      </c>
    </row>
    <row r="55" spans="3:8" x14ac:dyDescent="0.25">
      <c r="C55" s="20"/>
      <c r="D55" s="26"/>
      <c r="E55" s="7" t="s">
        <v>55</v>
      </c>
      <c r="F55" s="6">
        <v>3</v>
      </c>
      <c r="G55" s="7" t="s">
        <v>19</v>
      </c>
      <c r="H55" s="8">
        <v>415</v>
      </c>
    </row>
    <row r="56" spans="3:8" x14ac:dyDescent="0.25">
      <c r="C56" s="20"/>
      <c r="D56" s="26"/>
      <c r="E56" s="7" t="s">
        <v>55</v>
      </c>
      <c r="F56" s="6">
        <v>8</v>
      </c>
      <c r="G56" s="7" t="s">
        <v>19</v>
      </c>
      <c r="H56" s="8">
        <v>415</v>
      </c>
    </row>
    <row r="57" spans="3:8" x14ac:dyDescent="0.25">
      <c r="C57" s="20"/>
      <c r="D57" s="26"/>
      <c r="E57" s="7" t="s">
        <v>56</v>
      </c>
      <c r="F57" s="6">
        <v>1</v>
      </c>
      <c r="G57" s="7" t="s">
        <v>19</v>
      </c>
      <c r="H57" s="8">
        <v>415</v>
      </c>
    </row>
    <row r="58" spans="3:8" x14ac:dyDescent="0.25">
      <c r="C58" s="20"/>
      <c r="D58" s="26"/>
      <c r="E58" s="7" t="s">
        <v>64</v>
      </c>
      <c r="F58" s="6">
        <v>1</v>
      </c>
      <c r="G58" s="7" t="s">
        <v>19</v>
      </c>
      <c r="H58" s="8">
        <v>415</v>
      </c>
    </row>
    <row r="59" spans="3:8" x14ac:dyDescent="0.25">
      <c r="C59" s="20"/>
      <c r="D59" s="26"/>
      <c r="E59" s="7" t="s">
        <v>57</v>
      </c>
      <c r="F59" s="6">
        <v>1</v>
      </c>
      <c r="G59" s="7" t="s">
        <v>19</v>
      </c>
      <c r="H59" s="8">
        <v>453.8</v>
      </c>
    </row>
    <row r="60" spans="3:8" x14ac:dyDescent="0.25">
      <c r="C60" s="20"/>
      <c r="D60" s="26"/>
      <c r="E60" s="7" t="s">
        <v>58</v>
      </c>
      <c r="F60" s="6">
        <v>1</v>
      </c>
      <c r="G60" s="7" t="s">
        <v>19</v>
      </c>
      <c r="H60" s="8">
        <v>515</v>
      </c>
    </row>
    <row r="61" spans="3:8" x14ac:dyDescent="0.25">
      <c r="C61" s="20"/>
      <c r="D61" s="26"/>
      <c r="E61" s="7" t="s">
        <v>58</v>
      </c>
      <c r="F61" s="6">
        <v>1</v>
      </c>
      <c r="G61" s="7" t="s">
        <v>19</v>
      </c>
      <c r="H61" s="8">
        <v>415</v>
      </c>
    </row>
    <row r="62" spans="3:8" x14ac:dyDescent="0.25">
      <c r="C62" s="20"/>
      <c r="D62" s="26"/>
      <c r="E62" s="7" t="s">
        <v>65</v>
      </c>
      <c r="F62" s="6">
        <v>1</v>
      </c>
      <c r="G62" s="7" t="s">
        <v>19</v>
      </c>
      <c r="H62" s="8">
        <v>462</v>
      </c>
    </row>
    <row r="63" spans="3:8" x14ac:dyDescent="0.25">
      <c r="C63" s="20"/>
      <c r="D63" s="26"/>
      <c r="E63" s="7" t="s">
        <v>59</v>
      </c>
      <c r="F63" s="6">
        <v>1</v>
      </c>
      <c r="G63" s="7" t="s">
        <v>19</v>
      </c>
      <c r="H63" s="8">
        <v>415</v>
      </c>
    </row>
    <row r="64" spans="3:8" x14ac:dyDescent="0.25">
      <c r="C64" s="20"/>
      <c r="D64" s="26"/>
      <c r="E64" s="14" t="s">
        <v>67</v>
      </c>
      <c r="F64" s="37">
        <v>1</v>
      </c>
      <c r="G64" s="14" t="s">
        <v>15</v>
      </c>
      <c r="H64" s="38">
        <v>550</v>
      </c>
    </row>
    <row r="65" spans="3:8" ht="15.75" thickBot="1" x14ac:dyDescent="0.3">
      <c r="C65" s="21"/>
      <c r="D65" s="27"/>
      <c r="E65" s="12" t="s">
        <v>60</v>
      </c>
      <c r="F65" s="11">
        <v>2</v>
      </c>
      <c r="G65" s="12" t="s">
        <v>19</v>
      </c>
      <c r="H65" s="13">
        <v>415</v>
      </c>
    </row>
    <row r="66" spans="3:8" x14ac:dyDescent="0.25">
      <c r="F66">
        <f>SUM(F8:F65)</f>
        <v>83</v>
      </c>
    </row>
  </sheetData>
  <mergeCells count="8">
    <mergeCell ref="C37:C65"/>
    <mergeCell ref="D37:D40"/>
    <mergeCell ref="D41:D65"/>
    <mergeCell ref="C4:H4"/>
    <mergeCell ref="C5:H6"/>
    <mergeCell ref="C8:C36"/>
    <mergeCell ref="D8:D23"/>
    <mergeCell ref="D24:D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GUAZAPA</dc:creator>
  <cp:lastModifiedBy>Usuario</cp:lastModifiedBy>
  <dcterms:created xsi:type="dcterms:W3CDTF">2021-10-11T21:40:17Z</dcterms:created>
  <dcterms:modified xsi:type="dcterms:W3CDTF">2023-11-29T20:10:44Z</dcterms:modified>
</cp:coreProperties>
</file>