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095" firstSheet="1" activeTab="1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<sst xmlns="http://schemas.openxmlformats.org/spreadsheetml/2006/main" count="144" uniqueCount="88">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</sst>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\-mmm\-yyyy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4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5" fontId="27" fillId="2" borderId="0" xfId="45" applyNumberFormat="1" applyFont="1" applyFill="1" applyBorder="1" applyAlignment="1">
      <alignment horizontal="center" vertical="center"/>
    </xf>
    <xf numFmtId="165" fontId="25" fillId="2" borderId="0" xfId="45" applyNumberFormat="1" applyFont="1" applyFill="1" applyBorder="1" applyAlignment="1">
      <alignment horizontal="center" vertical="center"/>
    </xf>
    <xf numFmtId="16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5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topLeftCell="H6" zoomScale="85" zoomScaleSheetLayoutView="85" workbookViewId="0">
      <selection activeCell="P14" sqref="P14:P18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">
        <v>87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5.75" x14ac:dyDescent="0.25">
      <c r="A7" s="54" t="s">
        <v>68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5">
      <c r="J8" s="49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9"/>
      <c r="H10" s="60"/>
      <c r="I10" s="55" t="s">
        <v>3</v>
      </c>
      <c r="J10" s="55" t="s">
        <v>4</v>
      </c>
      <c r="K10" s="55" t="s">
        <v>69</v>
      </c>
      <c r="L10" s="70" t="s">
        <v>5</v>
      </c>
      <c r="M10" s="71"/>
      <c r="N10" s="71"/>
      <c r="O10" s="72"/>
      <c r="P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62"/>
      <c r="H11" s="63"/>
      <c r="I11" s="56"/>
      <c r="J11" s="56"/>
      <c r="K11" s="56"/>
      <c r="L11" s="70" t="s">
        <v>6</v>
      </c>
      <c r="M11" s="72"/>
      <c r="N11" s="76" t="s">
        <v>7</v>
      </c>
      <c r="O11" s="76"/>
      <c r="P11" s="74"/>
    </row>
    <row r="12" spans="1:16" x14ac:dyDescent="0.25">
      <c r="A12" s="56"/>
      <c r="B12" s="56"/>
      <c r="C12" s="64"/>
      <c r="D12" s="65"/>
      <c r="E12" s="65"/>
      <c r="F12" s="65"/>
      <c r="G12" s="65"/>
      <c r="H12" s="66"/>
      <c r="I12" s="56"/>
      <c r="J12" s="56"/>
      <c r="K12" s="56"/>
      <c r="L12" s="70" t="s">
        <v>8</v>
      </c>
      <c r="M12" s="72"/>
      <c r="N12" s="70" t="s">
        <v>9</v>
      </c>
      <c r="O12" s="71"/>
      <c r="P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57"/>
      <c r="J13" s="57"/>
      <c r="K13" s="57"/>
      <c r="L13" s="4" t="s">
        <v>15</v>
      </c>
      <c r="M13" s="4" t="s">
        <v>16</v>
      </c>
      <c r="N13" s="4" t="s">
        <v>15</v>
      </c>
      <c r="O13" s="5" t="s">
        <v>16</v>
      </c>
      <c r="P13" s="75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2912.1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5805.59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10295.719999999999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6515.87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67" t="s">
        <v>66</v>
      </c>
      <c r="B19" s="68"/>
      <c r="C19" s="68"/>
      <c r="D19" s="68"/>
      <c r="E19" s="68"/>
      <c r="F19" s="68"/>
      <c r="G19" s="68"/>
      <c r="H19" s="68"/>
      <c r="I19" s="69"/>
      <c r="J19" s="44">
        <f>SUM(J14:J18)</f>
        <v>119399.11</v>
      </c>
      <c r="K19" s="44">
        <f>SUM(K14:K18)</f>
        <v>27717.889999999996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9:I19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topLeftCell="G1" zoomScale="80" zoomScaleSheetLayoutView="80" workbookViewId="0">
      <selection activeCell="L17" sqref="L17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40"/>
      <c r="P1" s="40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41"/>
      <c r="P2" s="41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41"/>
      <c r="P3" s="41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tr">
        <f>'B. Depreciables, Vehiculos'!A6:P6</f>
        <v>Inventario de bienes Institucionales al 30 de Junio de 2021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2"/>
      <c r="P6" s="42"/>
    </row>
    <row r="7" spans="1:16" ht="15.75" x14ac:dyDescent="0.25">
      <c r="A7" s="54" t="s">
        <v>67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5" t="s">
        <v>3</v>
      </c>
      <c r="H10" s="55" t="s">
        <v>4</v>
      </c>
      <c r="I10" s="55" t="s">
        <v>69</v>
      </c>
      <c r="J10" s="70" t="s">
        <v>5</v>
      </c>
      <c r="K10" s="71"/>
      <c r="L10" s="71"/>
      <c r="M10" s="72"/>
      <c r="N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56"/>
      <c r="H11" s="56"/>
      <c r="I11" s="56"/>
      <c r="J11" s="70" t="s">
        <v>6</v>
      </c>
      <c r="K11" s="72"/>
      <c r="L11" s="76" t="s">
        <v>7</v>
      </c>
      <c r="M11" s="76"/>
      <c r="N11" s="74"/>
    </row>
    <row r="12" spans="1:16" x14ac:dyDescent="0.25">
      <c r="A12" s="56"/>
      <c r="B12" s="56"/>
      <c r="C12" s="64"/>
      <c r="D12" s="65"/>
      <c r="E12" s="65"/>
      <c r="F12" s="65"/>
      <c r="G12" s="56"/>
      <c r="H12" s="56"/>
      <c r="I12" s="56"/>
      <c r="J12" s="70" t="s">
        <v>8</v>
      </c>
      <c r="K12" s="72"/>
      <c r="L12" s="70" t="s">
        <v>9</v>
      </c>
      <c r="M12" s="71"/>
      <c r="N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62</v>
      </c>
      <c r="F13" s="3" t="s">
        <v>63</v>
      </c>
      <c r="G13" s="57"/>
      <c r="H13" s="57"/>
      <c r="I13" s="57"/>
      <c r="J13" s="4" t="s">
        <v>15</v>
      </c>
      <c r="K13" s="4" t="s">
        <v>16</v>
      </c>
      <c r="L13" s="4" t="s">
        <v>15</v>
      </c>
      <c r="M13" s="5" t="s">
        <v>16</v>
      </c>
      <c r="N13" s="75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10915.35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19801.599999999999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12309.7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12309.7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70061.06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23:G23"/>
    <mergeCell ref="A6:N6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2022-03-25T20:34:04Z</dcterms:modified>
</cp:coreProperties>
</file>