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Cont\Desktop\MATRIZ 2019\"/>
    </mc:Choice>
  </mc:AlternateContent>
  <bookViews>
    <workbookView xWindow="0" yWindow="0" windowWidth="28800" windowHeight="11835"/>
  </bookViews>
  <sheets>
    <sheet name="PERFILES 2019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2" l="1"/>
  <c r="E49" i="2"/>
</calcChain>
</file>

<file path=xl/sharedStrings.xml><?xml version="1.0" encoding="utf-8"?>
<sst xmlns="http://schemas.openxmlformats.org/spreadsheetml/2006/main" count="308" uniqueCount="157">
  <si>
    <t xml:space="preserve">MATRIZ DE PERFILES DE PROYECTOS DEL 01 DE ENERO AL 31 DE DICIEMBRE 2019  </t>
  </si>
  <si>
    <t>CODIGO</t>
  </si>
  <si>
    <t>NOMBRE DEL PERFIL</t>
  </si>
  <si>
    <t>MONTO PRESUPUESTADO</t>
  </si>
  <si>
    <t>MONTO EJECUTADO</t>
  </si>
  <si>
    <t>PERIODO DE EJECUCION</t>
  </si>
  <si>
    <t>NOMBRE DEL REALIZADOR</t>
  </si>
  <si>
    <t>FUENTE DE FTO.</t>
  </si>
  <si>
    <t>N° DE CUENTA  CORRIENTE</t>
  </si>
  <si>
    <t>NOMBRE DEL ENCARGADO DE ELABORAR PERFIL TÉCNICO</t>
  </si>
  <si>
    <t>2019-00001</t>
  </si>
  <si>
    <t>Compra de lámparas y accesorios para alumbrado publico, municipio de San Alejo, Departamento de La Unión</t>
  </si>
  <si>
    <t>AMSA</t>
  </si>
  <si>
    <t>FODES 75%</t>
  </si>
  <si>
    <t>004-7000-1240 Bco. Hipotecario</t>
  </si>
  <si>
    <t>UACI</t>
  </si>
  <si>
    <t>2019-00002</t>
  </si>
  <si>
    <t>Reparación y mantenimiento de diferentes tramos de adoquinado en mal estado del casco urbano, municipio de San Alejo, Depto. de La Unión</t>
  </si>
  <si>
    <t>10 al 29 Dic.2018</t>
  </si>
  <si>
    <t>2019-00003</t>
  </si>
  <si>
    <t>Contratación de horas máquinas para Reparación y balastado de calle desde el desvío de caserío El Capitán conduce a cancha de futbol de cantón Las Huertas hasta salida de calle el caserío El Retumbo, municipio de San Alejo, Departamento de La Unión</t>
  </si>
  <si>
    <t>19 al 23 Nov.2018</t>
  </si>
  <si>
    <t>UBICONS, S.A DE C.V</t>
  </si>
  <si>
    <t>2019-00004</t>
  </si>
  <si>
    <t>Contratación de servicios de horas máquinas para Reparación y balastado de calle desde cantón Copalio pasando por caserío Benavides hasta cantón Mogotillo, municipio de San Alejo, Departamento de La Unión</t>
  </si>
  <si>
    <t>S.G CONSTRUCTORA, S.A DE C.V</t>
  </si>
  <si>
    <t>2019-00005</t>
  </si>
  <si>
    <t>Contratación de servicios de horas máquinas para Reparación y balastado de calle que conduce de cantón Copalio hasta desvio del Tizatillo, municipio de San Alejo, Departamento de La Unión</t>
  </si>
  <si>
    <t>26 al 30 Nov. 2018</t>
  </si>
  <si>
    <t>INVERIONES Y SERVICIOS F.Q, S.A DE C.V</t>
  </si>
  <si>
    <t>2019-00006</t>
  </si>
  <si>
    <t>Contratación de servicios de horas máquinas para Reparación y balastado de calle de caserío La Preza, municipio de San Alejo, Depto. de La Unión</t>
  </si>
  <si>
    <t>SOC. SERVICIO DE TERRACERÍA ROBLES BENÍTEZ, S.A DE C.V</t>
  </si>
  <si>
    <t>2019-00008</t>
  </si>
  <si>
    <t>Concreteado de calle en cantón Los Jiotes, Municipio de San Alejo, Departamento de La Unión</t>
  </si>
  <si>
    <t>2019-00009</t>
  </si>
  <si>
    <t>Contratación de servicios de horas máquinas para Reparación y balastado de tramo de calle que de barrio Guadalupe conduce al Ojo de Agua, municipio de San Alejo, Departamento de La Unión</t>
  </si>
  <si>
    <t>18 al 20 Feb.2019</t>
  </si>
  <si>
    <t>INVERSIONES MENDOZA, S.A DE C.V</t>
  </si>
  <si>
    <t>2019-00010</t>
  </si>
  <si>
    <t>Contratación de servicios de horas máquinas para Reparación y balastado de tramo de calle que desde caserío Santa Crucita conduce a caserío El Alto a salida del desvío de caserío La Colonia, municipio de San Alejo, Departamento de La Unión</t>
  </si>
  <si>
    <t>28 nov. Al 04 dic. 2018</t>
  </si>
  <si>
    <t>VERSOVA, S.A DE C.V</t>
  </si>
  <si>
    <t>2019-00011</t>
  </si>
  <si>
    <t>Contratación de servicios de horas máquinas para Reparación y balastado de tramo de calle que conduce desde la entrada a la unidad de salud hacia la Cieniga de cantón Agua Fría, municipio de San Alejo, Departamento de La Unión</t>
  </si>
  <si>
    <t>11 al 14 Feb. 2019</t>
  </si>
  <si>
    <t>2019-00012</t>
  </si>
  <si>
    <t>Reparación y mantenimiento de cancha de futbol de El Capitán, municipio de San Alejo, Departamento de La Unión</t>
  </si>
  <si>
    <t>10 al 20 Feb. 2019</t>
  </si>
  <si>
    <t>2019-00013</t>
  </si>
  <si>
    <t>Concreteado de diferentes tramos de calle del barrio El Llano, cantón Agua Fría, municipio de San Alejo, Depto. de La Unión</t>
  </si>
  <si>
    <t>16 Abr. Al 04 Mayo 2019</t>
  </si>
  <si>
    <t>2019-00014</t>
  </si>
  <si>
    <t>Contratación de servicios de horas máquinas para Reparación y mantenimiento de calle de caserío El Sapote, municipio de San Alejo, Departamento de La Unión</t>
  </si>
  <si>
    <t>22 al 28 Feb. 2019</t>
  </si>
  <si>
    <t>2019-00015</t>
  </si>
  <si>
    <t>Reparación y balastado de tramo de calle que desde cantón Santa Cruz conduce al cantón Pavana, municipio de San Alejo, Depto. de La Unión</t>
  </si>
  <si>
    <t>01 al 06 Abril 2019</t>
  </si>
  <si>
    <t>CONSTRUMER S.A DE C.V</t>
  </si>
  <si>
    <t>2019-00016</t>
  </si>
  <si>
    <t>Introducción de Energía eléctrica del caserío El Naranjo, cantón Queseras, municipio de San Alejo, departamento de La Unión</t>
  </si>
  <si>
    <t>2019-00017</t>
  </si>
  <si>
    <t>Mejoras en casa comunal de cantón Cercos de Piedra, municipio de San Alejo, departamento de La Unión</t>
  </si>
  <si>
    <t>WALTER ALEXANDER VENTURA</t>
  </si>
  <si>
    <t>2019-00018</t>
  </si>
  <si>
    <t>Contratación de servicios de horas máquinas para Reparación y balastado de calle de caserío El Carahón, cantón Terrero Blanco, municipio de San Alejo, Departamento de La Unión</t>
  </si>
  <si>
    <t>OBRAS ARQUITECTONICAS DE LA UNION, S.A DE C.V</t>
  </si>
  <si>
    <t>2019-00019</t>
  </si>
  <si>
    <t>Contrapartida para el mejoramiento de casa de la Salud de San Jerónimo y concreteado frente a sus instalaciones, municipio de San Alejo, Depto. de La Unión</t>
  </si>
  <si>
    <t>2019-00020</t>
  </si>
  <si>
    <t>Removición de tendido eléctrico primario de alta tensión y secundario en barrio Gaspar, municipio de San Alejo, departamento de La Unión</t>
  </si>
  <si>
    <t>NOE BENJAMIN HERRERA AMAYA</t>
  </si>
  <si>
    <t>2019-00021</t>
  </si>
  <si>
    <t>Contratación de servicios de horas máquina para Reparación y mantenimiento de calle que desde el desvío El Amate conduce al cantón Terrero Blanco y desde cantón Terrero Blanco hacia el caserío El Carahón, Municipio de San Alejo, Departamento de La Unión</t>
  </si>
  <si>
    <t>BRUNO GEOVANNI REYES VASQUEZ</t>
  </si>
  <si>
    <t>2019-00022</t>
  </si>
  <si>
    <t>Contratación de servicios de horas máquinas para Reparación y balastado de tramo de calle que de San Jerónimo conduce a caserío Las Lajas, municipio de San Alejo, Departamento de La Unión</t>
  </si>
  <si>
    <t>CONSTRUCTORA CANALES, S.A DE C.V</t>
  </si>
  <si>
    <t>2019-00023</t>
  </si>
  <si>
    <t>Reparación de resumideros de agua lluvias en el mercado municipal de San Alejo, departamento de La Unión</t>
  </si>
  <si>
    <t>FREDY OSMIN CHAVEZ TORRES</t>
  </si>
  <si>
    <t>2019-00024</t>
  </si>
  <si>
    <t>Reparación de concreteado existente en calle que conduce a caserío El Carahón, cantón Terrero Blanco, municipio de San Alejo, Depto. de La Unión</t>
  </si>
  <si>
    <t>JUAN CARLOS TORRES VIERA</t>
  </si>
  <si>
    <t>2019-00025</t>
  </si>
  <si>
    <t>Reparación de concreto, construcción de canaleta y fraguado de quebrada de paso la Guacuca del cantón Terrero Blanco, municipio de San Alejo, Depto. de La Unión</t>
  </si>
  <si>
    <t>2019-00026</t>
  </si>
  <si>
    <t>Limpieza de quebradas y tragantes del casco urbano, municipio de San Alejo, Depto. de La Unión</t>
  </si>
  <si>
    <t>2019-00027</t>
  </si>
  <si>
    <t>Contratación de servicios de horas máquinas para Reparación y mantenimiento de calle que conduce Barrancon y el Molino, municipio de San Alejo, Departamento de La Unión</t>
  </si>
  <si>
    <t>2019-00028</t>
  </si>
  <si>
    <t>Contratación de servicios de horas máquinas para Reparación que conduce hacia La Loma de caserío Los Ranchos, municipio de San Alejo, Departamento de La Unión</t>
  </si>
  <si>
    <t>18 AL 22 Feb. 2019</t>
  </si>
  <si>
    <t>INVERSSAM, S.A DE C.V</t>
  </si>
  <si>
    <t>2019-00029</t>
  </si>
  <si>
    <t>Mejoras en camerinos y fosa séptica para baño sanitario en cancha de futbol municipal del barrio La Cruz, municipio de San Alejo, Departamento de La Unión</t>
  </si>
  <si>
    <t>2019-00030</t>
  </si>
  <si>
    <t>Contratación de servicios de horas máquinas para Emergencia Invernal 2019, municipio de San Alejo, Departamento de La Unión</t>
  </si>
  <si>
    <t>2019-00031</t>
  </si>
  <si>
    <t>Construcción de cerca perimetral de la casa comunal del cantón San José, municipio de San Alejo, departamento de La Unión</t>
  </si>
  <si>
    <t>2019-00032</t>
  </si>
  <si>
    <t>Reparación de techo de la alcaldía municipal, municipio de San Alejo, departamento de La Unión</t>
  </si>
  <si>
    <t>FREDY OSMIN CHAVEZ REYES</t>
  </si>
  <si>
    <t>2019-00033</t>
  </si>
  <si>
    <t>Contratación de servicios de horas máquinas para Reparación y balastado de calle que desde caserio Paso Fuentes conduce a la cancha de futbol de dicha comunidad, municipio de San Alejo, Departamento de La Unión</t>
  </si>
  <si>
    <t>2019-00034</t>
  </si>
  <si>
    <t>Limpieza y chapia de cancha municipal y calle frente al cementerio municipal de San Alejo.</t>
  </si>
  <si>
    <t>2019-00035</t>
  </si>
  <si>
    <t>Construcción de techo para Salón de usos múltiples en Centro Escolar República de Argentina, municipio de San Alejo, departamento de La Unión</t>
  </si>
  <si>
    <t>C.D.E CENTRO ESCOLAR REPÚBLICA DE ARGENTINA</t>
  </si>
  <si>
    <t>2019-00036</t>
  </si>
  <si>
    <t>Contrapartida de servicio de horas máquina para reparación y mantenimiento de cancha de futbol caserío La Fuerteza, ctón. Los Jiotes, municipio de San Alejo, Depto. de La Unión</t>
  </si>
  <si>
    <t>2019-00037</t>
  </si>
  <si>
    <t>2019-00038</t>
  </si>
  <si>
    <t>Contratación de servicios de horas máquinas para Reparación y balastado de tramo de calle que conduce hacia cantón Los Jiotes, municipio de San Alejo, Departamento de La Unión</t>
  </si>
  <si>
    <t>INCOPRO, S.A DE C.V</t>
  </si>
  <si>
    <t>2019-00039</t>
  </si>
  <si>
    <t>Decoración de arbol navideño que se construye en el parque municipal de San Alejo, Depto. de La Unión</t>
  </si>
  <si>
    <t>2019-00040</t>
  </si>
  <si>
    <t>Reparación, mantenimiento y pinta de plaza del cantón Agua Fría, municipio de San Alejo, Depto. de La Unión</t>
  </si>
  <si>
    <t>2019-00041</t>
  </si>
  <si>
    <t>Construcción de resumideros de aguas lluvias, instalación de tuberia y reconstrucción de baden y adoquinado en la intercepción de cuarta calle poniente y avenida Pacheco, municipio de San Alejo, Depto. de La Unión</t>
  </si>
  <si>
    <t>09 de dic. 2019 al 04 enero 2020</t>
  </si>
  <si>
    <t>2019-00042</t>
  </si>
  <si>
    <t>Compra de juguetes que serán repartidos a todos los niños del municipio,  municipio de San Alejo, Depto. de La Unión</t>
  </si>
  <si>
    <t>2019-00043</t>
  </si>
  <si>
    <t>2019-00044</t>
  </si>
  <si>
    <t>Reparación y balastado de calle El Común y desde desvío El Común hasta cantón Bobadilla, municipio de San Alejo, Departamento de La Unión</t>
  </si>
  <si>
    <t>10 al 14 Dic. 2019</t>
  </si>
  <si>
    <t>2019-00045</t>
  </si>
  <si>
    <t>Mejoramiento de pisos de viviendas de familia de escasos recursos dañadas por el exceso de lluvias de los caserios El Rincon y El Talpujero, municipio de San Alejo, Departamento de La Unión</t>
  </si>
  <si>
    <t>2019-00046</t>
  </si>
  <si>
    <t>Contratación de servicios de horas máquinas para reparación y balastado de calle que conduce hacia caserio El Chapernal, cantón Los Jiotes, municipio de San Alejo, depto. La Unión</t>
  </si>
  <si>
    <t>20 al 24 de Oct. 2019</t>
  </si>
  <si>
    <t xml:space="preserve"> </t>
  </si>
  <si>
    <t>Reparacion de calle que conduce a cementerio del canton Santa Cruz hacia Santa Crucita, Municipio de San Alejo, departamento de la union.</t>
  </si>
  <si>
    <t>ARQUINCO S.A DE C.V</t>
  </si>
  <si>
    <t>ALCALDIA MUNICIPAL DE SAN ALEJO (UACI)</t>
  </si>
  <si>
    <t>f_______________________________________</t>
  </si>
  <si>
    <t>Arq. Lindolfo Azael Canales Campos</t>
  </si>
  <si>
    <t>01-ENERO AL 31 DE DIC-2019</t>
  </si>
  <si>
    <t>NOV-2018 HASTA23-DIC-2019</t>
  </si>
  <si>
    <t>CONSTRUFER S.A DE C.V</t>
  </si>
  <si>
    <t xml:space="preserve"> MARZO-2019</t>
  </si>
  <si>
    <t>VIERCON S.A DCE C.V- INME S.A DE C.V</t>
  </si>
  <si>
    <t>AMSA- SOC. SERVICIOS DE TERRACERIA ROBLES BENITEZ S.A DE C.V</t>
  </si>
  <si>
    <t>N/A</t>
  </si>
  <si>
    <t>GRUPO FLORES  - JOSE ENRRIQUE GUARDADO MEDRANO.</t>
  </si>
  <si>
    <t>OCT-2018 HASTA DIC-2019</t>
  </si>
  <si>
    <t xml:space="preserve"> OCT- 2018 HASTA- JULIO-2019</t>
  </si>
  <si>
    <t>AGOST-2019 HASTA MARZO-2020</t>
  </si>
  <si>
    <t>FERRETERIA SEGOVIA</t>
  </si>
  <si>
    <t>NOV-2019 HASTA23- MAEZO-2020</t>
  </si>
  <si>
    <t xml:space="preserve"> JUN-2019 HASTA NOV-2019</t>
  </si>
  <si>
    <t>Chapoda de calles del Municipio, municipio de San Alejo, departamento de La Unión</t>
  </si>
  <si>
    <t xml:space="preserve"> NOV-2019</t>
  </si>
  <si>
    <t xml:space="preserve"> DIC-2019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</si>
</sst>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17" fontId="3" fillId="0" borderId="1" xfId="0" applyNumberFormat="1" applyFont="1" applyBorder="1" applyAlignment="1">
      <alignment vertical="center" wrapText="1"/>
    </xf>
    <xf numFmtId="44" fontId="3" fillId="0" borderId="0" xfId="1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4" fontId="5" fillId="0" borderId="0" xfId="0" applyNumberFormat="1" applyFont="1" applyAlignment="1">
      <alignment vertical="center" wrapText="1"/>
    </xf>
    <xf numFmtId="44" fontId="3" fillId="0" borderId="1" xfId="0" applyNumberFormat="1" applyFont="1" applyBorder="1" applyAlignment="1">
      <alignment vertical="center" wrapText="1"/>
    </xf>
    <xf numFmtId="44" fontId="3" fillId="0" borderId="0" xfId="1" applyNumberFormat="1" applyFont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view="pageBreakPreview" topLeftCell="A13" zoomScale="70" zoomScaleNormal="55" zoomScaleSheetLayoutView="70" workbookViewId="0">
      <selection activeCell="D50" sqref="D50"/>
    </sheetView>
  </sheetViews>
  <sheetFormatPr baseColWidth="10" defaultRowHeight="15" x14ac:dyDescent="0.25"/>
  <cols>
    <col min="1" max="1" width="11.42578125" style="2"/>
    <col min="2" max="2" width="15" style="2" customWidth="1"/>
    <col min="3" max="3" width="104.5703125" style="2" customWidth="1"/>
    <col min="4" max="4" width="21.42578125" style="2" customWidth="1"/>
    <col min="5" max="5" width="22" style="2" customWidth="1"/>
    <col min="6" max="6" width="17" style="2" bestFit="1" customWidth="1"/>
    <col min="7" max="7" width="26.85546875" style="2" customWidth="1"/>
    <col min="8" max="8" width="17.28515625" style="2" customWidth="1"/>
    <col min="9" max="9" width="23.5703125" style="2" customWidth="1"/>
    <col min="10" max="10" width="17" style="2" customWidth="1"/>
    <col min="11" max="16384" width="11.42578125" style="2"/>
  </cols>
  <sheetData>
    <row r="1" spans="1:17" ht="32.25" customHeight="1" x14ac:dyDescent="0.25">
      <c r="B1" s="23" t="s">
        <v>137</v>
      </c>
      <c r="C1" s="23"/>
      <c r="D1" s="23"/>
      <c r="E1" s="23"/>
      <c r="F1" s="23"/>
      <c r="G1" s="23"/>
      <c r="H1" s="23"/>
      <c r="I1" s="23"/>
      <c r="J1" s="23"/>
      <c r="K1" s="1"/>
      <c r="L1" s="1"/>
      <c r="M1" s="1"/>
      <c r="N1" s="1"/>
      <c r="O1" s="1"/>
      <c r="P1" s="1"/>
      <c r="Q1" s="1"/>
    </row>
    <row r="2" spans="1:17" s="8" customFormat="1" ht="26.25" customHeight="1" x14ac:dyDescent="0.25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7"/>
      <c r="L2" s="7"/>
      <c r="M2" s="7"/>
      <c r="N2" s="7"/>
      <c r="O2" s="7"/>
      <c r="P2" s="7"/>
      <c r="Q2" s="7"/>
    </row>
    <row r="3" spans="1:17" s="8" customFormat="1" ht="93.75" x14ac:dyDescent="0.25">
      <c r="A3" s="12"/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7"/>
      <c r="L3" s="7"/>
      <c r="M3" s="7"/>
      <c r="N3" s="7"/>
      <c r="O3" s="7"/>
      <c r="P3" s="7"/>
      <c r="Q3" s="7"/>
    </row>
    <row r="4" spans="1:17" s="8" customFormat="1" ht="69.75" x14ac:dyDescent="0.25">
      <c r="A4" s="15">
        <v>1</v>
      </c>
      <c r="B4" s="9" t="s">
        <v>10</v>
      </c>
      <c r="C4" s="3" t="s">
        <v>11</v>
      </c>
      <c r="D4" s="19">
        <v>10135.82</v>
      </c>
      <c r="E4" s="19">
        <v>10999.94</v>
      </c>
      <c r="F4" s="3" t="s">
        <v>140</v>
      </c>
      <c r="G4" s="3" t="s">
        <v>12</v>
      </c>
      <c r="H4" s="3" t="s">
        <v>13</v>
      </c>
      <c r="I4" s="3" t="s">
        <v>14</v>
      </c>
      <c r="J4" s="3" t="s">
        <v>15</v>
      </c>
      <c r="K4" s="7"/>
      <c r="L4" s="7"/>
      <c r="M4" s="7"/>
      <c r="N4" s="18"/>
      <c r="O4" s="7"/>
      <c r="P4" s="7"/>
      <c r="Q4" s="7"/>
    </row>
    <row r="5" spans="1:17" s="8" customFormat="1" ht="69.75" x14ac:dyDescent="0.25">
      <c r="A5" s="15">
        <v>2</v>
      </c>
      <c r="B5" s="9" t="s">
        <v>16</v>
      </c>
      <c r="C5" s="3" t="s">
        <v>17</v>
      </c>
      <c r="D5" s="19">
        <v>9350</v>
      </c>
      <c r="E5" s="19">
        <v>9328.33</v>
      </c>
      <c r="F5" s="3" t="s">
        <v>18</v>
      </c>
      <c r="G5" s="3" t="s">
        <v>12</v>
      </c>
      <c r="H5" s="3" t="s">
        <v>13</v>
      </c>
      <c r="I5" s="3" t="s">
        <v>14</v>
      </c>
      <c r="J5" s="3" t="s">
        <v>15</v>
      </c>
      <c r="K5" s="7"/>
      <c r="L5" s="7"/>
      <c r="M5" s="7"/>
      <c r="N5" s="7"/>
      <c r="O5" s="7"/>
      <c r="P5" s="7"/>
      <c r="Q5" s="7"/>
    </row>
    <row r="6" spans="1:17" s="8" customFormat="1" ht="93" x14ac:dyDescent="0.25">
      <c r="A6" s="15">
        <v>3</v>
      </c>
      <c r="B6" s="9" t="s">
        <v>19</v>
      </c>
      <c r="C6" s="3" t="s">
        <v>20</v>
      </c>
      <c r="D6" s="19">
        <v>11175</v>
      </c>
      <c r="E6" s="19">
        <v>11157</v>
      </c>
      <c r="F6" s="3" t="s">
        <v>21</v>
      </c>
      <c r="G6" s="3" t="s">
        <v>22</v>
      </c>
      <c r="H6" s="3" t="s">
        <v>13</v>
      </c>
      <c r="I6" s="3" t="s">
        <v>14</v>
      </c>
      <c r="J6" s="3" t="s">
        <v>15</v>
      </c>
      <c r="K6" s="7"/>
      <c r="L6" s="7"/>
      <c r="M6" s="7"/>
      <c r="N6" s="7"/>
      <c r="O6" s="7"/>
      <c r="P6" s="7"/>
      <c r="Q6" s="7"/>
    </row>
    <row r="7" spans="1:17" s="8" customFormat="1" ht="93" x14ac:dyDescent="0.25">
      <c r="A7" s="16">
        <v>4</v>
      </c>
      <c r="B7" s="9" t="s">
        <v>23</v>
      </c>
      <c r="C7" s="3" t="s">
        <v>24</v>
      </c>
      <c r="D7" s="19">
        <v>12380</v>
      </c>
      <c r="E7" s="19">
        <v>12000</v>
      </c>
      <c r="F7" s="4">
        <v>43497</v>
      </c>
      <c r="G7" s="3" t="s">
        <v>25</v>
      </c>
      <c r="H7" s="3" t="s">
        <v>13</v>
      </c>
      <c r="I7" s="3" t="s">
        <v>14</v>
      </c>
      <c r="J7" s="3" t="s">
        <v>15</v>
      </c>
      <c r="K7" s="7"/>
      <c r="L7" s="7"/>
      <c r="M7" s="7"/>
      <c r="N7" s="7"/>
      <c r="O7" s="7"/>
      <c r="P7" s="7"/>
      <c r="Q7" s="7"/>
    </row>
    <row r="8" spans="1:17" s="8" customFormat="1" ht="69.75" x14ac:dyDescent="0.25">
      <c r="A8" s="15">
        <v>5</v>
      </c>
      <c r="B8" s="9" t="s">
        <v>26</v>
      </c>
      <c r="C8" s="3" t="s">
        <v>27</v>
      </c>
      <c r="D8" s="19">
        <v>11760</v>
      </c>
      <c r="E8" s="19">
        <v>11726</v>
      </c>
      <c r="F8" s="3" t="s">
        <v>28</v>
      </c>
      <c r="G8" s="3" t="s">
        <v>29</v>
      </c>
      <c r="H8" s="3" t="s">
        <v>13</v>
      </c>
      <c r="I8" s="3" t="s">
        <v>14</v>
      </c>
      <c r="J8" s="3" t="s">
        <v>15</v>
      </c>
      <c r="K8" s="7"/>
      <c r="L8" s="7"/>
      <c r="M8" s="7"/>
      <c r="N8" s="7"/>
      <c r="O8" s="7"/>
      <c r="P8" s="7"/>
      <c r="Q8" s="7"/>
    </row>
    <row r="9" spans="1:17" s="8" customFormat="1" ht="93" x14ac:dyDescent="0.25">
      <c r="A9" s="15">
        <v>6</v>
      </c>
      <c r="B9" s="9" t="s">
        <v>30</v>
      </c>
      <c r="C9" s="3" t="s">
        <v>31</v>
      </c>
      <c r="D9" s="19">
        <v>9990</v>
      </c>
      <c r="E9" s="19">
        <v>9937.6</v>
      </c>
      <c r="F9" s="4">
        <v>43525</v>
      </c>
      <c r="G9" s="3" t="s">
        <v>32</v>
      </c>
      <c r="H9" s="3" t="s">
        <v>13</v>
      </c>
      <c r="I9" s="3" t="s">
        <v>14</v>
      </c>
      <c r="J9" s="3" t="s">
        <v>15</v>
      </c>
      <c r="K9" s="7"/>
      <c r="L9" s="7"/>
      <c r="M9" s="7"/>
      <c r="N9" s="7"/>
      <c r="O9" s="7"/>
      <c r="P9" s="7"/>
      <c r="Q9" s="7"/>
    </row>
    <row r="10" spans="1:17" s="8" customFormat="1" ht="69.75" x14ac:dyDescent="0.25">
      <c r="A10" s="17">
        <v>7</v>
      </c>
      <c r="B10" s="9" t="s">
        <v>33</v>
      </c>
      <c r="C10" s="3" t="s">
        <v>34</v>
      </c>
      <c r="D10" s="19">
        <v>8250</v>
      </c>
      <c r="E10" s="19">
        <v>8250</v>
      </c>
      <c r="F10" s="3" t="s">
        <v>141</v>
      </c>
      <c r="G10" s="3" t="s">
        <v>12</v>
      </c>
      <c r="H10" s="3" t="s">
        <v>13</v>
      </c>
      <c r="I10" s="3" t="s">
        <v>14</v>
      </c>
      <c r="J10" s="3" t="s">
        <v>15</v>
      </c>
      <c r="K10" s="7"/>
      <c r="L10" s="7"/>
      <c r="M10" s="7"/>
      <c r="N10" s="7"/>
      <c r="O10" s="7"/>
      <c r="P10" s="7"/>
      <c r="Q10" s="7"/>
    </row>
    <row r="11" spans="1:17" s="8" customFormat="1" ht="69.75" x14ac:dyDescent="0.25">
      <c r="A11" s="15">
        <v>8</v>
      </c>
      <c r="B11" s="9" t="s">
        <v>35</v>
      </c>
      <c r="C11" s="3" t="s">
        <v>36</v>
      </c>
      <c r="D11" s="19">
        <v>6935</v>
      </c>
      <c r="E11" s="19">
        <v>6890</v>
      </c>
      <c r="F11" s="3" t="s">
        <v>37</v>
      </c>
      <c r="G11" s="3" t="s">
        <v>38</v>
      </c>
      <c r="H11" s="3" t="s">
        <v>13</v>
      </c>
      <c r="I11" s="3" t="s">
        <v>14</v>
      </c>
      <c r="J11" s="3" t="s">
        <v>15</v>
      </c>
      <c r="K11" s="7"/>
      <c r="L11" s="7"/>
      <c r="M11" s="7"/>
      <c r="N11" s="7"/>
      <c r="O11" s="7"/>
      <c r="P11" s="7"/>
      <c r="Q11" s="7"/>
    </row>
    <row r="12" spans="1:17" s="8" customFormat="1" ht="108" customHeight="1" x14ac:dyDescent="0.25">
      <c r="A12" s="15">
        <v>9</v>
      </c>
      <c r="B12" s="9" t="s">
        <v>39</v>
      </c>
      <c r="C12" s="3" t="s">
        <v>40</v>
      </c>
      <c r="D12" s="19">
        <v>9040</v>
      </c>
      <c r="E12" s="19">
        <v>8997</v>
      </c>
      <c r="F12" s="3" t="s">
        <v>41</v>
      </c>
      <c r="G12" s="3" t="s">
        <v>42</v>
      </c>
      <c r="H12" s="3" t="s">
        <v>13</v>
      </c>
      <c r="I12" s="3" t="s">
        <v>14</v>
      </c>
      <c r="J12" s="3" t="s">
        <v>15</v>
      </c>
      <c r="K12" s="7"/>
      <c r="L12" s="7"/>
      <c r="M12" s="7"/>
      <c r="N12" s="7"/>
      <c r="O12" s="7"/>
      <c r="P12" s="7"/>
      <c r="Q12" s="7"/>
    </row>
    <row r="13" spans="1:17" s="8" customFormat="1" ht="93" x14ac:dyDescent="0.25">
      <c r="A13" s="15">
        <v>10</v>
      </c>
      <c r="B13" s="9" t="s">
        <v>43</v>
      </c>
      <c r="C13" s="3" t="s">
        <v>44</v>
      </c>
      <c r="D13" s="19">
        <v>10525</v>
      </c>
      <c r="E13" s="19">
        <v>10445</v>
      </c>
      <c r="F13" s="3" t="s">
        <v>45</v>
      </c>
      <c r="G13" s="3" t="s">
        <v>29</v>
      </c>
      <c r="H13" s="3" t="s">
        <v>13</v>
      </c>
      <c r="I13" s="3" t="s">
        <v>14</v>
      </c>
      <c r="J13" s="3" t="s">
        <v>15</v>
      </c>
      <c r="K13" s="7"/>
      <c r="L13" s="7"/>
      <c r="M13" s="7"/>
      <c r="N13" s="7"/>
      <c r="O13" s="7"/>
      <c r="P13" s="7"/>
      <c r="Q13" s="7"/>
    </row>
    <row r="14" spans="1:17" s="8" customFormat="1" ht="68.25" customHeight="1" x14ac:dyDescent="0.25">
      <c r="A14" s="15">
        <v>11</v>
      </c>
      <c r="B14" s="9" t="s">
        <v>46</v>
      </c>
      <c r="C14" s="3" t="s">
        <v>47</v>
      </c>
      <c r="D14" s="19">
        <v>7050</v>
      </c>
      <c r="E14" s="19">
        <v>7034</v>
      </c>
      <c r="F14" s="3" t="s">
        <v>48</v>
      </c>
      <c r="G14" s="3" t="s">
        <v>32</v>
      </c>
      <c r="H14" s="3" t="s">
        <v>13</v>
      </c>
      <c r="I14" s="3" t="s">
        <v>14</v>
      </c>
      <c r="J14" s="3" t="s">
        <v>15</v>
      </c>
      <c r="K14" s="7"/>
      <c r="L14" s="7"/>
      <c r="M14" s="7"/>
      <c r="N14" s="7"/>
      <c r="O14" s="7"/>
      <c r="P14" s="7"/>
      <c r="Q14" s="7"/>
    </row>
    <row r="15" spans="1:17" s="8" customFormat="1" ht="69.75" x14ac:dyDescent="0.25">
      <c r="A15" s="15">
        <v>12</v>
      </c>
      <c r="B15" s="9" t="s">
        <v>49</v>
      </c>
      <c r="C15" s="3" t="s">
        <v>50</v>
      </c>
      <c r="D15" s="19">
        <v>7315.59</v>
      </c>
      <c r="E15" s="19">
        <v>6626.75</v>
      </c>
      <c r="F15" s="3" t="s">
        <v>51</v>
      </c>
      <c r="G15" s="3" t="s">
        <v>12</v>
      </c>
      <c r="H15" s="3" t="s">
        <v>13</v>
      </c>
      <c r="I15" s="3" t="s">
        <v>14</v>
      </c>
      <c r="J15" s="3" t="s">
        <v>15</v>
      </c>
      <c r="K15" s="7"/>
      <c r="L15" s="7"/>
      <c r="M15" s="7"/>
      <c r="N15" s="7"/>
      <c r="O15" s="7"/>
      <c r="P15" s="7"/>
      <c r="Q15" s="7"/>
    </row>
    <row r="16" spans="1:17" s="8" customFormat="1" ht="69.75" x14ac:dyDescent="0.25">
      <c r="A16" s="15">
        <v>13</v>
      </c>
      <c r="B16" s="9" t="s">
        <v>52</v>
      </c>
      <c r="C16" s="3" t="s">
        <v>53</v>
      </c>
      <c r="D16" s="19">
        <v>13495</v>
      </c>
      <c r="E16" s="19">
        <v>13455</v>
      </c>
      <c r="F16" s="3" t="s">
        <v>54</v>
      </c>
      <c r="G16" s="3" t="s">
        <v>25</v>
      </c>
      <c r="H16" s="3" t="s">
        <v>13</v>
      </c>
      <c r="I16" s="3" t="s">
        <v>14</v>
      </c>
      <c r="J16" s="3" t="s">
        <v>15</v>
      </c>
      <c r="K16" s="7"/>
      <c r="L16" s="7"/>
      <c r="M16" s="7"/>
      <c r="N16" s="7"/>
      <c r="O16" s="7"/>
      <c r="P16" s="7"/>
      <c r="Q16" s="7"/>
    </row>
    <row r="17" spans="1:17" s="8" customFormat="1" ht="69.75" x14ac:dyDescent="0.25">
      <c r="A17" s="16">
        <v>14</v>
      </c>
      <c r="B17" s="9" t="s">
        <v>55</v>
      </c>
      <c r="C17" s="3" t="s">
        <v>56</v>
      </c>
      <c r="D17" s="19">
        <v>10120</v>
      </c>
      <c r="E17" s="19">
        <v>10080</v>
      </c>
      <c r="F17" s="3" t="s">
        <v>57</v>
      </c>
      <c r="G17" s="3" t="s">
        <v>58</v>
      </c>
      <c r="H17" s="3" t="s">
        <v>13</v>
      </c>
      <c r="I17" s="3" t="s">
        <v>14</v>
      </c>
      <c r="J17" s="3" t="s">
        <v>15</v>
      </c>
      <c r="K17" s="7"/>
      <c r="L17" s="7"/>
      <c r="M17" s="7"/>
      <c r="N17" s="7"/>
      <c r="O17" s="7"/>
      <c r="P17" s="7"/>
      <c r="Q17" s="7"/>
    </row>
    <row r="18" spans="1:17" s="8" customFormat="1" ht="62.25" customHeight="1" x14ac:dyDescent="0.25">
      <c r="A18" s="15">
        <v>15</v>
      </c>
      <c r="B18" s="9" t="s">
        <v>59</v>
      </c>
      <c r="C18" s="3" t="s">
        <v>60</v>
      </c>
      <c r="D18" s="19" t="s">
        <v>134</v>
      </c>
      <c r="E18" s="19">
        <v>27671.200000000001</v>
      </c>
      <c r="F18" s="3" t="s">
        <v>143</v>
      </c>
      <c r="G18" s="3" t="s">
        <v>142</v>
      </c>
      <c r="H18" s="3" t="s">
        <v>13</v>
      </c>
      <c r="I18" s="3" t="s">
        <v>14</v>
      </c>
      <c r="J18" s="3"/>
      <c r="K18" s="7"/>
      <c r="L18" s="7"/>
      <c r="M18" s="7"/>
      <c r="N18" s="7"/>
      <c r="O18" s="7"/>
      <c r="P18" s="7"/>
      <c r="Q18" s="7"/>
    </row>
    <row r="19" spans="1:17" s="8" customFormat="1" ht="69.75" x14ac:dyDescent="0.25">
      <c r="A19" s="15">
        <v>16</v>
      </c>
      <c r="B19" s="9" t="s">
        <v>61</v>
      </c>
      <c r="C19" s="3" t="s">
        <v>62</v>
      </c>
      <c r="D19" s="19">
        <v>870</v>
      </c>
      <c r="E19" s="19">
        <v>850</v>
      </c>
      <c r="F19" s="4">
        <v>43525</v>
      </c>
      <c r="G19" s="3" t="s">
        <v>63</v>
      </c>
      <c r="H19" s="3" t="s">
        <v>13</v>
      </c>
      <c r="I19" s="3" t="s">
        <v>14</v>
      </c>
      <c r="J19" s="3" t="s">
        <v>15</v>
      </c>
      <c r="K19" s="7"/>
      <c r="L19" s="7"/>
      <c r="M19" s="7"/>
      <c r="N19" s="7"/>
      <c r="O19" s="7"/>
      <c r="P19" s="7"/>
      <c r="Q19" s="7"/>
    </row>
    <row r="20" spans="1:17" s="8" customFormat="1" ht="80.25" customHeight="1" x14ac:dyDescent="0.25">
      <c r="A20" s="15">
        <v>17</v>
      </c>
      <c r="B20" s="9" t="s">
        <v>64</v>
      </c>
      <c r="C20" s="3" t="s">
        <v>65</v>
      </c>
      <c r="D20" s="19">
        <v>12875</v>
      </c>
      <c r="E20" s="19">
        <v>12875</v>
      </c>
      <c r="F20" s="4">
        <v>43525</v>
      </c>
      <c r="G20" s="3" t="s">
        <v>66</v>
      </c>
      <c r="H20" s="3" t="s">
        <v>13</v>
      </c>
      <c r="I20" s="3" t="s">
        <v>14</v>
      </c>
      <c r="J20" s="3" t="s">
        <v>15</v>
      </c>
      <c r="K20" s="7"/>
      <c r="L20" s="7"/>
      <c r="M20" s="7"/>
      <c r="N20" s="7"/>
      <c r="O20" s="7"/>
      <c r="P20" s="7"/>
      <c r="Q20" s="7"/>
    </row>
    <row r="21" spans="1:17" s="8" customFormat="1" ht="78" customHeight="1" x14ac:dyDescent="0.25">
      <c r="A21" s="15">
        <v>18</v>
      </c>
      <c r="B21" s="9" t="s">
        <v>67</v>
      </c>
      <c r="C21" s="3" t="s">
        <v>68</v>
      </c>
      <c r="D21" s="19">
        <v>7014.59</v>
      </c>
      <c r="E21" s="19">
        <v>2956</v>
      </c>
      <c r="F21" s="3" t="s">
        <v>148</v>
      </c>
      <c r="G21" s="3" t="s">
        <v>147</v>
      </c>
      <c r="H21" s="3" t="s">
        <v>13</v>
      </c>
      <c r="I21" s="3" t="s">
        <v>14</v>
      </c>
      <c r="J21" s="3" t="s">
        <v>15</v>
      </c>
      <c r="K21" s="7"/>
      <c r="L21" s="7"/>
      <c r="M21" s="7"/>
      <c r="N21" s="7"/>
      <c r="O21" s="7"/>
      <c r="P21" s="7"/>
      <c r="Q21" s="7"/>
    </row>
    <row r="22" spans="1:17" s="8" customFormat="1" ht="69.75" x14ac:dyDescent="0.25">
      <c r="A22" s="15">
        <v>19</v>
      </c>
      <c r="B22" s="9" t="s">
        <v>69</v>
      </c>
      <c r="C22" s="3" t="s">
        <v>70</v>
      </c>
      <c r="D22" s="19">
        <v>2150</v>
      </c>
      <c r="E22" s="19">
        <v>2150</v>
      </c>
      <c r="F22" s="4">
        <v>43586</v>
      </c>
      <c r="G22" s="3" t="s">
        <v>71</v>
      </c>
      <c r="H22" s="3" t="s">
        <v>13</v>
      </c>
      <c r="I22" s="3" t="s">
        <v>14</v>
      </c>
      <c r="J22" s="3" t="s">
        <v>15</v>
      </c>
      <c r="K22" s="7"/>
      <c r="L22" s="7"/>
      <c r="M22" s="7"/>
      <c r="N22" s="7"/>
      <c r="O22" s="7"/>
      <c r="P22" s="7"/>
      <c r="Q22" s="7"/>
    </row>
    <row r="23" spans="1:17" s="8" customFormat="1" ht="115.5" customHeight="1" x14ac:dyDescent="0.25">
      <c r="A23" s="15">
        <v>20</v>
      </c>
      <c r="B23" s="9" t="s">
        <v>72</v>
      </c>
      <c r="C23" s="3" t="s">
        <v>73</v>
      </c>
      <c r="D23" s="19">
        <v>13698</v>
      </c>
      <c r="E23" s="19">
        <v>13650</v>
      </c>
      <c r="F23" s="4">
        <v>43556</v>
      </c>
      <c r="G23" s="3" t="s">
        <v>74</v>
      </c>
      <c r="H23" s="3" t="s">
        <v>13</v>
      </c>
      <c r="I23" s="3" t="s">
        <v>14</v>
      </c>
      <c r="J23" s="3" t="s">
        <v>15</v>
      </c>
      <c r="K23" s="7"/>
      <c r="L23" s="7"/>
      <c r="M23" s="7"/>
      <c r="N23" s="7"/>
      <c r="O23" s="7"/>
      <c r="P23" s="7"/>
      <c r="Q23" s="7"/>
    </row>
    <row r="24" spans="1:17" s="8" customFormat="1" ht="93" x14ac:dyDescent="0.25">
      <c r="A24" s="15">
        <v>21</v>
      </c>
      <c r="B24" s="9" t="s">
        <v>75</v>
      </c>
      <c r="C24" s="3" t="s">
        <v>76</v>
      </c>
      <c r="D24" s="19">
        <v>6175</v>
      </c>
      <c r="E24" s="19">
        <v>5550</v>
      </c>
      <c r="F24" s="3" t="s">
        <v>149</v>
      </c>
      <c r="G24" s="3" t="s">
        <v>77</v>
      </c>
      <c r="H24" s="3" t="s">
        <v>13</v>
      </c>
      <c r="I24" s="6" t="s">
        <v>14</v>
      </c>
      <c r="J24" s="3" t="s">
        <v>15</v>
      </c>
      <c r="K24" s="7"/>
      <c r="L24" s="7"/>
      <c r="M24" s="7"/>
      <c r="N24" s="7"/>
      <c r="O24" s="7"/>
      <c r="P24" s="7"/>
      <c r="Q24" s="7"/>
    </row>
    <row r="25" spans="1:17" s="8" customFormat="1" ht="46.5" x14ac:dyDescent="0.25">
      <c r="A25" s="15">
        <v>22</v>
      </c>
      <c r="B25" s="9" t="s">
        <v>78</v>
      </c>
      <c r="C25" s="3" t="s">
        <v>79</v>
      </c>
      <c r="D25" s="19">
        <v>643</v>
      </c>
      <c r="E25" s="19">
        <v>714.44</v>
      </c>
      <c r="F25" s="4">
        <v>43647</v>
      </c>
      <c r="G25" s="3" t="s">
        <v>80</v>
      </c>
      <c r="H25" s="3" t="s">
        <v>13</v>
      </c>
      <c r="I25" s="6" t="s">
        <v>14</v>
      </c>
      <c r="J25" s="3" t="s">
        <v>15</v>
      </c>
      <c r="K25" s="7"/>
      <c r="L25" s="7"/>
      <c r="M25" s="7"/>
      <c r="N25" s="7"/>
      <c r="O25" s="7"/>
      <c r="P25" s="7"/>
      <c r="Q25" s="7"/>
    </row>
    <row r="26" spans="1:17" s="8" customFormat="1" ht="69.75" x14ac:dyDescent="0.25">
      <c r="A26" s="15">
        <v>23</v>
      </c>
      <c r="B26" s="9" t="s">
        <v>81</v>
      </c>
      <c r="C26" s="3" t="s">
        <v>82</v>
      </c>
      <c r="D26" s="19">
        <v>1156</v>
      </c>
      <c r="E26" s="19">
        <v>888.89</v>
      </c>
      <c r="F26" s="4">
        <v>43647</v>
      </c>
      <c r="G26" s="3" t="s">
        <v>83</v>
      </c>
      <c r="H26" s="3" t="s">
        <v>13</v>
      </c>
      <c r="I26" s="6" t="s">
        <v>14</v>
      </c>
      <c r="J26" s="3" t="s">
        <v>15</v>
      </c>
      <c r="K26" s="7"/>
      <c r="L26" s="7"/>
      <c r="M26" s="7"/>
      <c r="N26" s="7"/>
      <c r="O26" s="7"/>
      <c r="P26" s="7"/>
      <c r="Q26" s="7"/>
    </row>
    <row r="27" spans="1:17" s="8" customFormat="1" ht="69.75" x14ac:dyDescent="0.25">
      <c r="A27" s="15">
        <v>24</v>
      </c>
      <c r="B27" s="9" t="s">
        <v>84</v>
      </c>
      <c r="C27" s="3" t="s">
        <v>85</v>
      </c>
      <c r="D27" s="19">
        <v>2585</v>
      </c>
      <c r="E27" s="19">
        <v>1843</v>
      </c>
      <c r="F27" s="4">
        <v>43647</v>
      </c>
      <c r="G27" s="3" t="s">
        <v>83</v>
      </c>
      <c r="H27" s="3" t="s">
        <v>13</v>
      </c>
      <c r="I27" s="6" t="s">
        <v>14</v>
      </c>
      <c r="J27" s="3" t="s">
        <v>15</v>
      </c>
      <c r="K27" s="7"/>
      <c r="L27" s="7"/>
      <c r="M27" s="7"/>
      <c r="N27" s="7"/>
      <c r="O27" s="7"/>
      <c r="P27" s="7"/>
      <c r="Q27" s="7"/>
    </row>
    <row r="28" spans="1:17" s="8" customFormat="1" ht="46.5" x14ac:dyDescent="0.25">
      <c r="A28" s="15">
        <v>25</v>
      </c>
      <c r="B28" s="9" t="s">
        <v>86</v>
      </c>
      <c r="C28" s="3" t="s">
        <v>87</v>
      </c>
      <c r="D28" s="19">
        <v>3000</v>
      </c>
      <c r="E28" s="19">
        <v>1236</v>
      </c>
      <c r="F28" s="4">
        <v>43556</v>
      </c>
      <c r="G28" s="3" t="s">
        <v>12</v>
      </c>
      <c r="H28" s="3" t="s">
        <v>13</v>
      </c>
      <c r="I28" s="6" t="s">
        <v>14</v>
      </c>
      <c r="J28" s="3" t="s">
        <v>15</v>
      </c>
      <c r="K28" s="7"/>
      <c r="L28" s="7"/>
      <c r="M28" s="7"/>
      <c r="N28" s="7"/>
      <c r="O28" s="7"/>
      <c r="P28" s="7"/>
      <c r="Q28" s="7"/>
    </row>
    <row r="29" spans="1:17" s="8" customFormat="1" ht="69.75" x14ac:dyDescent="0.25">
      <c r="A29" s="15">
        <v>26</v>
      </c>
      <c r="B29" s="9" t="s">
        <v>88</v>
      </c>
      <c r="C29" s="3" t="s">
        <v>89</v>
      </c>
      <c r="D29" s="19">
        <v>16832</v>
      </c>
      <c r="E29" s="19">
        <v>16808</v>
      </c>
      <c r="F29" s="4">
        <v>43556</v>
      </c>
      <c r="G29" s="3" t="s">
        <v>22</v>
      </c>
      <c r="H29" s="3" t="s">
        <v>13</v>
      </c>
      <c r="I29" s="6" t="s">
        <v>14</v>
      </c>
      <c r="J29" s="3" t="s">
        <v>15</v>
      </c>
      <c r="K29" s="7"/>
      <c r="L29" s="7"/>
      <c r="M29" s="7"/>
      <c r="N29" s="7"/>
      <c r="O29" s="7"/>
      <c r="P29" s="7"/>
      <c r="Q29" s="7"/>
    </row>
    <row r="30" spans="1:17" s="8" customFormat="1" ht="69.75" x14ac:dyDescent="0.25">
      <c r="A30" s="15">
        <v>27</v>
      </c>
      <c r="B30" s="9" t="s">
        <v>90</v>
      </c>
      <c r="C30" s="3" t="s">
        <v>91</v>
      </c>
      <c r="D30" s="19">
        <v>12175</v>
      </c>
      <c r="E30" s="19">
        <v>12120</v>
      </c>
      <c r="F30" s="3" t="s">
        <v>92</v>
      </c>
      <c r="G30" s="3" t="s">
        <v>93</v>
      </c>
      <c r="H30" s="3" t="s">
        <v>13</v>
      </c>
      <c r="I30" s="6" t="s">
        <v>14</v>
      </c>
      <c r="J30" s="3" t="s">
        <v>15</v>
      </c>
      <c r="K30" s="7"/>
      <c r="L30" s="7"/>
      <c r="M30" s="7"/>
      <c r="N30" s="7"/>
      <c r="O30" s="7"/>
      <c r="P30" s="7"/>
      <c r="Q30" s="7"/>
    </row>
    <row r="31" spans="1:17" s="8" customFormat="1" ht="116.25" x14ac:dyDescent="0.25">
      <c r="A31" s="15">
        <v>28</v>
      </c>
      <c r="B31" s="9" t="s">
        <v>94</v>
      </c>
      <c r="C31" s="3" t="s">
        <v>95</v>
      </c>
      <c r="D31" s="19">
        <v>8000</v>
      </c>
      <c r="E31" s="19">
        <v>7225.07</v>
      </c>
      <c r="F31" s="3" t="s">
        <v>150</v>
      </c>
      <c r="G31" s="3" t="s">
        <v>12</v>
      </c>
      <c r="H31" s="3" t="s">
        <v>13</v>
      </c>
      <c r="I31" s="6" t="s">
        <v>14</v>
      </c>
      <c r="J31" s="3" t="s">
        <v>15</v>
      </c>
      <c r="K31" s="7"/>
      <c r="L31" s="7"/>
      <c r="M31" s="7"/>
      <c r="N31" s="7"/>
      <c r="O31" s="7"/>
      <c r="P31" s="7"/>
      <c r="Q31" s="7"/>
    </row>
    <row r="32" spans="1:17" s="8" customFormat="1" ht="69.75" x14ac:dyDescent="0.25">
      <c r="A32" s="15">
        <v>29</v>
      </c>
      <c r="B32" s="9" t="s">
        <v>96</v>
      </c>
      <c r="C32" s="3" t="s">
        <v>97</v>
      </c>
      <c r="D32" s="19">
        <v>7000</v>
      </c>
      <c r="E32" s="19">
        <v>6896</v>
      </c>
      <c r="F32" s="4">
        <v>43617</v>
      </c>
      <c r="G32" s="3" t="s">
        <v>144</v>
      </c>
      <c r="H32" s="3" t="s">
        <v>13</v>
      </c>
      <c r="I32" s="6" t="s">
        <v>14</v>
      </c>
      <c r="J32" s="3" t="s">
        <v>15</v>
      </c>
      <c r="K32" s="7"/>
      <c r="L32" s="7"/>
      <c r="M32" s="7"/>
      <c r="N32" s="7"/>
      <c r="O32" s="7"/>
      <c r="P32" s="7"/>
      <c r="Q32" s="7"/>
    </row>
    <row r="33" spans="1:17" s="8" customFormat="1" ht="69.75" x14ac:dyDescent="0.25">
      <c r="A33" s="15">
        <v>30</v>
      </c>
      <c r="B33" s="9" t="s">
        <v>98</v>
      </c>
      <c r="C33" s="3" t="s">
        <v>99</v>
      </c>
      <c r="D33" s="19">
        <v>10674.7</v>
      </c>
      <c r="E33" s="19">
        <v>5269.8</v>
      </c>
      <c r="F33" s="4">
        <v>43739</v>
      </c>
      <c r="G33" s="3" t="s">
        <v>63</v>
      </c>
      <c r="H33" s="3" t="s">
        <v>13</v>
      </c>
      <c r="I33" s="6" t="s">
        <v>14</v>
      </c>
      <c r="J33" s="3" t="s">
        <v>15</v>
      </c>
      <c r="K33" s="7"/>
      <c r="L33" s="7"/>
      <c r="M33" s="7"/>
      <c r="N33" s="7"/>
      <c r="O33" s="7"/>
      <c r="P33" s="7"/>
      <c r="Q33" s="7"/>
    </row>
    <row r="34" spans="1:17" s="8" customFormat="1" ht="48" customHeight="1" x14ac:dyDescent="0.25">
      <c r="A34" s="15">
        <v>31</v>
      </c>
      <c r="B34" s="9" t="s">
        <v>100</v>
      </c>
      <c r="C34" s="3" t="s">
        <v>101</v>
      </c>
      <c r="D34" s="19">
        <v>1445.8</v>
      </c>
      <c r="E34" s="19">
        <v>1445.8</v>
      </c>
      <c r="F34" s="4">
        <v>43739</v>
      </c>
      <c r="G34" s="3" t="s">
        <v>102</v>
      </c>
      <c r="H34" s="3" t="s">
        <v>13</v>
      </c>
      <c r="I34" s="6" t="s">
        <v>14</v>
      </c>
      <c r="J34" s="3" t="s">
        <v>15</v>
      </c>
      <c r="K34" s="7"/>
      <c r="L34" s="7"/>
      <c r="M34" s="7"/>
      <c r="N34" s="7"/>
      <c r="O34" s="7"/>
      <c r="P34" s="7"/>
      <c r="Q34" s="7"/>
    </row>
    <row r="35" spans="1:17" s="8" customFormat="1" ht="93" customHeight="1" x14ac:dyDescent="0.25">
      <c r="A35" s="15">
        <v>32</v>
      </c>
      <c r="B35" s="9" t="s">
        <v>103</v>
      </c>
      <c r="C35" s="3" t="s">
        <v>104</v>
      </c>
      <c r="D35" s="19">
        <v>5644</v>
      </c>
      <c r="E35" s="19">
        <v>5644</v>
      </c>
      <c r="F35" s="3" t="s">
        <v>153</v>
      </c>
      <c r="G35" s="3" t="s">
        <v>74</v>
      </c>
      <c r="H35" s="3" t="s">
        <v>13</v>
      </c>
      <c r="I35" s="3" t="s">
        <v>14</v>
      </c>
      <c r="J35" s="3" t="s">
        <v>15</v>
      </c>
      <c r="K35" s="7"/>
      <c r="L35" s="7"/>
      <c r="M35" s="7"/>
      <c r="N35" s="7"/>
      <c r="O35" s="7"/>
      <c r="P35" s="7"/>
      <c r="Q35" s="7"/>
    </row>
    <row r="36" spans="1:17" s="8" customFormat="1" ht="63.75" customHeight="1" x14ac:dyDescent="0.25">
      <c r="A36" s="15">
        <v>33</v>
      </c>
      <c r="B36" s="9" t="s">
        <v>105</v>
      </c>
      <c r="C36" s="3" t="s">
        <v>106</v>
      </c>
      <c r="D36" s="19" t="s">
        <v>146</v>
      </c>
      <c r="E36" s="19">
        <v>88</v>
      </c>
      <c r="F36" s="4">
        <v>43739</v>
      </c>
      <c r="G36" s="3" t="s">
        <v>12</v>
      </c>
      <c r="H36" s="3" t="s">
        <v>13</v>
      </c>
      <c r="I36" s="3" t="s">
        <v>14</v>
      </c>
      <c r="J36" s="3" t="s">
        <v>15</v>
      </c>
      <c r="K36" s="7"/>
      <c r="L36" s="7"/>
      <c r="M36" s="7"/>
      <c r="N36" s="7"/>
      <c r="O36" s="7"/>
      <c r="P36" s="7"/>
      <c r="Q36" s="7"/>
    </row>
    <row r="37" spans="1:17" s="8" customFormat="1" ht="66" customHeight="1" x14ac:dyDescent="0.25">
      <c r="A37" s="15">
        <v>34</v>
      </c>
      <c r="B37" s="9" t="s">
        <v>107</v>
      </c>
      <c r="C37" s="3" t="s">
        <v>108</v>
      </c>
      <c r="D37" s="19">
        <v>7000</v>
      </c>
      <c r="E37" s="19">
        <v>5000</v>
      </c>
      <c r="F37" s="4">
        <v>43770</v>
      </c>
      <c r="G37" s="6" t="s">
        <v>109</v>
      </c>
      <c r="H37" s="3" t="s">
        <v>13</v>
      </c>
      <c r="I37" s="3" t="s">
        <v>14</v>
      </c>
      <c r="J37" s="3" t="s">
        <v>15</v>
      </c>
      <c r="K37" s="7"/>
      <c r="L37" s="7"/>
      <c r="M37" s="7"/>
      <c r="N37" s="7"/>
      <c r="O37" s="7"/>
      <c r="P37" s="7"/>
      <c r="Q37" s="7"/>
    </row>
    <row r="38" spans="1:17" s="8" customFormat="1" ht="89.25" customHeight="1" x14ac:dyDescent="0.25">
      <c r="A38" s="15">
        <v>35</v>
      </c>
      <c r="B38" s="9" t="s">
        <v>110</v>
      </c>
      <c r="C38" s="3" t="s">
        <v>111</v>
      </c>
      <c r="D38" s="19">
        <v>12830</v>
      </c>
      <c r="E38" s="19">
        <v>12472.8</v>
      </c>
      <c r="F38" s="4">
        <v>43678</v>
      </c>
      <c r="G38" s="3" t="s">
        <v>145</v>
      </c>
      <c r="H38" s="3" t="s">
        <v>13</v>
      </c>
      <c r="I38" s="3" t="s">
        <v>14</v>
      </c>
      <c r="J38" s="3" t="s">
        <v>15</v>
      </c>
      <c r="K38" s="7"/>
      <c r="L38" s="7"/>
      <c r="M38" s="7"/>
      <c r="N38" s="7"/>
      <c r="O38" s="7"/>
      <c r="P38" s="7"/>
      <c r="Q38" s="7"/>
    </row>
    <row r="39" spans="1:17" s="8" customFormat="1" ht="46.5" x14ac:dyDescent="0.25">
      <c r="A39" s="15">
        <v>36</v>
      </c>
      <c r="B39" s="9" t="s">
        <v>112</v>
      </c>
      <c r="C39" s="3" t="s">
        <v>154</v>
      </c>
      <c r="D39" s="19">
        <v>3300</v>
      </c>
      <c r="E39" s="19">
        <v>2710.99</v>
      </c>
      <c r="F39" s="24" t="s">
        <v>155</v>
      </c>
      <c r="G39" s="3" t="s">
        <v>12</v>
      </c>
      <c r="H39" s="3" t="s">
        <v>13</v>
      </c>
      <c r="I39" s="6" t="s">
        <v>14</v>
      </c>
      <c r="J39" s="3" t="s">
        <v>15</v>
      </c>
      <c r="K39" s="7"/>
      <c r="L39" s="7"/>
      <c r="M39" s="7"/>
      <c r="N39" s="7"/>
      <c r="O39" s="7"/>
      <c r="P39" s="7"/>
      <c r="Q39" s="7"/>
    </row>
    <row r="40" spans="1:17" s="8" customFormat="1" ht="77.25" customHeight="1" x14ac:dyDescent="0.25">
      <c r="A40" s="15">
        <v>37</v>
      </c>
      <c r="B40" s="9" t="s">
        <v>113</v>
      </c>
      <c r="C40" s="3" t="s">
        <v>114</v>
      </c>
      <c r="D40" s="19">
        <v>11490</v>
      </c>
      <c r="E40" s="19">
        <v>11490</v>
      </c>
      <c r="F40" s="4">
        <v>43800</v>
      </c>
      <c r="G40" s="3" t="s">
        <v>115</v>
      </c>
      <c r="H40" s="3" t="s">
        <v>13</v>
      </c>
      <c r="I40" s="6" t="s">
        <v>14</v>
      </c>
      <c r="J40" s="3" t="s">
        <v>15</v>
      </c>
      <c r="K40" s="7"/>
      <c r="L40" s="7"/>
      <c r="M40" s="7"/>
      <c r="N40" s="7"/>
      <c r="O40" s="7"/>
      <c r="P40" s="7"/>
      <c r="Q40" s="7"/>
    </row>
    <row r="41" spans="1:17" s="8" customFormat="1" ht="57.75" customHeight="1" x14ac:dyDescent="0.25">
      <c r="A41" s="15">
        <v>38</v>
      </c>
      <c r="B41" s="9" t="s">
        <v>116</v>
      </c>
      <c r="C41" s="3" t="s">
        <v>117</v>
      </c>
      <c r="D41" s="19">
        <v>1800</v>
      </c>
      <c r="E41" s="19">
        <v>1860.06</v>
      </c>
      <c r="F41" s="4">
        <v>43800</v>
      </c>
      <c r="G41" s="3" t="s">
        <v>12</v>
      </c>
      <c r="H41" s="3" t="s">
        <v>13</v>
      </c>
      <c r="I41" s="6" t="s">
        <v>14</v>
      </c>
      <c r="J41" s="3" t="s">
        <v>15</v>
      </c>
      <c r="K41" s="7"/>
      <c r="L41" s="7"/>
      <c r="M41" s="7"/>
      <c r="N41" s="7"/>
      <c r="O41" s="7"/>
      <c r="P41" s="7"/>
      <c r="Q41" s="7"/>
    </row>
    <row r="42" spans="1:17" s="8" customFormat="1" ht="57.75" customHeight="1" x14ac:dyDescent="0.25">
      <c r="A42" s="15">
        <v>39</v>
      </c>
      <c r="B42" s="9" t="s">
        <v>118</v>
      </c>
      <c r="C42" s="3" t="s">
        <v>119</v>
      </c>
      <c r="D42" s="19">
        <v>2575</v>
      </c>
      <c r="E42" s="19">
        <v>2343.35</v>
      </c>
      <c r="F42" s="3" t="s">
        <v>156</v>
      </c>
      <c r="G42" s="3" t="s">
        <v>12</v>
      </c>
      <c r="H42" s="3" t="s">
        <v>13</v>
      </c>
      <c r="I42" s="6" t="s">
        <v>14</v>
      </c>
      <c r="J42" s="3" t="s">
        <v>15</v>
      </c>
      <c r="K42" s="7"/>
      <c r="L42" s="7"/>
      <c r="M42" s="7"/>
      <c r="N42" s="7"/>
      <c r="O42" s="7"/>
      <c r="P42" s="7"/>
      <c r="Q42" s="7"/>
    </row>
    <row r="43" spans="1:17" s="8" customFormat="1" ht="90" customHeight="1" x14ac:dyDescent="0.25">
      <c r="A43" s="15">
        <v>40</v>
      </c>
      <c r="B43" s="9" t="s">
        <v>120</v>
      </c>
      <c r="C43" s="3" t="s">
        <v>121</v>
      </c>
      <c r="D43" s="19">
        <v>7480.64</v>
      </c>
      <c r="E43" s="19">
        <v>8550.32</v>
      </c>
      <c r="F43" s="3" t="s">
        <v>122</v>
      </c>
      <c r="G43" s="3" t="s">
        <v>12</v>
      </c>
      <c r="H43" s="3" t="s">
        <v>13</v>
      </c>
      <c r="I43" s="6" t="s">
        <v>14</v>
      </c>
      <c r="J43" s="3" t="s">
        <v>15</v>
      </c>
      <c r="K43" s="7"/>
      <c r="L43" s="7"/>
      <c r="M43" s="7"/>
      <c r="N43" s="7"/>
      <c r="O43" s="7"/>
      <c r="P43" s="7"/>
      <c r="Q43" s="7"/>
    </row>
    <row r="44" spans="1:17" s="8" customFormat="1" ht="46.5" x14ac:dyDescent="0.25">
      <c r="A44" s="15">
        <v>41</v>
      </c>
      <c r="B44" s="9" t="s">
        <v>123</v>
      </c>
      <c r="C44" s="3" t="s">
        <v>124</v>
      </c>
      <c r="D44" s="19">
        <v>8000</v>
      </c>
      <c r="E44" s="19">
        <v>8000</v>
      </c>
      <c r="F44" s="4">
        <v>43800</v>
      </c>
      <c r="G44" s="3" t="s">
        <v>12</v>
      </c>
      <c r="H44" s="3" t="s">
        <v>13</v>
      </c>
      <c r="I44" s="6" t="s">
        <v>14</v>
      </c>
      <c r="J44" s="3" t="s">
        <v>15</v>
      </c>
      <c r="K44" s="7"/>
      <c r="L44" s="7"/>
      <c r="M44" s="7"/>
      <c r="N44" s="7"/>
      <c r="O44" s="7"/>
      <c r="P44" s="7"/>
      <c r="Q44" s="7"/>
    </row>
    <row r="45" spans="1:17" s="8" customFormat="1" ht="46.5" x14ac:dyDescent="0.25">
      <c r="A45" s="15">
        <v>42</v>
      </c>
      <c r="B45" s="9" t="s">
        <v>125</v>
      </c>
      <c r="C45" s="3" t="s">
        <v>135</v>
      </c>
      <c r="D45" s="19">
        <v>13125</v>
      </c>
      <c r="E45" s="19">
        <v>10000</v>
      </c>
      <c r="F45" s="4">
        <v>43770</v>
      </c>
      <c r="G45" s="3" t="s">
        <v>136</v>
      </c>
      <c r="H45" s="3" t="s">
        <v>13</v>
      </c>
      <c r="I45" s="6" t="s">
        <v>14</v>
      </c>
      <c r="J45" s="3" t="s">
        <v>15</v>
      </c>
      <c r="K45" s="7"/>
      <c r="L45" s="7"/>
      <c r="M45" s="7"/>
      <c r="N45" s="7"/>
      <c r="O45" s="7"/>
      <c r="P45" s="7"/>
      <c r="Q45" s="7"/>
    </row>
    <row r="46" spans="1:17" s="8" customFormat="1" ht="69.75" x14ac:dyDescent="0.25">
      <c r="A46" s="15">
        <v>43</v>
      </c>
      <c r="B46" s="9" t="s">
        <v>126</v>
      </c>
      <c r="C46" s="3" t="s">
        <v>127</v>
      </c>
      <c r="D46" s="19">
        <v>14825</v>
      </c>
      <c r="E46" s="19">
        <v>14655</v>
      </c>
      <c r="F46" s="3" t="s">
        <v>128</v>
      </c>
      <c r="G46" s="3" t="s">
        <v>58</v>
      </c>
      <c r="H46" s="3" t="s">
        <v>13</v>
      </c>
      <c r="I46" s="6" t="s">
        <v>14</v>
      </c>
      <c r="J46" s="3" t="s">
        <v>15</v>
      </c>
      <c r="K46" s="7"/>
      <c r="L46" s="7"/>
      <c r="M46" s="7"/>
      <c r="N46" s="7"/>
      <c r="O46" s="7"/>
      <c r="P46" s="7"/>
      <c r="Q46" s="7"/>
    </row>
    <row r="47" spans="1:17" s="8" customFormat="1" ht="93" x14ac:dyDescent="0.25">
      <c r="A47" s="15">
        <v>44</v>
      </c>
      <c r="B47" s="9" t="s">
        <v>129</v>
      </c>
      <c r="C47" s="3" t="s">
        <v>130</v>
      </c>
      <c r="D47" s="19">
        <v>12777.6</v>
      </c>
      <c r="E47" s="19">
        <v>3262.5</v>
      </c>
      <c r="F47" s="3" t="s">
        <v>152</v>
      </c>
      <c r="G47" s="3" t="s">
        <v>151</v>
      </c>
      <c r="H47" s="3" t="s">
        <v>13</v>
      </c>
      <c r="I47" s="6" t="s">
        <v>14</v>
      </c>
      <c r="J47" s="3" t="s">
        <v>15</v>
      </c>
      <c r="K47" s="7"/>
      <c r="L47" s="7"/>
      <c r="M47" s="7"/>
      <c r="N47" s="7"/>
      <c r="O47" s="7"/>
      <c r="P47" s="7"/>
      <c r="Q47" s="7"/>
    </row>
    <row r="48" spans="1:17" s="8" customFormat="1" ht="69.75" x14ac:dyDescent="0.25">
      <c r="A48" s="15">
        <v>45</v>
      </c>
      <c r="B48" s="9" t="s">
        <v>131</v>
      </c>
      <c r="C48" s="3" t="s">
        <v>132</v>
      </c>
      <c r="D48" s="19">
        <v>9280</v>
      </c>
      <c r="E48" s="19">
        <v>9280</v>
      </c>
      <c r="F48" s="3" t="s">
        <v>133</v>
      </c>
      <c r="G48" s="3" t="s">
        <v>74</v>
      </c>
      <c r="H48" s="3" t="s">
        <v>13</v>
      </c>
      <c r="I48" s="6" t="s">
        <v>14</v>
      </c>
      <c r="J48" s="3" t="s">
        <v>15</v>
      </c>
      <c r="K48" s="7"/>
      <c r="L48" s="7"/>
      <c r="M48" s="7"/>
      <c r="N48" s="7"/>
      <c r="O48" s="7"/>
      <c r="P48" s="7"/>
      <c r="Q48" s="7"/>
    </row>
    <row r="49" spans="1:17" s="8" customFormat="1" ht="26.25" x14ac:dyDescent="0.25">
      <c r="A49" s="21"/>
      <c r="B49" s="10"/>
      <c r="C49" s="11"/>
      <c r="D49" s="20">
        <f>SUM(D3:D47)</f>
        <v>344662.74</v>
      </c>
      <c r="E49" s="20">
        <f>SUM(E4:E48)</f>
        <v>352432.83999999997</v>
      </c>
      <c r="F49" s="11"/>
      <c r="G49" s="11"/>
      <c r="H49" s="11"/>
      <c r="I49" s="14"/>
      <c r="J49" s="11"/>
      <c r="K49" s="7"/>
      <c r="L49" s="7"/>
      <c r="M49" s="7"/>
      <c r="N49" s="7"/>
      <c r="O49" s="7"/>
      <c r="P49" s="7"/>
      <c r="Q49" s="7"/>
    </row>
    <row r="50" spans="1:17" s="8" customFormat="1" ht="26.25" x14ac:dyDescent="0.25">
      <c r="A50" s="21"/>
      <c r="B50" s="10"/>
      <c r="C50" s="11"/>
      <c r="D50" s="20"/>
      <c r="E50" s="20"/>
      <c r="F50" s="11"/>
      <c r="G50" s="11"/>
      <c r="H50" s="11"/>
      <c r="I50" s="14"/>
      <c r="J50" s="11"/>
      <c r="K50" s="7"/>
      <c r="L50" s="7"/>
      <c r="M50" s="7"/>
      <c r="N50" s="7"/>
      <c r="O50" s="7"/>
      <c r="P50" s="7"/>
      <c r="Q50" s="7"/>
    </row>
    <row r="51" spans="1:17" s="8" customFormat="1" ht="26.25" x14ac:dyDescent="0.25">
      <c r="A51" s="21"/>
      <c r="B51" s="10"/>
      <c r="C51" s="11" t="s">
        <v>138</v>
      </c>
      <c r="D51" s="20"/>
      <c r="E51" s="20"/>
      <c r="F51" s="11"/>
      <c r="G51" s="11"/>
      <c r="H51" s="11"/>
      <c r="I51" s="14"/>
      <c r="J51" s="11"/>
      <c r="K51" s="7"/>
      <c r="L51" s="7"/>
      <c r="M51" s="7"/>
      <c r="N51" s="7"/>
      <c r="O51" s="7"/>
      <c r="P51" s="7"/>
      <c r="Q51" s="7"/>
    </row>
    <row r="52" spans="1:17" s="8" customFormat="1" ht="23.25" x14ac:dyDescent="0.25">
      <c r="A52" s="13"/>
      <c r="B52" s="10"/>
      <c r="C52" s="11" t="s">
        <v>139</v>
      </c>
      <c r="D52" s="5"/>
      <c r="E52" s="5"/>
      <c r="F52" s="11"/>
      <c r="G52" s="11"/>
      <c r="H52" s="11"/>
      <c r="I52" s="14"/>
      <c r="J52" s="11"/>
      <c r="K52" s="7"/>
      <c r="L52" s="7"/>
      <c r="M52" s="7"/>
      <c r="N52" s="7"/>
      <c r="O52" s="7"/>
      <c r="P52" s="7"/>
      <c r="Q52" s="7"/>
    </row>
    <row r="53" spans="1:17" s="8" customFormat="1" ht="18.75" x14ac:dyDescent="0.25"/>
    <row r="54" spans="1:17" s="8" customFormat="1" ht="18.75" x14ac:dyDescent="0.25"/>
    <row r="55" spans="1:17" s="8" customFormat="1" ht="18.75" x14ac:dyDescent="0.25"/>
    <row r="56" spans="1:17" s="8" customFormat="1" ht="18.75" x14ac:dyDescent="0.25"/>
    <row r="57" spans="1:17" s="8" customFormat="1" ht="18.75" x14ac:dyDescent="0.25"/>
    <row r="58" spans="1:17" s="8" customFormat="1" ht="18.75" x14ac:dyDescent="0.25"/>
    <row r="59" spans="1:17" s="8" customFormat="1" ht="18.75" x14ac:dyDescent="0.25"/>
    <row r="60" spans="1:17" s="8" customFormat="1" ht="18.75" x14ac:dyDescent="0.25"/>
  </sheetData>
  <mergeCells count="2">
    <mergeCell ref="B2:J2"/>
    <mergeCell ref="B1:J1"/>
  </mergeCells>
  <printOptions verticalCentered="1"/>
  <pageMargins left="0.11811023622047245" right="0.59055118110236227" top="0.55118110236220474" bottom="0.74803149606299213" header="0.31496062992125984" footer="0.31496062992125984"/>
  <pageSetup scale="42" orientation="landscape" horizontalDpi="0" verticalDpi="0" r:id="rId1"/>
  <rowBreaks count="2" manualBreakCount="2">
    <brk id="17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PERFILES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AMSA-UACI</dc:creator>
  <cp:lastModifiedBy>AMSA-UACI</cp:lastModifiedBy>
  <cp:lastPrinted>2020-10-28T20:41:37Z</cp:lastPrinted>
  <dcterms:created xsi:type="dcterms:W3CDTF">2020-10-09T15:42:41Z</dcterms:created>
  <dcterms:modified xsi:type="dcterms:W3CDTF">2020-10-28T20:43:38Z</dcterms:modified>
</cp:coreProperties>
</file>