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23475" windowHeight="975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D411" i="1" l="1"/>
  <c r="D403" i="1"/>
  <c r="D397" i="1"/>
  <c r="D390" i="1"/>
  <c r="D382" i="1"/>
  <c r="D371" i="1"/>
  <c r="D363" i="1"/>
  <c r="D352" i="1"/>
  <c r="D346" i="1"/>
  <c r="D340" i="1"/>
  <c r="D334" i="1"/>
  <c r="D327" i="1"/>
  <c r="D319" i="1"/>
  <c r="D298" i="1"/>
  <c r="D290" i="1"/>
  <c r="D284" i="1"/>
  <c r="D274" i="1"/>
  <c r="D268" i="1"/>
  <c r="D261" i="1"/>
  <c r="D255" i="1"/>
  <c r="D249" i="1"/>
  <c r="D243" i="1"/>
  <c r="D237" i="1"/>
  <c r="D231" i="1"/>
  <c r="D215" i="1"/>
  <c r="D176" i="1"/>
  <c r="D168" i="1"/>
  <c r="D161" i="1"/>
  <c r="D154" i="1"/>
  <c r="D120" i="1"/>
  <c r="D109" i="1"/>
  <c r="D103" i="1"/>
  <c r="D91" i="1"/>
  <c r="D83" i="1"/>
  <c r="D73" i="1"/>
  <c r="D65" i="1"/>
  <c r="D30" i="1"/>
  <c r="D20" i="1"/>
  <c r="D14" i="1"/>
</calcChain>
</file>

<file path=xl/sharedStrings.xml><?xml version="1.0" encoding="utf-8"?>
<sst xmlns="http://schemas.openxmlformats.org/spreadsheetml/2006/main" count="293" uniqueCount="94">
  <si>
    <t>ALCALDIA DE TONACATEPEQUE</t>
  </si>
  <si>
    <t>No</t>
  </si>
  <si>
    <t>CODIGO</t>
  </si>
  <si>
    <t>NOMBRE DEL EMPLEADO</t>
  </si>
  <si>
    <t>TOTAL DEVENGADO</t>
  </si>
  <si>
    <t>SINDICATURA</t>
  </si>
  <si>
    <t>Total personas por Depto: 1</t>
  </si>
  <si>
    <t>RECURSOS HUMANOS</t>
  </si>
  <si>
    <t>CATASTRO INMU. Y EMPR0. ALTA V</t>
  </si>
  <si>
    <t>Total personas por Depto: 5</t>
  </si>
  <si>
    <t>CUERPO DE AGENTES MUNICIPALES</t>
  </si>
  <si>
    <t>Total personas por Depto: 30</t>
  </si>
  <si>
    <t>UNIDAD DE CONTABILIDAD MUNICIP</t>
  </si>
  <si>
    <t>Total personas por Depto: 3</t>
  </si>
  <si>
    <t>UNIDAD DE TESORERIA MUNICIPAL</t>
  </si>
  <si>
    <t>MANTTO INTERNO DE OFICINAS</t>
  </si>
  <si>
    <t>REGISTRO DEL ESTADO FAMILIAR</t>
  </si>
  <si>
    <t>Total personas por Depto: 7</t>
  </si>
  <si>
    <t>ADMINISTRACION DE MERCADOS</t>
  </si>
  <si>
    <t>ADMON POLIDEPORTIVO MUNICIPAL</t>
  </si>
  <si>
    <t>Total personas por Depto: 6</t>
  </si>
  <si>
    <t>UNIDAD MEDIO AMBIENTE</t>
  </si>
  <si>
    <t>Total personas por Depto: 29</t>
  </si>
  <si>
    <t>CUENTAS CORRIENTES ALTA VISTA</t>
  </si>
  <si>
    <t>Total personas por Depto: 2</t>
  </si>
  <si>
    <t>ALUMBRADO PUBLICO</t>
  </si>
  <si>
    <t>ADMOM. GRAL. CEMENTERIO</t>
  </si>
  <si>
    <t>RECOLECCION DE DESECHOS SOLIDO</t>
  </si>
  <si>
    <t>Total personas por Depto: 34</t>
  </si>
  <si>
    <t>MANTENIMIENTO E INFRAESTRUCTUR</t>
  </si>
  <si>
    <t>Total personas por Depto: 11</t>
  </si>
  <si>
    <t>GERENCIA FINANCIERA</t>
  </si>
  <si>
    <t>UNIDAD DE INFORMATICA</t>
  </si>
  <si>
    <t>ARCHIVO INSTITUCIONAL</t>
  </si>
  <si>
    <t>UATM ALTAVISTA</t>
  </si>
  <si>
    <t>UNIDAD DE RIESGO Y DESASTRES</t>
  </si>
  <si>
    <t>COMUNICACIONES</t>
  </si>
  <si>
    <t>UNIDAD DE PRESUPUESTO MUNICIP</t>
  </si>
  <si>
    <t>UNIDAD DE TRANSPORTE ADMI</t>
  </si>
  <si>
    <t>SECRETARIA MUNICIPAL</t>
  </si>
  <si>
    <t>U. DE LA NIÑEZ, ADOLESCENCIA Y</t>
  </si>
  <si>
    <t>M/ AMBIENTE ALTA VISTA</t>
  </si>
  <si>
    <t>Total personas por Depto: 16</t>
  </si>
  <si>
    <t>COMPLEJO ALTA VISTA</t>
  </si>
  <si>
    <t>BODEGA</t>
  </si>
  <si>
    <t>MTTO. DE CAMIONES RECOLEC/ADMI</t>
  </si>
  <si>
    <t>UCP</t>
  </si>
  <si>
    <t>UNIDAD JURIDICA</t>
  </si>
  <si>
    <t>CATASTRO DE INMUEBLES Y EMPR</t>
  </si>
  <si>
    <t>UNIDAD DE CUENTAS CORRIENTES</t>
  </si>
  <si>
    <t>COBRANZA Y RECUPERACION DE MOR</t>
  </si>
  <si>
    <t>COBRANZA Y REC. MORA ALTAV IST</t>
  </si>
  <si>
    <t>UNIDAD MUNICIPAL DE LA MUJER</t>
  </si>
  <si>
    <t>UNIDAD DE PROTECCION CIVIL</t>
  </si>
  <si>
    <t>UMADIS</t>
  </si>
  <si>
    <t>Total general de la planilla: 208</t>
  </si>
  <si>
    <t>Nomina Junio</t>
  </si>
  <si>
    <t>ASISTENTE</t>
  </si>
  <si>
    <t>AUXILIAR</t>
  </si>
  <si>
    <t>ENCARGADO</t>
  </si>
  <si>
    <t>INSPECTORA</t>
  </si>
  <si>
    <t>INSPECTOR</t>
  </si>
  <si>
    <t>AGENTE</t>
  </si>
  <si>
    <t>SECRETARIA</t>
  </si>
  <si>
    <t>SUPERVISOR</t>
  </si>
  <si>
    <t>JEFE</t>
  </si>
  <si>
    <t>ENCARGADO DE ACTIVOS FIJOS</t>
  </si>
  <si>
    <t>CAJERA</t>
  </si>
  <si>
    <t>MENAJERO</t>
  </si>
  <si>
    <t>JEFA</t>
  </si>
  <si>
    <t>ORDENANZA</t>
  </si>
  <si>
    <t xml:space="preserve">ENCARGADA DE INCORPORACION Y BUSQUEDAD </t>
  </si>
  <si>
    <t>ENCARGADA EN DISTRITO ALTAVISTA</t>
  </si>
  <si>
    <t>ENCARGAD</t>
  </si>
  <si>
    <t>MTTO. PISCINAS</t>
  </si>
  <si>
    <t>JARDINERO</t>
  </si>
  <si>
    <t>ADMINISTRADORA</t>
  </si>
  <si>
    <t xml:space="preserve">BARRENDERO </t>
  </si>
  <si>
    <t>ENCARGADA</t>
  </si>
  <si>
    <t>ELECTRICISTA</t>
  </si>
  <si>
    <t>CUSTODIO</t>
  </si>
  <si>
    <t>RECOLECTOR</t>
  </si>
  <si>
    <t>MOTORISTA</t>
  </si>
  <si>
    <t>ALBAÑIL</t>
  </si>
  <si>
    <t>OPERADOR DE MINICARGADOR</t>
  </si>
  <si>
    <t>SUPERVISOR DE PROYECTOS</t>
  </si>
  <si>
    <t>ATENCION AL CONTRIBUYENTE</t>
  </si>
  <si>
    <t xml:space="preserve">JEFE </t>
  </si>
  <si>
    <t>ENCARGADA DE EDICION</t>
  </si>
  <si>
    <t>PROMOTORA</t>
  </si>
  <si>
    <t>ENCARGADA DE ASUNTOS NOTARIALES</t>
  </si>
  <si>
    <t>ENCARGADO DE ARCHIVO TRIBUTARIO</t>
  </si>
  <si>
    <t>NOTIFICARDOR</t>
  </si>
  <si>
    <t>NOTIFICADOR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</si>
</sst>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\$#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5" xfId="0" applyBorder="1" applyAlignment="1">
      <alignment horizontal="left"/>
    </xf>
    <xf numFmtId="166" fontId="0" fillId="0" borderId="5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left"/>
    </xf>
    <xf numFmtId="166" fontId="0" fillId="0" borderId="6" xfId="0" applyNumberFormat="1" applyBorder="1" applyAlignment="1">
      <alignment horizontal="center"/>
    </xf>
    <xf numFmtId="166" fontId="1" fillId="0" borderId="0" xfId="0" applyNumberFormat="1" applyFont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left"/>
    </xf>
    <xf numFmtId="166" fontId="0" fillId="0" borderId="7" xfId="0" applyNumberFormat="1" applyBorder="1" applyAlignment="1">
      <alignment horizontal="center"/>
    </xf>
    <xf numFmtId="0" fontId="0" fillId="0" borderId="9" xfId="0" applyBorder="1" applyAlignment="1">
      <alignment horizontal="left"/>
    </xf>
    <xf numFmtId="166" fontId="0" fillId="0" borderId="9" xfId="0" applyNumberFormat="1" applyBorder="1" applyAlignment="1">
      <alignment horizontal="center"/>
    </xf>
    <xf numFmtId="0" fontId="1" fillId="0" borderId="10" xfId="0" applyFont="1" applyBorder="1" applyAlignment="1">
      <alignment horizontal="center"/>
    </xf>
    <xf numFmtId="2" fontId="3" fillId="0" borderId="10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8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2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C:\NEW-BOAIMAGE-2016\BOAIMAGE\logo\logo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295275</xdr:colOff>
      <xdr:row>0</xdr:row>
      <xdr:rowOff>200025</xdr:rowOff>
    </xdr:from>
    <xdr:to>
      <xdr:col>3</xdr:col>
      <xdr:colOff>1184275</xdr:colOff>
      <xdr:row>4</xdr:row>
      <xdr:rowOff>250825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4010025" y="200025"/>
          <a:ext cx="889000" cy="889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4"/>
  <sheetViews>
    <sheetView showGridLines="0" tabSelected="1" topLeftCell="A393" workbookViewId="0">
      <selection activeCell="H419" sqref="H419"/>
    </sheetView>
  </sheetViews>
  <sheetFormatPr baseColWidth="10" defaultRowHeight="15" x14ac:dyDescent="0.25"/>
  <cols>
    <col min="1" max="1" width="3.5703125" bestFit="1" customWidth="1"/>
    <col min="2" max="2" width="8.28515625" bestFit="1" customWidth="1"/>
    <col min="3" max="3" width="43.85546875" bestFit="1" customWidth="1"/>
    <col min="4" max="4" width="18.5703125" bestFit="1" customWidth="1"/>
  </cols>
  <sheetData>
    <row r="1" spans="1:4" ht="21" x14ac:dyDescent="0.25">
      <c r="A1" s="22" t="s">
        <v>0</v>
      </c>
      <c r="B1" s="22"/>
      <c r="C1" s="22"/>
      <c r="D1" s="22"/>
    </row>
    <row r="5" spans="1:4" ht="23.25" x14ac:dyDescent="0.35">
      <c r="C5" s="23" t="s">
        <v>56</v>
      </c>
      <c r="D5" s="1"/>
    </row>
    <row r="6" spans="1:4" ht="15.75" thickBot="1" x14ac:dyDescent="0.3"/>
    <row r="7" spans="1:4" ht="15.75" thickBot="1" x14ac:dyDescent="0.3">
      <c r="A7" s="2" t="s">
        <v>1</v>
      </c>
      <c r="B7" s="2" t="s">
        <v>2</v>
      </c>
      <c r="C7" s="3" t="s">
        <v>3</v>
      </c>
      <c r="D7" s="3" t="s">
        <v>4</v>
      </c>
    </row>
    <row r="8" spans="1:4" ht="15.75" thickBot="1" x14ac:dyDescent="0.3">
      <c r="A8" s="2"/>
      <c r="B8" s="2"/>
      <c r="C8" s="3"/>
      <c r="D8" s="3"/>
    </row>
    <row r="10" spans="1:4" ht="18.75" x14ac:dyDescent="0.3">
      <c r="A10" s="4" t="s">
        <v>5</v>
      </c>
      <c r="B10" s="4"/>
      <c r="C10" s="4"/>
      <c r="D10" s="4"/>
    </row>
    <row r="12" spans="1:4" x14ac:dyDescent="0.25">
      <c r="A12" s="7">
        <v>1</v>
      </c>
      <c r="B12" s="8">
        <v>3195</v>
      </c>
      <c r="C12" s="9" t="s">
        <v>57</v>
      </c>
      <c r="D12" s="10">
        <v>500</v>
      </c>
    </row>
    <row r="14" spans="1:4" x14ac:dyDescent="0.25">
      <c r="C14" s="1" t="s">
        <v>6</v>
      </c>
      <c r="D14" s="11">
        <f>SUM(D12:D12)</f>
        <v>500</v>
      </c>
    </row>
    <row r="16" spans="1:4" ht="18.75" x14ac:dyDescent="0.3">
      <c r="A16" s="4" t="s">
        <v>7</v>
      </c>
      <c r="B16" s="4"/>
      <c r="C16" s="4"/>
      <c r="D16" s="4"/>
    </row>
    <row r="18" spans="1:4" x14ac:dyDescent="0.25">
      <c r="A18" s="14">
        <v>1</v>
      </c>
      <c r="B18" s="15">
        <v>3011</v>
      </c>
      <c r="C18" s="9" t="s">
        <v>58</v>
      </c>
      <c r="D18" s="10">
        <v>515</v>
      </c>
    </row>
    <row r="20" spans="1:4" x14ac:dyDescent="0.25">
      <c r="C20" s="1" t="s">
        <v>6</v>
      </c>
      <c r="D20" s="11">
        <f>SUM(D18:D18)</f>
        <v>515</v>
      </c>
    </row>
    <row r="22" spans="1:4" ht="18.75" x14ac:dyDescent="0.3">
      <c r="A22" s="4" t="s">
        <v>8</v>
      </c>
      <c r="B22" s="4"/>
      <c r="C22" s="4"/>
      <c r="D22" s="4"/>
    </row>
    <row r="24" spans="1:4" x14ac:dyDescent="0.25">
      <c r="A24" s="13">
        <v>1</v>
      </c>
      <c r="B24" s="12">
        <v>1039</v>
      </c>
      <c r="C24" s="5" t="s">
        <v>59</v>
      </c>
      <c r="D24" s="6">
        <v>600</v>
      </c>
    </row>
    <row r="25" spans="1:4" x14ac:dyDescent="0.25">
      <c r="A25" s="13">
        <v>2</v>
      </c>
      <c r="B25" s="12">
        <v>3054</v>
      </c>
      <c r="C25" s="16" t="s">
        <v>60</v>
      </c>
      <c r="D25" s="17">
        <v>360.38</v>
      </c>
    </row>
    <row r="26" spans="1:4" x14ac:dyDescent="0.25">
      <c r="A26" s="13">
        <v>3</v>
      </c>
      <c r="B26" s="12">
        <v>3147</v>
      </c>
      <c r="C26" s="16" t="s">
        <v>60</v>
      </c>
      <c r="D26" s="17">
        <v>365</v>
      </c>
    </row>
    <row r="27" spans="1:4" x14ac:dyDescent="0.25">
      <c r="A27" s="13">
        <v>4</v>
      </c>
      <c r="B27" s="12">
        <v>3187</v>
      </c>
      <c r="C27" s="16" t="s">
        <v>61</v>
      </c>
      <c r="D27" s="17">
        <v>365</v>
      </c>
    </row>
    <row r="28" spans="1:4" x14ac:dyDescent="0.25">
      <c r="A28" s="14">
        <v>5</v>
      </c>
      <c r="B28" s="15">
        <v>3241</v>
      </c>
      <c r="C28" s="24" t="s">
        <v>61</v>
      </c>
      <c r="D28" s="19">
        <v>365</v>
      </c>
    </row>
    <row r="30" spans="1:4" x14ac:dyDescent="0.25">
      <c r="C30" s="1" t="s">
        <v>9</v>
      </c>
      <c r="D30" s="11">
        <f>SUM(D24:D28)</f>
        <v>2055.38</v>
      </c>
    </row>
    <row r="32" spans="1:4" ht="18.75" x14ac:dyDescent="0.3">
      <c r="A32" s="4" t="s">
        <v>10</v>
      </c>
      <c r="B32" s="4"/>
      <c r="C32" s="4"/>
      <c r="D32" s="4"/>
    </row>
    <row r="34" spans="1:4" x14ac:dyDescent="0.25">
      <c r="A34" s="13">
        <v>1</v>
      </c>
      <c r="B34" s="12">
        <v>1005</v>
      </c>
      <c r="C34" s="5" t="s">
        <v>62</v>
      </c>
      <c r="D34" s="6">
        <v>540</v>
      </c>
    </row>
    <row r="35" spans="1:4" x14ac:dyDescent="0.25">
      <c r="A35" s="13">
        <v>2</v>
      </c>
      <c r="B35" s="12">
        <v>1006</v>
      </c>
      <c r="C35" s="16" t="s">
        <v>62</v>
      </c>
      <c r="D35" s="17">
        <v>440</v>
      </c>
    </row>
    <row r="36" spans="1:4" x14ac:dyDescent="0.25">
      <c r="A36" s="13">
        <v>3</v>
      </c>
      <c r="B36" s="12">
        <v>1008</v>
      </c>
      <c r="C36" s="16" t="s">
        <v>62</v>
      </c>
      <c r="D36" s="17">
        <v>365</v>
      </c>
    </row>
    <row r="37" spans="1:4" x14ac:dyDescent="0.25">
      <c r="A37" s="13">
        <v>4</v>
      </c>
      <c r="B37" s="12">
        <v>1010</v>
      </c>
      <c r="C37" s="16" t="s">
        <v>62</v>
      </c>
      <c r="D37" s="17">
        <v>365</v>
      </c>
    </row>
    <row r="38" spans="1:4" x14ac:dyDescent="0.25">
      <c r="A38" s="13">
        <v>5</v>
      </c>
      <c r="B38" s="12">
        <v>1012</v>
      </c>
      <c r="C38" s="16" t="s">
        <v>62</v>
      </c>
      <c r="D38" s="17">
        <v>390</v>
      </c>
    </row>
    <row r="39" spans="1:4" x14ac:dyDescent="0.25">
      <c r="A39" s="13">
        <v>6</v>
      </c>
      <c r="B39" s="12">
        <v>1013</v>
      </c>
      <c r="C39" s="16" t="s">
        <v>62</v>
      </c>
      <c r="D39" s="17">
        <v>592.25</v>
      </c>
    </row>
    <row r="40" spans="1:4" x14ac:dyDescent="0.25">
      <c r="A40" s="13">
        <v>7</v>
      </c>
      <c r="B40" s="12">
        <v>1016</v>
      </c>
      <c r="C40" s="16" t="s">
        <v>62</v>
      </c>
      <c r="D40" s="17">
        <v>450</v>
      </c>
    </row>
    <row r="41" spans="1:4" x14ac:dyDescent="0.25">
      <c r="A41" s="13">
        <v>8</v>
      </c>
      <c r="B41" s="12">
        <v>1017</v>
      </c>
      <c r="C41" s="16" t="s">
        <v>62</v>
      </c>
      <c r="D41" s="17">
        <v>365</v>
      </c>
    </row>
    <row r="42" spans="1:4" x14ac:dyDescent="0.25">
      <c r="A42" s="13">
        <v>9</v>
      </c>
      <c r="B42" s="12">
        <v>1028</v>
      </c>
      <c r="C42" s="16" t="s">
        <v>63</v>
      </c>
      <c r="D42" s="17">
        <v>365</v>
      </c>
    </row>
    <row r="43" spans="1:4" x14ac:dyDescent="0.25">
      <c r="A43" s="13">
        <v>10</v>
      </c>
      <c r="B43" s="12">
        <v>1056</v>
      </c>
      <c r="C43" s="16" t="s">
        <v>62</v>
      </c>
      <c r="D43" s="17">
        <v>400</v>
      </c>
    </row>
    <row r="44" spans="1:4" x14ac:dyDescent="0.25">
      <c r="A44" s="13">
        <v>11</v>
      </c>
      <c r="B44" s="12">
        <v>1057</v>
      </c>
      <c r="C44" s="16" t="s">
        <v>62</v>
      </c>
      <c r="D44" s="17">
        <v>592.25</v>
      </c>
    </row>
    <row r="45" spans="1:4" x14ac:dyDescent="0.25">
      <c r="A45" s="13">
        <v>12</v>
      </c>
      <c r="B45" s="12">
        <v>1210</v>
      </c>
      <c r="C45" s="16" t="s">
        <v>64</v>
      </c>
      <c r="D45" s="17">
        <v>450</v>
      </c>
    </row>
    <row r="46" spans="1:4" x14ac:dyDescent="0.25">
      <c r="A46" s="13">
        <v>13</v>
      </c>
      <c r="B46" s="12">
        <v>1212</v>
      </c>
      <c r="C46" s="16" t="s">
        <v>62</v>
      </c>
      <c r="D46" s="17">
        <v>365</v>
      </c>
    </row>
    <row r="47" spans="1:4" x14ac:dyDescent="0.25">
      <c r="A47" s="13">
        <v>14</v>
      </c>
      <c r="B47" s="12">
        <v>1213</v>
      </c>
      <c r="C47" s="16" t="s">
        <v>62</v>
      </c>
      <c r="D47" s="17">
        <v>365</v>
      </c>
    </row>
    <row r="48" spans="1:4" x14ac:dyDescent="0.25">
      <c r="A48" s="13">
        <v>15</v>
      </c>
      <c r="B48" s="12">
        <v>1214</v>
      </c>
      <c r="C48" s="16" t="s">
        <v>62</v>
      </c>
      <c r="D48" s="17">
        <v>328.5</v>
      </c>
    </row>
    <row r="49" spans="1:4" x14ac:dyDescent="0.25">
      <c r="A49" s="13">
        <v>16</v>
      </c>
      <c r="B49" s="12">
        <v>1216</v>
      </c>
      <c r="C49" s="16" t="s">
        <v>62</v>
      </c>
      <c r="D49" s="17">
        <v>400</v>
      </c>
    </row>
    <row r="50" spans="1:4" x14ac:dyDescent="0.25">
      <c r="A50" s="13">
        <v>17</v>
      </c>
      <c r="B50" s="12">
        <v>1217</v>
      </c>
      <c r="C50" s="16" t="s">
        <v>65</v>
      </c>
      <c r="D50" s="17">
        <v>500</v>
      </c>
    </row>
    <row r="51" spans="1:4" x14ac:dyDescent="0.25">
      <c r="A51" s="13">
        <v>18</v>
      </c>
      <c r="B51" s="12">
        <v>1218</v>
      </c>
      <c r="C51" s="16" t="s">
        <v>62</v>
      </c>
      <c r="D51" s="17">
        <v>450</v>
      </c>
    </row>
    <row r="52" spans="1:4" x14ac:dyDescent="0.25">
      <c r="A52" s="13">
        <v>19</v>
      </c>
      <c r="B52" s="12">
        <v>1220</v>
      </c>
      <c r="C52" s="16" t="s">
        <v>62</v>
      </c>
      <c r="D52" s="17">
        <v>337.63</v>
      </c>
    </row>
    <row r="53" spans="1:4" x14ac:dyDescent="0.25">
      <c r="A53" s="13">
        <v>20</v>
      </c>
      <c r="B53" s="12">
        <v>3044</v>
      </c>
      <c r="C53" s="16" t="s">
        <v>62</v>
      </c>
      <c r="D53" s="17">
        <v>365</v>
      </c>
    </row>
    <row r="54" spans="1:4" x14ac:dyDescent="0.25">
      <c r="A54" s="13">
        <v>21</v>
      </c>
      <c r="B54" s="12">
        <v>3074</v>
      </c>
      <c r="C54" s="16" t="s">
        <v>62</v>
      </c>
      <c r="D54" s="17">
        <v>365</v>
      </c>
    </row>
    <row r="55" spans="1:4" x14ac:dyDescent="0.25">
      <c r="A55" s="13">
        <v>22</v>
      </c>
      <c r="B55" s="12">
        <v>3092</v>
      </c>
      <c r="C55" s="16" t="s">
        <v>62</v>
      </c>
      <c r="D55" s="17">
        <v>450</v>
      </c>
    </row>
    <row r="56" spans="1:4" x14ac:dyDescent="0.25">
      <c r="A56" s="13">
        <v>23</v>
      </c>
      <c r="B56" s="12">
        <v>3097</v>
      </c>
      <c r="C56" s="16" t="s">
        <v>62</v>
      </c>
      <c r="D56" s="17">
        <v>365</v>
      </c>
    </row>
    <row r="57" spans="1:4" x14ac:dyDescent="0.25">
      <c r="A57" s="13">
        <v>24</v>
      </c>
      <c r="B57" s="12">
        <v>3098</v>
      </c>
      <c r="C57" s="16" t="s">
        <v>62</v>
      </c>
      <c r="D57" s="17">
        <v>365</v>
      </c>
    </row>
    <row r="58" spans="1:4" x14ac:dyDescent="0.25">
      <c r="A58" s="13">
        <v>25</v>
      </c>
      <c r="B58" s="12">
        <v>3099</v>
      </c>
      <c r="C58" s="16" t="s">
        <v>62</v>
      </c>
      <c r="D58" s="17">
        <v>365</v>
      </c>
    </row>
    <row r="59" spans="1:4" x14ac:dyDescent="0.25">
      <c r="A59" s="13">
        <v>26</v>
      </c>
      <c r="B59" s="12">
        <v>3118</v>
      </c>
      <c r="C59" s="16" t="s">
        <v>64</v>
      </c>
      <c r="D59" s="17">
        <v>450</v>
      </c>
    </row>
    <row r="60" spans="1:4" x14ac:dyDescent="0.25">
      <c r="A60" s="13">
        <v>27</v>
      </c>
      <c r="B60" s="12">
        <v>3174</v>
      </c>
      <c r="C60" s="16" t="s">
        <v>62</v>
      </c>
      <c r="D60" s="17">
        <v>400</v>
      </c>
    </row>
    <row r="61" spans="1:4" x14ac:dyDescent="0.25">
      <c r="A61" s="13">
        <v>28</v>
      </c>
      <c r="B61" s="12">
        <v>3177</v>
      </c>
      <c r="C61" s="16" t="s">
        <v>62</v>
      </c>
      <c r="D61" s="17">
        <v>365</v>
      </c>
    </row>
    <row r="62" spans="1:4" x14ac:dyDescent="0.25">
      <c r="A62" s="13">
        <v>29</v>
      </c>
      <c r="B62" s="12">
        <v>3190</v>
      </c>
      <c r="C62" s="16" t="s">
        <v>62</v>
      </c>
      <c r="D62" s="17">
        <v>365</v>
      </c>
    </row>
    <row r="63" spans="1:4" x14ac:dyDescent="0.25">
      <c r="A63" s="14">
        <v>30</v>
      </c>
      <c r="B63" s="15">
        <v>3202</v>
      </c>
      <c r="C63" s="18" t="s">
        <v>62</v>
      </c>
      <c r="D63" s="19">
        <v>365</v>
      </c>
    </row>
    <row r="65" spans="1:4" x14ac:dyDescent="0.25">
      <c r="C65" s="1" t="s">
        <v>11</v>
      </c>
      <c r="D65" s="11">
        <f>SUM(D34:D63)</f>
        <v>12280.630000000001</v>
      </c>
    </row>
    <row r="67" spans="1:4" ht="18.75" x14ac:dyDescent="0.3">
      <c r="A67" s="4" t="s">
        <v>12</v>
      </c>
      <c r="B67" s="4"/>
      <c r="C67" s="4"/>
      <c r="D67" s="4"/>
    </row>
    <row r="69" spans="1:4" x14ac:dyDescent="0.25">
      <c r="A69" s="13">
        <v>1</v>
      </c>
      <c r="B69" s="12">
        <v>1027</v>
      </c>
      <c r="C69" s="5" t="s">
        <v>66</v>
      </c>
      <c r="D69" s="6">
        <v>400</v>
      </c>
    </row>
    <row r="70" spans="1:4" x14ac:dyDescent="0.25">
      <c r="A70" s="13">
        <v>2</v>
      </c>
      <c r="B70" s="12">
        <v>3017</v>
      </c>
      <c r="C70" s="16" t="s">
        <v>58</v>
      </c>
      <c r="D70" s="17">
        <v>365</v>
      </c>
    </row>
    <row r="71" spans="1:4" x14ac:dyDescent="0.25">
      <c r="A71" s="14">
        <v>3</v>
      </c>
      <c r="B71" s="15">
        <v>3153</v>
      </c>
      <c r="C71" s="18" t="s">
        <v>65</v>
      </c>
      <c r="D71" s="19">
        <v>740</v>
      </c>
    </row>
    <row r="73" spans="1:4" x14ac:dyDescent="0.25">
      <c r="C73" s="1" t="s">
        <v>13</v>
      </c>
      <c r="D73" s="11">
        <f>SUM(D69:D71)</f>
        <v>1505</v>
      </c>
    </row>
    <row r="75" spans="1:4" ht="18.75" x14ac:dyDescent="0.3">
      <c r="A75" s="4" t="s">
        <v>14</v>
      </c>
      <c r="B75" s="4"/>
      <c r="C75" s="4"/>
      <c r="D75" s="4"/>
    </row>
    <row r="77" spans="1:4" x14ac:dyDescent="0.25">
      <c r="A77" s="13">
        <v>1</v>
      </c>
      <c r="B77" s="12">
        <v>1069</v>
      </c>
      <c r="C77" s="5" t="s">
        <v>58</v>
      </c>
      <c r="D77" s="6">
        <v>380.25</v>
      </c>
    </row>
    <row r="78" spans="1:4" x14ac:dyDescent="0.25">
      <c r="A78" s="13">
        <v>2</v>
      </c>
      <c r="B78" s="12">
        <v>1070</v>
      </c>
      <c r="C78" s="16" t="s">
        <v>67</v>
      </c>
      <c r="D78" s="17">
        <v>301.13</v>
      </c>
    </row>
    <row r="79" spans="1:4" x14ac:dyDescent="0.25">
      <c r="A79" s="13">
        <v>3</v>
      </c>
      <c r="B79" s="12">
        <v>1083</v>
      </c>
      <c r="C79" s="16" t="s">
        <v>68</v>
      </c>
      <c r="D79" s="17">
        <v>365</v>
      </c>
    </row>
    <row r="80" spans="1:4" x14ac:dyDescent="0.25">
      <c r="A80" s="13">
        <v>4</v>
      </c>
      <c r="B80" s="12">
        <v>1202</v>
      </c>
      <c r="C80" s="16" t="s">
        <v>67</v>
      </c>
      <c r="D80" s="17">
        <v>365</v>
      </c>
    </row>
    <row r="81" spans="1:4" x14ac:dyDescent="0.25">
      <c r="A81" s="14">
        <v>5</v>
      </c>
      <c r="B81" s="15">
        <v>3117</v>
      </c>
      <c r="C81" s="18" t="s">
        <v>69</v>
      </c>
      <c r="D81" s="19">
        <v>700</v>
      </c>
    </row>
    <row r="83" spans="1:4" x14ac:dyDescent="0.25">
      <c r="C83" s="1" t="s">
        <v>9</v>
      </c>
      <c r="D83" s="11">
        <f>SUM(D77:D81)</f>
        <v>2111.38</v>
      </c>
    </row>
    <row r="85" spans="1:4" ht="18.75" x14ac:dyDescent="0.3">
      <c r="A85" s="4" t="s">
        <v>15</v>
      </c>
      <c r="B85" s="4"/>
      <c r="C85" s="4"/>
      <c r="D85" s="4"/>
    </row>
    <row r="87" spans="1:4" x14ac:dyDescent="0.25">
      <c r="A87" s="13">
        <v>1</v>
      </c>
      <c r="B87" s="12">
        <v>1072</v>
      </c>
      <c r="C87" s="5" t="s">
        <v>70</v>
      </c>
      <c r="D87" s="6">
        <v>138.25</v>
      </c>
    </row>
    <row r="88" spans="1:4" x14ac:dyDescent="0.25">
      <c r="A88" s="13">
        <v>2</v>
      </c>
      <c r="B88" s="12">
        <v>3001</v>
      </c>
      <c r="C88" s="16" t="s">
        <v>70</v>
      </c>
      <c r="D88" s="17">
        <v>365</v>
      </c>
    </row>
    <row r="89" spans="1:4" x14ac:dyDescent="0.25">
      <c r="A89" s="14">
        <v>3</v>
      </c>
      <c r="B89" s="15">
        <v>3137</v>
      </c>
      <c r="C89" s="18" t="s">
        <v>70</v>
      </c>
      <c r="D89" s="19">
        <v>365</v>
      </c>
    </row>
    <row r="91" spans="1:4" x14ac:dyDescent="0.25">
      <c r="C91" s="1" t="s">
        <v>13</v>
      </c>
      <c r="D91" s="11">
        <f>SUM(D87:D89)</f>
        <v>868.25</v>
      </c>
    </row>
    <row r="93" spans="1:4" ht="18.75" x14ac:dyDescent="0.3">
      <c r="A93" s="4" t="s">
        <v>16</v>
      </c>
      <c r="B93" s="4"/>
      <c r="C93" s="4"/>
      <c r="D93" s="4"/>
    </row>
    <row r="95" spans="1:4" x14ac:dyDescent="0.25">
      <c r="A95" s="13">
        <v>1</v>
      </c>
      <c r="B95" s="12">
        <v>1002</v>
      </c>
      <c r="C95" s="5" t="s">
        <v>71</v>
      </c>
      <c r="D95" s="6">
        <v>425</v>
      </c>
    </row>
    <row r="96" spans="1:4" x14ac:dyDescent="0.25">
      <c r="A96" s="13">
        <v>2</v>
      </c>
      <c r="B96" s="12">
        <v>1024</v>
      </c>
      <c r="C96" s="16" t="s">
        <v>58</v>
      </c>
      <c r="D96" s="17">
        <v>834</v>
      </c>
    </row>
    <row r="97" spans="1:4" x14ac:dyDescent="0.25">
      <c r="A97" s="13">
        <v>3</v>
      </c>
      <c r="B97" s="12">
        <v>1061</v>
      </c>
      <c r="C97" s="16" t="s">
        <v>58</v>
      </c>
      <c r="D97" s="17">
        <v>438.58</v>
      </c>
    </row>
    <row r="98" spans="1:4" x14ac:dyDescent="0.25">
      <c r="A98" s="13">
        <v>4</v>
      </c>
      <c r="B98" s="12">
        <v>1064</v>
      </c>
      <c r="C98" s="16" t="s">
        <v>58</v>
      </c>
      <c r="D98" s="17">
        <v>404.29</v>
      </c>
    </row>
    <row r="99" spans="1:4" x14ac:dyDescent="0.25">
      <c r="A99" s="13">
        <v>5</v>
      </c>
      <c r="B99" s="12">
        <v>1201</v>
      </c>
      <c r="C99" s="16" t="s">
        <v>69</v>
      </c>
      <c r="D99" s="17">
        <v>550</v>
      </c>
    </row>
    <row r="100" spans="1:4" x14ac:dyDescent="0.25">
      <c r="A100" s="13">
        <v>6</v>
      </c>
      <c r="B100" s="12">
        <v>1223</v>
      </c>
      <c r="C100" s="16" t="s">
        <v>58</v>
      </c>
      <c r="D100" s="17">
        <v>365</v>
      </c>
    </row>
    <row r="101" spans="1:4" x14ac:dyDescent="0.25">
      <c r="A101" s="14">
        <v>7</v>
      </c>
      <c r="B101" s="15">
        <v>3105</v>
      </c>
      <c r="C101" s="18" t="s">
        <v>72</v>
      </c>
      <c r="D101" s="19">
        <v>475</v>
      </c>
    </row>
    <row r="103" spans="1:4" x14ac:dyDescent="0.25">
      <c r="C103" s="1" t="s">
        <v>17</v>
      </c>
      <c r="D103" s="11">
        <f>SUM(D95:D101)</f>
        <v>3491.87</v>
      </c>
    </row>
    <row r="105" spans="1:4" ht="18.75" x14ac:dyDescent="0.3">
      <c r="A105" s="4" t="s">
        <v>18</v>
      </c>
      <c r="B105" s="4"/>
      <c r="C105" s="4"/>
      <c r="D105" s="4"/>
    </row>
    <row r="107" spans="1:4" x14ac:dyDescent="0.25">
      <c r="A107" s="14">
        <v>1</v>
      </c>
      <c r="B107" s="15">
        <v>3020</v>
      </c>
      <c r="C107" s="9" t="s">
        <v>76</v>
      </c>
      <c r="D107" s="10">
        <v>600</v>
      </c>
    </row>
    <row r="109" spans="1:4" x14ac:dyDescent="0.25">
      <c r="C109" s="1" t="s">
        <v>6</v>
      </c>
      <c r="D109" s="11">
        <f>SUM(D107:D107)</f>
        <v>600</v>
      </c>
    </row>
    <row r="111" spans="1:4" ht="18.75" x14ac:dyDescent="0.3">
      <c r="A111" s="4" t="s">
        <v>19</v>
      </c>
      <c r="B111" s="4"/>
      <c r="C111" s="4"/>
      <c r="D111" s="4"/>
    </row>
    <row r="113" spans="1:4" x14ac:dyDescent="0.25">
      <c r="A113" s="13">
        <v>1</v>
      </c>
      <c r="B113" s="12">
        <v>1048</v>
      </c>
      <c r="C113" s="5" t="s">
        <v>73</v>
      </c>
      <c r="D113" s="6">
        <v>580</v>
      </c>
    </row>
    <row r="114" spans="1:4" x14ac:dyDescent="0.25">
      <c r="A114" s="13">
        <v>2</v>
      </c>
      <c r="B114" s="12">
        <v>1067</v>
      </c>
      <c r="C114" s="16" t="s">
        <v>74</v>
      </c>
      <c r="D114" s="17">
        <v>365</v>
      </c>
    </row>
    <row r="115" spans="1:4" x14ac:dyDescent="0.25">
      <c r="A115" s="13">
        <v>3</v>
      </c>
      <c r="B115" s="12">
        <v>1107</v>
      </c>
      <c r="C115" s="16" t="s">
        <v>58</v>
      </c>
      <c r="D115" s="17">
        <v>365</v>
      </c>
    </row>
    <row r="116" spans="1:4" x14ac:dyDescent="0.25">
      <c r="A116" s="13">
        <v>4</v>
      </c>
      <c r="B116" s="12">
        <v>1138</v>
      </c>
      <c r="C116" s="16" t="s">
        <v>58</v>
      </c>
      <c r="D116" s="17">
        <v>365</v>
      </c>
    </row>
    <row r="117" spans="1:4" x14ac:dyDescent="0.25">
      <c r="A117" s="13">
        <v>5</v>
      </c>
      <c r="B117" s="12">
        <v>1169</v>
      </c>
      <c r="C117" s="16" t="s">
        <v>75</v>
      </c>
      <c r="D117" s="17">
        <v>365</v>
      </c>
    </row>
    <row r="118" spans="1:4" x14ac:dyDescent="0.25">
      <c r="A118" s="14">
        <v>6</v>
      </c>
      <c r="B118" s="15">
        <v>3059</v>
      </c>
      <c r="C118" s="18" t="s">
        <v>58</v>
      </c>
      <c r="D118" s="19">
        <v>365</v>
      </c>
    </row>
    <row r="120" spans="1:4" x14ac:dyDescent="0.25">
      <c r="C120" s="1" t="s">
        <v>20</v>
      </c>
      <c r="D120" s="11">
        <f>SUM(D113:D118)</f>
        <v>2405</v>
      </c>
    </row>
    <row r="122" spans="1:4" ht="18.75" x14ac:dyDescent="0.3">
      <c r="A122" s="4" t="s">
        <v>21</v>
      </c>
      <c r="B122" s="4"/>
      <c r="C122" s="4"/>
      <c r="D122" s="4"/>
    </row>
    <row r="124" spans="1:4" x14ac:dyDescent="0.25">
      <c r="A124" s="13">
        <v>1</v>
      </c>
      <c r="B124" s="12">
        <v>1020</v>
      </c>
      <c r="C124" s="5" t="s">
        <v>77</v>
      </c>
      <c r="D124" s="6">
        <v>365</v>
      </c>
    </row>
    <row r="125" spans="1:4" x14ac:dyDescent="0.25">
      <c r="A125" s="13">
        <v>2</v>
      </c>
      <c r="B125" s="12">
        <v>1073</v>
      </c>
      <c r="C125" s="16" t="s">
        <v>58</v>
      </c>
      <c r="D125" s="17">
        <v>365</v>
      </c>
    </row>
    <row r="126" spans="1:4" x14ac:dyDescent="0.25">
      <c r="A126" s="13">
        <v>3</v>
      </c>
      <c r="B126" s="12">
        <v>1079</v>
      </c>
      <c r="C126" s="16" t="s">
        <v>63</v>
      </c>
      <c r="D126" s="17">
        <v>365</v>
      </c>
    </row>
    <row r="127" spans="1:4" x14ac:dyDescent="0.25">
      <c r="A127" s="13">
        <v>4</v>
      </c>
      <c r="B127" s="12">
        <v>1080</v>
      </c>
      <c r="C127" s="16" t="s">
        <v>58</v>
      </c>
      <c r="D127" s="17">
        <v>375</v>
      </c>
    </row>
    <row r="128" spans="1:4" x14ac:dyDescent="0.25">
      <c r="A128" s="13">
        <v>5</v>
      </c>
      <c r="B128" s="12">
        <v>1085</v>
      </c>
      <c r="C128" s="16" t="s">
        <v>58</v>
      </c>
      <c r="D128" s="17">
        <v>455</v>
      </c>
    </row>
    <row r="129" spans="1:4" x14ac:dyDescent="0.25">
      <c r="A129" s="13">
        <v>6</v>
      </c>
      <c r="B129" s="12">
        <v>1088</v>
      </c>
      <c r="C129" s="16" t="s">
        <v>58</v>
      </c>
      <c r="D129" s="17">
        <v>365</v>
      </c>
    </row>
    <row r="130" spans="1:4" x14ac:dyDescent="0.25">
      <c r="A130" s="13">
        <v>7</v>
      </c>
      <c r="B130" s="12">
        <v>1089</v>
      </c>
      <c r="C130" s="16" t="s">
        <v>58</v>
      </c>
      <c r="D130" s="17">
        <v>365</v>
      </c>
    </row>
    <row r="131" spans="1:4" x14ac:dyDescent="0.25">
      <c r="A131" s="13">
        <v>8</v>
      </c>
      <c r="B131" s="12">
        <v>1093</v>
      </c>
      <c r="C131" s="16" t="s">
        <v>58</v>
      </c>
      <c r="D131" s="17">
        <v>360.38</v>
      </c>
    </row>
    <row r="132" spans="1:4" x14ac:dyDescent="0.25">
      <c r="A132" s="13">
        <v>9</v>
      </c>
      <c r="B132" s="12">
        <v>1097</v>
      </c>
      <c r="C132" s="16" t="s">
        <v>58</v>
      </c>
      <c r="D132" s="17">
        <v>434</v>
      </c>
    </row>
    <row r="133" spans="1:4" x14ac:dyDescent="0.25">
      <c r="A133" s="13">
        <v>10</v>
      </c>
      <c r="B133" s="12">
        <v>1098</v>
      </c>
      <c r="C133" s="16" t="s">
        <v>58</v>
      </c>
      <c r="D133" s="17">
        <v>419.95</v>
      </c>
    </row>
    <row r="134" spans="1:4" x14ac:dyDescent="0.25">
      <c r="A134" s="13">
        <v>11</v>
      </c>
      <c r="B134" s="12">
        <v>1099</v>
      </c>
      <c r="C134" s="16" t="s">
        <v>58</v>
      </c>
      <c r="D134" s="17">
        <v>419.95</v>
      </c>
    </row>
    <row r="135" spans="1:4" x14ac:dyDescent="0.25">
      <c r="A135" s="13">
        <v>12</v>
      </c>
      <c r="B135" s="12">
        <v>1100</v>
      </c>
      <c r="C135" s="16" t="s">
        <v>58</v>
      </c>
      <c r="D135" s="17">
        <v>365</v>
      </c>
    </row>
    <row r="136" spans="1:4" x14ac:dyDescent="0.25">
      <c r="A136" s="13">
        <v>13</v>
      </c>
      <c r="B136" s="12">
        <v>1109</v>
      </c>
      <c r="C136" s="16" t="s">
        <v>58</v>
      </c>
      <c r="D136" s="17">
        <v>365</v>
      </c>
    </row>
    <row r="137" spans="1:4" x14ac:dyDescent="0.25">
      <c r="A137" s="13">
        <v>14</v>
      </c>
      <c r="B137" s="12">
        <v>1124</v>
      </c>
      <c r="C137" s="16" t="s">
        <v>58</v>
      </c>
      <c r="D137" s="17">
        <v>365</v>
      </c>
    </row>
    <row r="138" spans="1:4" x14ac:dyDescent="0.25">
      <c r="A138" s="13">
        <v>15</v>
      </c>
      <c r="B138" s="12">
        <v>1139</v>
      </c>
      <c r="C138" s="16" t="s">
        <v>58</v>
      </c>
      <c r="D138" s="17">
        <v>365</v>
      </c>
    </row>
    <row r="139" spans="1:4" x14ac:dyDescent="0.25">
      <c r="A139" s="13">
        <v>16</v>
      </c>
      <c r="B139" s="12">
        <v>1157</v>
      </c>
      <c r="C139" s="16" t="s">
        <v>58</v>
      </c>
      <c r="D139" s="17">
        <v>365</v>
      </c>
    </row>
    <row r="140" spans="1:4" x14ac:dyDescent="0.25">
      <c r="A140" s="13">
        <v>17</v>
      </c>
      <c r="B140" s="12">
        <v>1166</v>
      </c>
      <c r="C140" s="16" t="s">
        <v>58</v>
      </c>
      <c r="D140" s="17">
        <v>365</v>
      </c>
    </row>
    <row r="141" spans="1:4" x14ac:dyDescent="0.25">
      <c r="A141" s="13">
        <v>18</v>
      </c>
      <c r="B141" s="12">
        <v>1182</v>
      </c>
      <c r="C141" s="16" t="s">
        <v>58</v>
      </c>
      <c r="D141" s="17">
        <v>365</v>
      </c>
    </row>
    <row r="142" spans="1:4" x14ac:dyDescent="0.25">
      <c r="A142" s="13">
        <v>19</v>
      </c>
      <c r="B142" s="12">
        <v>1229</v>
      </c>
      <c r="C142" s="16" t="s">
        <v>58</v>
      </c>
      <c r="D142" s="17">
        <v>365</v>
      </c>
    </row>
    <row r="143" spans="1:4" x14ac:dyDescent="0.25">
      <c r="A143" s="13">
        <v>20</v>
      </c>
      <c r="B143" s="12">
        <v>1239</v>
      </c>
      <c r="C143" s="16" t="s">
        <v>58</v>
      </c>
      <c r="D143" s="17">
        <v>255.5</v>
      </c>
    </row>
    <row r="144" spans="1:4" x14ac:dyDescent="0.25">
      <c r="A144" s="13">
        <v>21</v>
      </c>
      <c r="B144" s="12">
        <v>1253</v>
      </c>
      <c r="C144" s="16" t="s">
        <v>58</v>
      </c>
      <c r="D144" s="17">
        <v>365</v>
      </c>
    </row>
    <row r="145" spans="1:4" x14ac:dyDescent="0.25">
      <c r="A145" s="13">
        <v>22</v>
      </c>
      <c r="B145" s="12">
        <v>3008</v>
      </c>
      <c r="C145" s="16" t="s">
        <v>65</v>
      </c>
      <c r="D145" s="17">
        <v>525</v>
      </c>
    </row>
    <row r="146" spans="1:4" x14ac:dyDescent="0.25">
      <c r="A146" s="13">
        <v>23</v>
      </c>
      <c r="B146" s="12">
        <v>3062</v>
      </c>
      <c r="C146" s="16" t="s">
        <v>58</v>
      </c>
      <c r="D146" s="17">
        <v>365</v>
      </c>
    </row>
    <row r="147" spans="1:4" x14ac:dyDescent="0.25">
      <c r="A147" s="13">
        <v>24</v>
      </c>
      <c r="B147" s="12">
        <v>3063</v>
      </c>
      <c r="C147" s="16" t="s">
        <v>58</v>
      </c>
      <c r="D147" s="17">
        <v>365</v>
      </c>
    </row>
    <row r="148" spans="1:4" x14ac:dyDescent="0.25">
      <c r="A148" s="13">
        <v>25</v>
      </c>
      <c r="B148" s="12">
        <v>3073</v>
      </c>
      <c r="C148" s="16" t="s">
        <v>58</v>
      </c>
      <c r="D148" s="17">
        <v>365</v>
      </c>
    </row>
    <row r="149" spans="1:4" x14ac:dyDescent="0.25">
      <c r="A149" s="13">
        <v>26</v>
      </c>
      <c r="B149" s="12">
        <v>3135</v>
      </c>
      <c r="C149" s="16" t="s">
        <v>58</v>
      </c>
      <c r="D149" s="17">
        <v>365</v>
      </c>
    </row>
    <row r="150" spans="1:4" x14ac:dyDescent="0.25">
      <c r="A150" s="13">
        <v>27</v>
      </c>
      <c r="B150" s="12">
        <v>3189</v>
      </c>
      <c r="C150" s="16" t="s">
        <v>58</v>
      </c>
      <c r="D150" s="17">
        <v>365</v>
      </c>
    </row>
    <row r="151" spans="1:4" x14ac:dyDescent="0.25">
      <c r="A151" s="13">
        <v>28</v>
      </c>
      <c r="B151" s="12">
        <v>3201</v>
      </c>
      <c r="C151" s="16" t="s">
        <v>58</v>
      </c>
      <c r="D151" s="17">
        <v>365</v>
      </c>
    </row>
    <row r="152" spans="1:4" x14ac:dyDescent="0.25">
      <c r="A152" s="14">
        <v>29</v>
      </c>
      <c r="B152" s="15">
        <v>3228</v>
      </c>
      <c r="C152" s="18" t="s">
        <v>58</v>
      </c>
      <c r="D152" s="19">
        <v>365</v>
      </c>
    </row>
    <row r="154" spans="1:4" x14ac:dyDescent="0.25">
      <c r="C154" s="1" t="s">
        <v>22</v>
      </c>
      <c r="D154" s="11">
        <f>SUM(D124:D152)</f>
        <v>10909.779999999999</v>
      </c>
    </row>
    <row r="156" spans="1:4" ht="18.75" x14ac:dyDescent="0.3">
      <c r="A156" s="4" t="s">
        <v>23</v>
      </c>
      <c r="B156" s="4"/>
      <c r="C156" s="4"/>
      <c r="D156" s="4"/>
    </row>
    <row r="158" spans="1:4" x14ac:dyDescent="0.25">
      <c r="A158" s="13">
        <v>1</v>
      </c>
      <c r="B158" s="12">
        <v>1043</v>
      </c>
      <c r="C158" s="5" t="s">
        <v>78</v>
      </c>
      <c r="D158" s="6">
        <v>425</v>
      </c>
    </row>
    <row r="159" spans="1:4" x14ac:dyDescent="0.25">
      <c r="A159" s="14">
        <v>2</v>
      </c>
      <c r="B159" s="15">
        <v>1178</v>
      </c>
      <c r="C159" s="18" t="s">
        <v>58</v>
      </c>
      <c r="D159" s="19">
        <v>390</v>
      </c>
    </row>
    <row r="161" spans="1:4" x14ac:dyDescent="0.25">
      <c r="C161" s="1" t="s">
        <v>24</v>
      </c>
      <c r="D161" s="11">
        <f>SUM(D158:D159)</f>
        <v>815</v>
      </c>
    </row>
    <row r="163" spans="1:4" ht="18.75" x14ac:dyDescent="0.3">
      <c r="A163" s="4" t="s">
        <v>25</v>
      </c>
      <c r="B163" s="4"/>
      <c r="C163" s="4"/>
      <c r="D163" s="4"/>
    </row>
    <row r="165" spans="1:4" x14ac:dyDescent="0.25">
      <c r="A165" s="13">
        <v>1</v>
      </c>
      <c r="B165" s="12">
        <v>1162</v>
      </c>
      <c r="C165" s="5" t="s">
        <v>79</v>
      </c>
      <c r="D165" s="6">
        <v>390</v>
      </c>
    </row>
    <row r="166" spans="1:4" x14ac:dyDescent="0.25">
      <c r="A166" s="14">
        <v>2</v>
      </c>
      <c r="B166" s="15">
        <v>3070</v>
      </c>
      <c r="C166" s="18" t="s">
        <v>58</v>
      </c>
      <c r="D166" s="19">
        <v>365</v>
      </c>
    </row>
    <row r="168" spans="1:4" x14ac:dyDescent="0.25">
      <c r="C168" s="1" t="s">
        <v>24</v>
      </c>
      <c r="D168" s="11">
        <f>SUM(D165:D166)</f>
        <v>755</v>
      </c>
    </row>
    <row r="170" spans="1:4" ht="18.75" x14ac:dyDescent="0.3">
      <c r="A170" s="4" t="s">
        <v>26</v>
      </c>
      <c r="B170" s="4"/>
      <c r="C170" s="4"/>
      <c r="D170" s="4"/>
    </row>
    <row r="172" spans="1:4" x14ac:dyDescent="0.25">
      <c r="A172" s="13">
        <v>1</v>
      </c>
      <c r="B172" s="12">
        <v>1111</v>
      </c>
      <c r="C172" s="5" t="s">
        <v>80</v>
      </c>
      <c r="D172" s="6">
        <v>365</v>
      </c>
    </row>
    <row r="173" spans="1:4" x14ac:dyDescent="0.25">
      <c r="A173" s="13">
        <v>2</v>
      </c>
      <c r="B173" s="12">
        <v>3071</v>
      </c>
      <c r="C173" s="16" t="s">
        <v>63</v>
      </c>
      <c r="D173" s="17">
        <v>390</v>
      </c>
    </row>
    <row r="174" spans="1:4" x14ac:dyDescent="0.25">
      <c r="A174" s="14">
        <v>3</v>
      </c>
      <c r="B174" s="15">
        <v>3257</v>
      </c>
      <c r="C174" s="18" t="s">
        <v>65</v>
      </c>
      <c r="D174" s="19">
        <v>532.15</v>
      </c>
    </row>
    <row r="176" spans="1:4" x14ac:dyDescent="0.25">
      <c r="C176" s="1" t="s">
        <v>13</v>
      </c>
      <c r="D176" s="11">
        <f>SUM(D172:D174)</f>
        <v>1287.1500000000001</v>
      </c>
    </row>
    <row r="178" spans="1:4" ht="18.75" x14ac:dyDescent="0.3">
      <c r="A178" s="4" t="s">
        <v>27</v>
      </c>
      <c r="B178" s="4"/>
      <c r="C178" s="4"/>
      <c r="D178" s="4"/>
    </row>
    <row r="180" spans="1:4" x14ac:dyDescent="0.25">
      <c r="A180" s="13">
        <v>1</v>
      </c>
      <c r="B180" s="12">
        <v>1074</v>
      </c>
      <c r="C180" s="5" t="s">
        <v>81</v>
      </c>
      <c r="D180" s="6">
        <v>365</v>
      </c>
    </row>
    <row r="181" spans="1:4" x14ac:dyDescent="0.25">
      <c r="A181" s="13">
        <v>2</v>
      </c>
      <c r="B181" s="12">
        <v>1075</v>
      </c>
      <c r="C181" s="16" t="s">
        <v>81</v>
      </c>
      <c r="D181" s="17">
        <v>419.95</v>
      </c>
    </row>
    <row r="182" spans="1:4" x14ac:dyDescent="0.25">
      <c r="A182" s="13">
        <v>3</v>
      </c>
      <c r="B182" s="12">
        <v>1082</v>
      </c>
      <c r="C182" s="16" t="s">
        <v>81</v>
      </c>
      <c r="D182" s="17">
        <v>365</v>
      </c>
    </row>
    <row r="183" spans="1:4" x14ac:dyDescent="0.25">
      <c r="A183" s="13">
        <v>4</v>
      </c>
      <c r="B183" s="12">
        <v>1084</v>
      </c>
      <c r="C183" s="16" t="s">
        <v>82</v>
      </c>
      <c r="D183" s="17">
        <v>365</v>
      </c>
    </row>
    <row r="184" spans="1:4" x14ac:dyDescent="0.25">
      <c r="A184" s="13">
        <v>5</v>
      </c>
      <c r="B184" s="12">
        <v>1091</v>
      </c>
      <c r="C184" s="16" t="s">
        <v>81</v>
      </c>
      <c r="D184" s="17">
        <v>365</v>
      </c>
    </row>
    <row r="185" spans="1:4" x14ac:dyDescent="0.25">
      <c r="A185" s="13">
        <v>6</v>
      </c>
      <c r="B185" s="12">
        <v>1094</v>
      </c>
      <c r="C185" s="16" t="s">
        <v>81</v>
      </c>
      <c r="D185" s="17">
        <v>434</v>
      </c>
    </row>
    <row r="186" spans="1:4" x14ac:dyDescent="0.25">
      <c r="A186" s="13">
        <v>7</v>
      </c>
      <c r="B186" s="12">
        <v>1101</v>
      </c>
      <c r="C186" s="16" t="s">
        <v>81</v>
      </c>
      <c r="D186" s="17">
        <v>365</v>
      </c>
    </row>
    <row r="187" spans="1:4" x14ac:dyDescent="0.25">
      <c r="A187" s="13">
        <v>8</v>
      </c>
      <c r="B187" s="12">
        <v>1104</v>
      </c>
      <c r="C187" s="16" t="s">
        <v>81</v>
      </c>
      <c r="D187" s="17">
        <v>365</v>
      </c>
    </row>
    <row r="188" spans="1:4" x14ac:dyDescent="0.25">
      <c r="A188" s="13">
        <v>9</v>
      </c>
      <c r="B188" s="12">
        <v>1105</v>
      </c>
      <c r="C188" s="16" t="s">
        <v>64</v>
      </c>
      <c r="D188" s="17">
        <v>425</v>
      </c>
    </row>
    <row r="189" spans="1:4" x14ac:dyDescent="0.25">
      <c r="A189" s="13">
        <v>10</v>
      </c>
      <c r="B189" s="12">
        <v>1110</v>
      </c>
      <c r="C189" s="16" t="s">
        <v>81</v>
      </c>
      <c r="D189" s="17">
        <v>365</v>
      </c>
    </row>
    <row r="190" spans="1:4" x14ac:dyDescent="0.25">
      <c r="A190" s="13">
        <v>11</v>
      </c>
      <c r="B190" s="12">
        <v>1112</v>
      </c>
      <c r="C190" s="16" t="s">
        <v>81</v>
      </c>
      <c r="D190" s="17">
        <v>365</v>
      </c>
    </row>
    <row r="191" spans="1:4" x14ac:dyDescent="0.25">
      <c r="A191" s="13">
        <v>12</v>
      </c>
      <c r="B191" s="12">
        <v>1114</v>
      </c>
      <c r="C191" s="16" t="s">
        <v>81</v>
      </c>
      <c r="D191" s="17">
        <v>365</v>
      </c>
    </row>
    <row r="192" spans="1:4" x14ac:dyDescent="0.25">
      <c r="A192" s="13">
        <v>13</v>
      </c>
      <c r="B192" s="12">
        <v>1128</v>
      </c>
      <c r="C192" s="16" t="s">
        <v>81</v>
      </c>
      <c r="D192" s="17">
        <v>365</v>
      </c>
    </row>
    <row r="193" spans="1:4" x14ac:dyDescent="0.25">
      <c r="A193" s="13">
        <v>14</v>
      </c>
      <c r="B193" s="12">
        <v>1131</v>
      </c>
      <c r="C193" s="16" t="s">
        <v>81</v>
      </c>
      <c r="D193" s="17">
        <v>365</v>
      </c>
    </row>
    <row r="194" spans="1:4" x14ac:dyDescent="0.25">
      <c r="A194" s="13">
        <v>15</v>
      </c>
      <c r="B194" s="12">
        <v>1134</v>
      </c>
      <c r="C194" s="16" t="s">
        <v>81</v>
      </c>
      <c r="D194" s="17">
        <v>365</v>
      </c>
    </row>
    <row r="195" spans="1:4" x14ac:dyDescent="0.25">
      <c r="A195" s="13">
        <v>16</v>
      </c>
      <c r="B195" s="12">
        <v>1141</v>
      </c>
      <c r="C195" s="16" t="s">
        <v>81</v>
      </c>
      <c r="D195" s="17">
        <v>365</v>
      </c>
    </row>
    <row r="196" spans="1:4" x14ac:dyDescent="0.25">
      <c r="A196" s="13">
        <v>17</v>
      </c>
      <c r="B196" s="12">
        <v>1145</v>
      </c>
      <c r="C196" s="16" t="s">
        <v>81</v>
      </c>
      <c r="D196" s="17">
        <v>365</v>
      </c>
    </row>
    <row r="197" spans="1:4" x14ac:dyDescent="0.25">
      <c r="A197" s="13">
        <v>18</v>
      </c>
      <c r="B197" s="12">
        <v>1151</v>
      </c>
      <c r="C197" s="16" t="s">
        <v>81</v>
      </c>
      <c r="D197" s="17">
        <v>365</v>
      </c>
    </row>
    <row r="198" spans="1:4" x14ac:dyDescent="0.25">
      <c r="A198" s="13">
        <v>19</v>
      </c>
      <c r="B198" s="12">
        <v>1152</v>
      </c>
      <c r="C198" s="16" t="s">
        <v>81</v>
      </c>
      <c r="D198" s="17">
        <v>365</v>
      </c>
    </row>
    <row r="199" spans="1:4" x14ac:dyDescent="0.25">
      <c r="A199" s="13">
        <v>20</v>
      </c>
      <c r="B199" s="12">
        <v>1160</v>
      </c>
      <c r="C199" s="16" t="s">
        <v>81</v>
      </c>
      <c r="D199" s="17">
        <v>365</v>
      </c>
    </row>
    <row r="200" spans="1:4" x14ac:dyDescent="0.25">
      <c r="A200" s="13">
        <v>21</v>
      </c>
      <c r="B200" s="12">
        <v>1227</v>
      </c>
      <c r="C200" s="16" t="s">
        <v>81</v>
      </c>
      <c r="D200" s="17">
        <v>346.75</v>
      </c>
    </row>
    <row r="201" spans="1:4" x14ac:dyDescent="0.25">
      <c r="A201" s="13">
        <v>22</v>
      </c>
      <c r="B201" s="12">
        <v>1228</v>
      </c>
      <c r="C201" s="16" t="s">
        <v>81</v>
      </c>
      <c r="D201" s="17">
        <v>365</v>
      </c>
    </row>
    <row r="202" spans="1:4" x14ac:dyDescent="0.25">
      <c r="A202" s="13">
        <v>23</v>
      </c>
      <c r="B202" s="12">
        <v>1230</v>
      </c>
      <c r="C202" s="16" t="s">
        <v>81</v>
      </c>
      <c r="D202" s="17">
        <v>365</v>
      </c>
    </row>
    <row r="203" spans="1:4" x14ac:dyDescent="0.25">
      <c r="A203" s="13">
        <v>24</v>
      </c>
      <c r="B203" s="12">
        <v>1231</v>
      </c>
      <c r="C203" s="16" t="s">
        <v>81</v>
      </c>
      <c r="D203" s="17">
        <v>365</v>
      </c>
    </row>
    <row r="204" spans="1:4" x14ac:dyDescent="0.25">
      <c r="A204" s="13">
        <v>25</v>
      </c>
      <c r="B204" s="12">
        <v>1233</v>
      </c>
      <c r="C204" s="16" t="s">
        <v>81</v>
      </c>
      <c r="D204" s="17">
        <v>310.25</v>
      </c>
    </row>
    <row r="205" spans="1:4" x14ac:dyDescent="0.25">
      <c r="A205" s="13">
        <v>26</v>
      </c>
      <c r="B205" s="12">
        <v>3057</v>
      </c>
      <c r="C205" s="16" t="s">
        <v>64</v>
      </c>
      <c r="D205" s="17">
        <v>425</v>
      </c>
    </row>
    <row r="206" spans="1:4" x14ac:dyDescent="0.25">
      <c r="A206" s="13">
        <v>27</v>
      </c>
      <c r="B206" s="12">
        <v>3136</v>
      </c>
      <c r="C206" s="16" t="s">
        <v>81</v>
      </c>
      <c r="D206" s="17">
        <v>365</v>
      </c>
    </row>
    <row r="207" spans="1:4" x14ac:dyDescent="0.25">
      <c r="A207" s="13">
        <v>28</v>
      </c>
      <c r="B207" s="12">
        <v>3167</v>
      </c>
      <c r="C207" s="16" t="s">
        <v>81</v>
      </c>
      <c r="D207" s="17">
        <v>352.83</v>
      </c>
    </row>
    <row r="208" spans="1:4" x14ac:dyDescent="0.25">
      <c r="A208" s="13">
        <v>29</v>
      </c>
      <c r="B208" s="12">
        <v>3168</v>
      </c>
      <c r="C208" s="16" t="s">
        <v>81</v>
      </c>
      <c r="D208" s="17">
        <v>365</v>
      </c>
    </row>
    <row r="209" spans="1:4" x14ac:dyDescent="0.25">
      <c r="A209" s="13">
        <v>30</v>
      </c>
      <c r="B209" s="12">
        <v>3192</v>
      </c>
      <c r="C209" s="16" t="s">
        <v>82</v>
      </c>
      <c r="D209" s="17">
        <v>365</v>
      </c>
    </row>
    <row r="210" spans="1:4" x14ac:dyDescent="0.25">
      <c r="A210" s="13">
        <v>31</v>
      </c>
      <c r="B210" s="12">
        <v>3217</v>
      </c>
      <c r="C210" s="16" t="s">
        <v>82</v>
      </c>
      <c r="D210" s="17">
        <v>365</v>
      </c>
    </row>
    <row r="211" spans="1:4" x14ac:dyDescent="0.25">
      <c r="A211" s="13">
        <v>32</v>
      </c>
      <c r="B211" s="12">
        <v>3226</v>
      </c>
      <c r="C211" s="16" t="s">
        <v>81</v>
      </c>
      <c r="D211" s="17">
        <v>365</v>
      </c>
    </row>
    <row r="212" spans="1:4" x14ac:dyDescent="0.25">
      <c r="A212" s="13">
        <v>33</v>
      </c>
      <c r="B212" s="12">
        <v>3227</v>
      </c>
      <c r="C212" s="16" t="s">
        <v>81</v>
      </c>
      <c r="D212" s="17">
        <v>365</v>
      </c>
    </row>
    <row r="213" spans="1:4" x14ac:dyDescent="0.25">
      <c r="A213" s="14">
        <v>34</v>
      </c>
      <c r="B213" s="15">
        <v>3230</v>
      </c>
      <c r="C213" s="24" t="s">
        <v>81</v>
      </c>
      <c r="D213" s="19">
        <v>365</v>
      </c>
    </row>
    <row r="214" spans="1:4" x14ac:dyDescent="0.25">
      <c r="C214" s="25"/>
    </row>
    <row r="215" spans="1:4" x14ac:dyDescent="0.25">
      <c r="C215" s="1" t="s">
        <v>28</v>
      </c>
      <c r="D215" s="11">
        <f>SUM(D180:D213)</f>
        <v>12568.78</v>
      </c>
    </row>
    <row r="217" spans="1:4" ht="18.75" x14ac:dyDescent="0.3">
      <c r="A217" s="4" t="s">
        <v>29</v>
      </c>
      <c r="B217" s="4"/>
      <c r="C217" s="4"/>
      <c r="D217" s="4"/>
    </row>
    <row r="219" spans="1:4" x14ac:dyDescent="0.25">
      <c r="A219" s="13">
        <v>1</v>
      </c>
      <c r="B219" s="12">
        <v>1004</v>
      </c>
      <c r="C219" s="5" t="s">
        <v>83</v>
      </c>
      <c r="D219" s="6">
        <v>478</v>
      </c>
    </row>
    <row r="220" spans="1:4" x14ac:dyDescent="0.25">
      <c r="A220" s="13">
        <v>2</v>
      </c>
      <c r="B220" s="12">
        <v>1081</v>
      </c>
      <c r="C220" s="16" t="s">
        <v>82</v>
      </c>
      <c r="D220" s="17">
        <v>375.72</v>
      </c>
    </row>
    <row r="221" spans="1:4" x14ac:dyDescent="0.25">
      <c r="A221" s="13">
        <v>3</v>
      </c>
      <c r="B221" s="12">
        <v>1108</v>
      </c>
      <c r="C221" s="16" t="s">
        <v>58</v>
      </c>
      <c r="D221" s="17">
        <v>365</v>
      </c>
    </row>
    <row r="222" spans="1:4" x14ac:dyDescent="0.25">
      <c r="A222" s="13">
        <v>4</v>
      </c>
      <c r="B222" s="12">
        <v>1113</v>
      </c>
      <c r="C222" s="16" t="s">
        <v>58</v>
      </c>
      <c r="D222" s="17">
        <v>365</v>
      </c>
    </row>
    <row r="223" spans="1:4" x14ac:dyDescent="0.25">
      <c r="A223" s="13">
        <v>5</v>
      </c>
      <c r="B223" s="12">
        <v>1126</v>
      </c>
      <c r="C223" s="16" t="s">
        <v>58</v>
      </c>
      <c r="D223" s="17">
        <v>365</v>
      </c>
    </row>
    <row r="224" spans="1:4" x14ac:dyDescent="0.25">
      <c r="A224" s="13">
        <v>6</v>
      </c>
      <c r="B224" s="12">
        <v>1234</v>
      </c>
      <c r="C224" s="16" t="s">
        <v>58</v>
      </c>
      <c r="D224" s="17">
        <v>365</v>
      </c>
    </row>
    <row r="225" spans="1:4" x14ac:dyDescent="0.25">
      <c r="A225" s="13">
        <v>7</v>
      </c>
      <c r="B225" s="12">
        <v>1237</v>
      </c>
      <c r="C225" s="16" t="s">
        <v>84</v>
      </c>
      <c r="D225" s="17">
        <v>82.13</v>
      </c>
    </row>
    <row r="226" spans="1:4" x14ac:dyDescent="0.25">
      <c r="A226" s="13">
        <v>8</v>
      </c>
      <c r="B226" s="12">
        <v>3030</v>
      </c>
      <c r="C226" s="16" t="s">
        <v>64</v>
      </c>
      <c r="D226" s="17">
        <v>475</v>
      </c>
    </row>
    <row r="227" spans="1:4" x14ac:dyDescent="0.25">
      <c r="A227" s="13">
        <v>9</v>
      </c>
      <c r="B227" s="12">
        <v>3125</v>
      </c>
      <c r="C227" s="16" t="s">
        <v>83</v>
      </c>
      <c r="D227" s="17">
        <v>365</v>
      </c>
    </row>
    <row r="228" spans="1:4" x14ac:dyDescent="0.25">
      <c r="A228" s="13">
        <v>10</v>
      </c>
      <c r="B228" s="12">
        <v>3142</v>
      </c>
      <c r="C228" s="16" t="s">
        <v>85</v>
      </c>
      <c r="D228" s="17">
        <v>1094.8699999999999</v>
      </c>
    </row>
    <row r="229" spans="1:4" x14ac:dyDescent="0.25">
      <c r="A229" s="14">
        <v>11</v>
      </c>
      <c r="B229" s="15">
        <v>3247</v>
      </c>
      <c r="C229" s="18" t="s">
        <v>63</v>
      </c>
      <c r="D229" s="19">
        <v>365</v>
      </c>
    </row>
    <row r="231" spans="1:4" x14ac:dyDescent="0.25">
      <c r="C231" s="1" t="s">
        <v>30</v>
      </c>
      <c r="D231" s="11">
        <f>SUM(D219:D229)</f>
        <v>4695.72</v>
      </c>
    </row>
    <row r="233" spans="1:4" ht="18.75" x14ac:dyDescent="0.3">
      <c r="A233" s="4" t="s">
        <v>31</v>
      </c>
      <c r="B233" s="4"/>
      <c r="C233" s="4"/>
      <c r="D233" s="4"/>
    </row>
    <row r="235" spans="1:4" x14ac:dyDescent="0.25">
      <c r="A235" s="14">
        <v>1</v>
      </c>
      <c r="B235" s="15">
        <v>1040</v>
      </c>
      <c r="C235" s="9" t="s">
        <v>63</v>
      </c>
      <c r="D235" s="10">
        <v>465</v>
      </c>
    </row>
    <row r="237" spans="1:4" x14ac:dyDescent="0.25">
      <c r="C237" s="1" t="s">
        <v>6</v>
      </c>
      <c r="D237" s="11">
        <f>SUM(D235:D235)</f>
        <v>465</v>
      </c>
    </row>
    <row r="239" spans="1:4" ht="18.75" x14ac:dyDescent="0.3">
      <c r="A239" s="4" t="s">
        <v>32</v>
      </c>
      <c r="B239" s="4"/>
      <c r="C239" s="4"/>
      <c r="D239" s="4"/>
    </row>
    <row r="241" spans="1:4" x14ac:dyDescent="0.25">
      <c r="A241" s="14">
        <v>1</v>
      </c>
      <c r="B241" s="15">
        <v>1278</v>
      </c>
      <c r="C241" s="9" t="s">
        <v>69</v>
      </c>
      <c r="D241" s="10">
        <v>505</v>
      </c>
    </row>
    <row r="243" spans="1:4" x14ac:dyDescent="0.25">
      <c r="C243" s="1" t="s">
        <v>6</v>
      </c>
      <c r="D243" s="11">
        <f>SUM(D241:D241)</f>
        <v>505</v>
      </c>
    </row>
    <row r="245" spans="1:4" ht="18.75" x14ac:dyDescent="0.3">
      <c r="A245" s="4" t="s">
        <v>33</v>
      </c>
      <c r="B245" s="4"/>
      <c r="C245" s="4"/>
      <c r="D245" s="4"/>
    </row>
    <row r="247" spans="1:4" x14ac:dyDescent="0.25">
      <c r="A247" s="14">
        <v>1</v>
      </c>
      <c r="B247" s="15">
        <v>1029</v>
      </c>
      <c r="C247" s="9" t="s">
        <v>59</v>
      </c>
      <c r="D247" s="10">
        <v>465</v>
      </c>
    </row>
    <row r="249" spans="1:4" x14ac:dyDescent="0.25">
      <c r="C249" s="1" t="s">
        <v>6</v>
      </c>
      <c r="D249" s="11">
        <f>SUM(D247:D247)</f>
        <v>465</v>
      </c>
    </row>
    <row r="251" spans="1:4" ht="18.75" x14ac:dyDescent="0.3">
      <c r="A251" s="4" t="s">
        <v>34</v>
      </c>
      <c r="B251" s="4"/>
      <c r="C251" s="4"/>
      <c r="D251" s="4"/>
    </row>
    <row r="253" spans="1:4" x14ac:dyDescent="0.25">
      <c r="A253" s="14">
        <v>1</v>
      </c>
      <c r="B253" s="15">
        <v>1194</v>
      </c>
      <c r="C253" s="9" t="s">
        <v>86</v>
      </c>
      <c r="D253" s="10">
        <v>365</v>
      </c>
    </row>
    <row r="255" spans="1:4" x14ac:dyDescent="0.25">
      <c r="C255" s="1" t="s">
        <v>6</v>
      </c>
      <c r="D255" s="11">
        <f>SUM(D253:D253)</f>
        <v>365</v>
      </c>
    </row>
    <row r="257" spans="1:4" ht="18.75" x14ac:dyDescent="0.3">
      <c r="A257" s="4" t="s">
        <v>35</v>
      </c>
      <c r="B257" s="4"/>
      <c r="C257" s="4"/>
      <c r="D257" s="4"/>
    </row>
    <row r="259" spans="1:4" x14ac:dyDescent="0.25">
      <c r="A259" s="14">
        <v>1</v>
      </c>
      <c r="B259" s="15">
        <v>1077</v>
      </c>
      <c r="C259" s="9" t="s">
        <v>65</v>
      </c>
      <c r="D259" s="10">
        <v>640</v>
      </c>
    </row>
    <row r="261" spans="1:4" x14ac:dyDescent="0.25">
      <c r="C261" s="1" t="s">
        <v>6</v>
      </c>
      <c r="D261" s="11">
        <f>SUM(D259:D259)</f>
        <v>640</v>
      </c>
    </row>
    <row r="263" spans="1:4" ht="18.75" x14ac:dyDescent="0.3">
      <c r="A263" s="4" t="s">
        <v>36</v>
      </c>
      <c r="B263" s="4"/>
      <c r="C263" s="4"/>
      <c r="D263" s="4"/>
    </row>
    <row r="265" spans="1:4" x14ac:dyDescent="0.25">
      <c r="A265" s="13">
        <v>1</v>
      </c>
      <c r="B265" s="12">
        <v>3004</v>
      </c>
      <c r="C265" s="5" t="s">
        <v>87</v>
      </c>
      <c r="D265" s="6">
        <v>700</v>
      </c>
    </row>
    <row r="266" spans="1:4" x14ac:dyDescent="0.25">
      <c r="A266" s="14">
        <v>2</v>
      </c>
      <c r="B266" s="15">
        <v>3258</v>
      </c>
      <c r="C266" s="18" t="s">
        <v>88</v>
      </c>
      <c r="D266" s="19">
        <v>600</v>
      </c>
    </row>
    <row r="268" spans="1:4" x14ac:dyDescent="0.25">
      <c r="C268" s="1" t="s">
        <v>24</v>
      </c>
      <c r="D268" s="11">
        <f>SUM(D265:D266)</f>
        <v>1300</v>
      </c>
    </row>
    <row r="270" spans="1:4" ht="18.75" x14ac:dyDescent="0.3">
      <c r="A270" s="4" t="s">
        <v>37</v>
      </c>
      <c r="B270" s="4"/>
      <c r="C270" s="4"/>
      <c r="D270" s="4"/>
    </row>
    <row r="272" spans="1:4" x14ac:dyDescent="0.25">
      <c r="A272" s="14">
        <v>1</v>
      </c>
      <c r="B272" s="15">
        <v>1023</v>
      </c>
      <c r="C272" s="9" t="s">
        <v>78</v>
      </c>
      <c r="D272" s="10">
        <v>600</v>
      </c>
    </row>
    <row r="274" spans="1:4" x14ac:dyDescent="0.25">
      <c r="C274" s="1" t="s">
        <v>6</v>
      </c>
      <c r="D274" s="11">
        <f>SUM(D272:D272)</f>
        <v>600</v>
      </c>
    </row>
    <row r="276" spans="1:4" ht="18.75" x14ac:dyDescent="0.3">
      <c r="A276" s="4" t="s">
        <v>38</v>
      </c>
      <c r="B276" s="4"/>
      <c r="C276" s="4"/>
      <c r="D276" s="4"/>
    </row>
    <row r="278" spans="1:4" x14ac:dyDescent="0.25">
      <c r="A278" s="13">
        <v>1</v>
      </c>
      <c r="B278" s="12">
        <v>1163</v>
      </c>
      <c r="C278" s="5" t="s">
        <v>82</v>
      </c>
      <c r="D278" s="6">
        <v>365</v>
      </c>
    </row>
    <row r="279" spans="1:4" x14ac:dyDescent="0.25">
      <c r="A279" s="13">
        <v>2</v>
      </c>
      <c r="B279" s="12">
        <v>1206</v>
      </c>
      <c r="C279" s="16" t="s">
        <v>82</v>
      </c>
      <c r="D279" s="17">
        <v>219</v>
      </c>
    </row>
    <row r="280" spans="1:4" x14ac:dyDescent="0.25">
      <c r="A280" s="13">
        <v>3</v>
      </c>
      <c r="B280" s="12">
        <v>1222</v>
      </c>
      <c r="C280" s="16" t="s">
        <v>58</v>
      </c>
      <c r="D280" s="17">
        <v>390</v>
      </c>
    </row>
    <row r="281" spans="1:4" x14ac:dyDescent="0.25">
      <c r="A281" s="13">
        <v>4</v>
      </c>
      <c r="B281" s="12">
        <v>3060</v>
      </c>
      <c r="C281" s="16" t="s">
        <v>82</v>
      </c>
      <c r="D281" s="17">
        <v>365</v>
      </c>
    </row>
    <row r="282" spans="1:4" x14ac:dyDescent="0.25">
      <c r="A282" s="14">
        <v>5</v>
      </c>
      <c r="B282" s="15">
        <v>3216</v>
      </c>
      <c r="C282" s="18" t="s">
        <v>82</v>
      </c>
      <c r="D282" s="19">
        <v>365</v>
      </c>
    </row>
    <row r="284" spans="1:4" x14ac:dyDescent="0.25">
      <c r="C284" s="1" t="s">
        <v>9</v>
      </c>
      <c r="D284" s="11">
        <f>SUM(D278:D282)</f>
        <v>1704</v>
      </c>
    </row>
    <row r="286" spans="1:4" ht="18.75" x14ac:dyDescent="0.3">
      <c r="A286" s="4" t="s">
        <v>39</v>
      </c>
      <c r="B286" s="4"/>
      <c r="C286" s="4"/>
      <c r="D286" s="4"/>
    </row>
    <row r="288" spans="1:4" x14ac:dyDescent="0.25">
      <c r="A288" s="14">
        <v>1</v>
      </c>
      <c r="B288" s="15">
        <v>3140</v>
      </c>
      <c r="C288" s="9" t="s">
        <v>58</v>
      </c>
      <c r="D288" s="10">
        <v>365</v>
      </c>
    </row>
    <row r="290" spans="1:4" x14ac:dyDescent="0.25">
      <c r="C290" s="1" t="s">
        <v>6</v>
      </c>
      <c r="D290" s="11">
        <f>SUM(D288:D288)</f>
        <v>365</v>
      </c>
    </row>
    <row r="292" spans="1:4" ht="18.75" x14ac:dyDescent="0.3">
      <c r="A292" s="4" t="s">
        <v>40</v>
      </c>
      <c r="B292" s="4"/>
      <c r="C292" s="4"/>
      <c r="D292" s="4"/>
    </row>
    <row r="294" spans="1:4" x14ac:dyDescent="0.25">
      <c r="A294" s="13">
        <v>1</v>
      </c>
      <c r="B294" s="12">
        <v>1171</v>
      </c>
      <c r="C294" s="5" t="s">
        <v>89</v>
      </c>
      <c r="D294" s="6">
        <v>365</v>
      </c>
    </row>
    <row r="295" spans="1:4" x14ac:dyDescent="0.25">
      <c r="A295" s="13">
        <v>2</v>
      </c>
      <c r="B295" s="12">
        <v>1200</v>
      </c>
      <c r="C295" s="16" t="s">
        <v>69</v>
      </c>
      <c r="D295" s="17">
        <v>513.33000000000004</v>
      </c>
    </row>
    <row r="296" spans="1:4" x14ac:dyDescent="0.25">
      <c r="A296" s="14">
        <v>3</v>
      </c>
      <c r="B296" s="15">
        <v>3242</v>
      </c>
      <c r="C296" s="18" t="s">
        <v>89</v>
      </c>
      <c r="D296" s="19">
        <v>365</v>
      </c>
    </row>
    <row r="298" spans="1:4" x14ac:dyDescent="0.25">
      <c r="C298" s="1" t="s">
        <v>13</v>
      </c>
      <c r="D298" s="11">
        <f>SUM(D294:D296)</f>
        <v>1243.33</v>
      </c>
    </row>
    <row r="300" spans="1:4" ht="18.75" x14ac:dyDescent="0.3">
      <c r="A300" s="4" t="s">
        <v>41</v>
      </c>
      <c r="B300" s="4"/>
      <c r="C300" s="4"/>
      <c r="D300" s="4"/>
    </row>
    <row r="302" spans="1:4" x14ac:dyDescent="0.25">
      <c r="A302" s="13">
        <v>1</v>
      </c>
      <c r="B302" s="12">
        <v>1251</v>
      </c>
      <c r="C302" s="5" t="s">
        <v>58</v>
      </c>
      <c r="D302" s="6">
        <v>365</v>
      </c>
    </row>
    <row r="303" spans="1:4" x14ac:dyDescent="0.25">
      <c r="A303" s="13">
        <v>2</v>
      </c>
      <c r="B303" s="12">
        <v>1252</v>
      </c>
      <c r="C303" s="16" t="s">
        <v>58</v>
      </c>
      <c r="D303" s="17">
        <v>197.71</v>
      </c>
    </row>
    <row r="304" spans="1:4" x14ac:dyDescent="0.25">
      <c r="A304" s="13">
        <v>3</v>
      </c>
      <c r="B304" s="12">
        <v>1254</v>
      </c>
      <c r="C304" s="16" t="s">
        <v>58</v>
      </c>
      <c r="D304" s="17">
        <v>365</v>
      </c>
    </row>
    <row r="305" spans="1:4" x14ac:dyDescent="0.25">
      <c r="A305" s="13">
        <v>4</v>
      </c>
      <c r="B305" s="12">
        <v>1255</v>
      </c>
      <c r="C305" s="16" t="s">
        <v>58</v>
      </c>
      <c r="D305" s="17">
        <v>60.83</v>
      </c>
    </row>
    <row r="306" spans="1:4" x14ac:dyDescent="0.25">
      <c r="A306" s="13">
        <v>5</v>
      </c>
      <c r="B306" s="12">
        <v>3007</v>
      </c>
      <c r="C306" s="16" t="s">
        <v>65</v>
      </c>
      <c r="D306" s="17">
        <v>475</v>
      </c>
    </row>
    <row r="307" spans="1:4" x14ac:dyDescent="0.25">
      <c r="A307" s="13">
        <v>6</v>
      </c>
      <c r="B307" s="12">
        <v>3041</v>
      </c>
      <c r="C307" s="16" t="s">
        <v>58</v>
      </c>
      <c r="D307" s="17">
        <v>365</v>
      </c>
    </row>
    <row r="308" spans="1:4" x14ac:dyDescent="0.25">
      <c r="A308" s="13">
        <v>7</v>
      </c>
      <c r="B308" s="12">
        <v>3043</v>
      </c>
      <c r="C308" s="16" t="s">
        <v>58</v>
      </c>
      <c r="D308" s="17">
        <v>365</v>
      </c>
    </row>
    <row r="309" spans="1:4" x14ac:dyDescent="0.25">
      <c r="A309" s="13">
        <v>8</v>
      </c>
      <c r="B309" s="12">
        <v>3045</v>
      </c>
      <c r="C309" s="16" t="s">
        <v>58</v>
      </c>
      <c r="D309" s="17">
        <v>365</v>
      </c>
    </row>
    <row r="310" spans="1:4" x14ac:dyDescent="0.25">
      <c r="A310" s="13">
        <v>9</v>
      </c>
      <c r="B310" s="12">
        <v>3046</v>
      </c>
      <c r="C310" s="16" t="s">
        <v>58</v>
      </c>
      <c r="D310" s="17">
        <v>365</v>
      </c>
    </row>
    <row r="311" spans="1:4" x14ac:dyDescent="0.25">
      <c r="A311" s="13">
        <v>10</v>
      </c>
      <c r="B311" s="12">
        <v>3047</v>
      </c>
      <c r="C311" s="16" t="s">
        <v>58</v>
      </c>
      <c r="D311" s="17">
        <v>365</v>
      </c>
    </row>
    <row r="312" spans="1:4" x14ac:dyDescent="0.25">
      <c r="A312" s="13">
        <v>11</v>
      </c>
      <c r="B312" s="12">
        <v>3048</v>
      </c>
      <c r="C312" s="16" t="s">
        <v>58</v>
      </c>
      <c r="D312" s="17">
        <v>365</v>
      </c>
    </row>
    <row r="313" spans="1:4" x14ac:dyDescent="0.25">
      <c r="A313" s="13">
        <v>12</v>
      </c>
      <c r="B313" s="12">
        <v>3050</v>
      </c>
      <c r="C313" s="16" t="s">
        <v>58</v>
      </c>
      <c r="D313" s="17">
        <v>365</v>
      </c>
    </row>
    <row r="314" spans="1:4" x14ac:dyDescent="0.25">
      <c r="A314" s="13">
        <v>13</v>
      </c>
      <c r="B314" s="12">
        <v>3061</v>
      </c>
      <c r="C314" s="16" t="s">
        <v>58</v>
      </c>
      <c r="D314" s="17">
        <v>365</v>
      </c>
    </row>
    <row r="315" spans="1:4" x14ac:dyDescent="0.25">
      <c r="A315" s="13">
        <v>14</v>
      </c>
      <c r="B315" s="12">
        <v>3123</v>
      </c>
      <c r="C315" s="16" t="s">
        <v>58</v>
      </c>
      <c r="D315" s="17">
        <v>365</v>
      </c>
    </row>
    <row r="316" spans="1:4" x14ac:dyDescent="0.25">
      <c r="A316" s="13">
        <v>15</v>
      </c>
      <c r="B316" s="12">
        <v>3178</v>
      </c>
      <c r="C316" s="16" t="s">
        <v>58</v>
      </c>
      <c r="D316" s="17">
        <v>365</v>
      </c>
    </row>
    <row r="317" spans="1:4" x14ac:dyDescent="0.25">
      <c r="A317" s="14">
        <v>16</v>
      </c>
      <c r="B317" s="15">
        <v>3199</v>
      </c>
      <c r="C317" s="18" t="s">
        <v>58</v>
      </c>
      <c r="D317" s="19">
        <v>365</v>
      </c>
    </row>
    <row r="319" spans="1:4" x14ac:dyDescent="0.25">
      <c r="C319" s="1" t="s">
        <v>42</v>
      </c>
      <c r="D319" s="11">
        <f>SUM(D302:D317)</f>
        <v>5478.54</v>
      </c>
    </row>
    <row r="321" spans="1:4" ht="18.75" x14ac:dyDescent="0.3">
      <c r="A321" s="4" t="s">
        <v>43</v>
      </c>
      <c r="B321" s="4"/>
      <c r="C321" s="4"/>
      <c r="D321" s="4"/>
    </row>
    <row r="323" spans="1:4" x14ac:dyDescent="0.25">
      <c r="A323" s="13">
        <v>1</v>
      </c>
      <c r="B323" s="12">
        <v>3025</v>
      </c>
      <c r="C323" s="5" t="s">
        <v>58</v>
      </c>
      <c r="D323" s="6">
        <v>365</v>
      </c>
    </row>
    <row r="324" spans="1:4" x14ac:dyDescent="0.25">
      <c r="A324" s="13">
        <v>2</v>
      </c>
      <c r="B324" s="12">
        <v>3053</v>
      </c>
      <c r="C324" s="16" t="s">
        <v>58</v>
      </c>
      <c r="D324" s="17">
        <v>365</v>
      </c>
    </row>
    <row r="325" spans="1:4" x14ac:dyDescent="0.25">
      <c r="A325" s="14">
        <v>3</v>
      </c>
      <c r="B325" s="15">
        <v>3133</v>
      </c>
      <c r="C325" s="18" t="s">
        <v>58</v>
      </c>
      <c r="D325" s="19">
        <v>365</v>
      </c>
    </row>
    <row r="327" spans="1:4" x14ac:dyDescent="0.25">
      <c r="C327" s="1" t="s">
        <v>13</v>
      </c>
      <c r="D327" s="11">
        <f>SUM(D323:D325)</f>
        <v>1095</v>
      </c>
    </row>
    <row r="329" spans="1:4" ht="18.75" x14ac:dyDescent="0.3">
      <c r="A329" s="4" t="s">
        <v>44</v>
      </c>
      <c r="B329" s="4"/>
      <c r="C329" s="4"/>
      <c r="D329" s="4"/>
    </row>
    <row r="331" spans="1:4" x14ac:dyDescent="0.25">
      <c r="A331" s="13">
        <v>1</v>
      </c>
      <c r="B331" s="12">
        <v>1154</v>
      </c>
      <c r="C331" s="5" t="s">
        <v>58</v>
      </c>
      <c r="D331" s="6">
        <v>365</v>
      </c>
    </row>
    <row r="332" spans="1:4" x14ac:dyDescent="0.25">
      <c r="A332" s="14">
        <v>2</v>
      </c>
      <c r="B332" s="15">
        <v>3170</v>
      </c>
      <c r="C332" s="18" t="s">
        <v>59</v>
      </c>
      <c r="D332" s="19">
        <v>375</v>
      </c>
    </row>
    <row r="334" spans="1:4" x14ac:dyDescent="0.25">
      <c r="C334" s="1" t="s">
        <v>24</v>
      </c>
      <c r="D334" s="11">
        <f>SUM(D331:D332)</f>
        <v>740</v>
      </c>
    </row>
    <row r="336" spans="1:4" ht="18.75" x14ac:dyDescent="0.3">
      <c r="A336" s="4" t="s">
        <v>45</v>
      </c>
      <c r="B336" s="4"/>
      <c r="C336" s="4"/>
      <c r="D336" s="4"/>
    </row>
    <row r="338" spans="1:4" x14ac:dyDescent="0.25">
      <c r="A338" s="14">
        <v>1</v>
      </c>
      <c r="B338" s="15">
        <v>3023</v>
      </c>
      <c r="C338" s="9" t="s">
        <v>59</v>
      </c>
      <c r="D338" s="10">
        <v>365</v>
      </c>
    </row>
    <row r="340" spans="1:4" x14ac:dyDescent="0.25">
      <c r="C340" s="1" t="s">
        <v>6</v>
      </c>
      <c r="D340" s="11">
        <f>SUM(D338:D338)</f>
        <v>365</v>
      </c>
    </row>
    <row r="342" spans="1:4" ht="18.75" x14ac:dyDescent="0.3">
      <c r="A342" s="4" t="s">
        <v>46</v>
      </c>
      <c r="B342" s="4"/>
      <c r="C342" s="4"/>
      <c r="D342" s="4"/>
    </row>
    <row r="344" spans="1:4" x14ac:dyDescent="0.25">
      <c r="A344" s="14">
        <v>1</v>
      </c>
      <c r="B344" s="15">
        <v>1127</v>
      </c>
      <c r="C344" s="9" t="s">
        <v>58</v>
      </c>
      <c r="D344" s="10">
        <v>385</v>
      </c>
    </row>
    <row r="346" spans="1:4" x14ac:dyDescent="0.25">
      <c r="C346" s="1" t="s">
        <v>6</v>
      </c>
      <c r="D346" s="11">
        <f>SUM(D344:D344)</f>
        <v>385</v>
      </c>
    </row>
    <row r="348" spans="1:4" ht="18.75" x14ac:dyDescent="0.3">
      <c r="A348" s="4" t="s">
        <v>47</v>
      </c>
      <c r="B348" s="4"/>
      <c r="C348" s="4"/>
      <c r="D348" s="4"/>
    </row>
    <row r="350" spans="1:4" x14ac:dyDescent="0.25">
      <c r="A350" s="14">
        <v>1</v>
      </c>
      <c r="B350" s="15">
        <v>1049</v>
      </c>
      <c r="C350" s="9" t="s">
        <v>90</v>
      </c>
      <c r="D350" s="10">
        <v>85.83</v>
      </c>
    </row>
    <row r="352" spans="1:4" x14ac:dyDescent="0.25">
      <c r="C352" s="1" t="s">
        <v>6</v>
      </c>
      <c r="D352" s="11">
        <f>SUM(D350:D350)</f>
        <v>85.83</v>
      </c>
    </row>
    <row r="354" spans="1:4" ht="18.75" x14ac:dyDescent="0.3">
      <c r="A354" s="4" t="s">
        <v>48</v>
      </c>
      <c r="B354" s="4"/>
      <c r="C354" s="4"/>
      <c r="D354" s="4"/>
    </row>
    <row r="356" spans="1:4" x14ac:dyDescent="0.25">
      <c r="A356" s="13">
        <v>1</v>
      </c>
      <c r="B356" s="12">
        <v>3101</v>
      </c>
      <c r="C356" s="5" t="s">
        <v>58</v>
      </c>
      <c r="D356" s="6">
        <v>365</v>
      </c>
    </row>
    <row r="357" spans="1:4" x14ac:dyDescent="0.25">
      <c r="A357" s="13">
        <v>2</v>
      </c>
      <c r="B357" s="12">
        <v>3139</v>
      </c>
      <c r="C357" s="16" t="s">
        <v>58</v>
      </c>
      <c r="D357" s="17">
        <v>365</v>
      </c>
    </row>
    <row r="358" spans="1:4" x14ac:dyDescent="0.25">
      <c r="A358" s="13">
        <v>3</v>
      </c>
      <c r="B358" s="12">
        <v>3234</v>
      </c>
      <c r="C358" s="16" t="s">
        <v>61</v>
      </c>
      <c r="D358" s="17">
        <v>365</v>
      </c>
    </row>
    <row r="359" spans="1:4" x14ac:dyDescent="0.25">
      <c r="A359" s="13">
        <v>4</v>
      </c>
      <c r="B359" s="12">
        <v>3236</v>
      </c>
      <c r="C359" s="16" t="s">
        <v>58</v>
      </c>
      <c r="D359" s="17">
        <v>365</v>
      </c>
    </row>
    <row r="360" spans="1:4" x14ac:dyDescent="0.25">
      <c r="A360" s="13">
        <v>5</v>
      </c>
      <c r="B360" s="12">
        <v>3238</v>
      </c>
      <c r="C360" s="16" t="s">
        <v>61</v>
      </c>
      <c r="D360" s="17">
        <v>365</v>
      </c>
    </row>
    <row r="361" spans="1:4" x14ac:dyDescent="0.25">
      <c r="A361" s="14">
        <v>6</v>
      </c>
      <c r="B361" s="15">
        <v>3239</v>
      </c>
      <c r="C361" s="18" t="s">
        <v>91</v>
      </c>
      <c r="D361" s="19">
        <v>400</v>
      </c>
    </row>
    <row r="363" spans="1:4" x14ac:dyDescent="0.25">
      <c r="C363" s="1" t="s">
        <v>20</v>
      </c>
      <c r="D363" s="11">
        <f>SUM(D356:D361)</f>
        <v>2225</v>
      </c>
    </row>
    <row r="365" spans="1:4" ht="18.75" x14ac:dyDescent="0.3">
      <c r="A365" s="4" t="s">
        <v>49</v>
      </c>
      <c r="B365" s="4"/>
      <c r="C365" s="4"/>
      <c r="D365" s="4"/>
    </row>
    <row r="367" spans="1:4" x14ac:dyDescent="0.25">
      <c r="A367" s="13">
        <v>1</v>
      </c>
      <c r="B367" s="12">
        <v>1031</v>
      </c>
      <c r="C367" s="5" t="s">
        <v>78</v>
      </c>
      <c r="D367" s="6">
        <v>550</v>
      </c>
    </row>
    <row r="368" spans="1:4" x14ac:dyDescent="0.25">
      <c r="A368" s="13">
        <v>2</v>
      </c>
      <c r="B368" s="12">
        <v>1033</v>
      </c>
      <c r="C368" s="16" t="s">
        <v>58</v>
      </c>
      <c r="D368" s="17">
        <v>390</v>
      </c>
    </row>
    <row r="369" spans="1:4" x14ac:dyDescent="0.25">
      <c r="A369" s="14">
        <v>3</v>
      </c>
      <c r="B369" s="15">
        <v>3029</v>
      </c>
      <c r="C369" s="18" t="s">
        <v>58</v>
      </c>
      <c r="D369" s="19">
        <v>365</v>
      </c>
    </row>
    <row r="371" spans="1:4" x14ac:dyDescent="0.25">
      <c r="C371" s="1" t="s">
        <v>13</v>
      </c>
      <c r="D371" s="11">
        <f>SUM(D367:D369)</f>
        <v>1305</v>
      </c>
    </row>
    <row r="373" spans="1:4" ht="18.75" x14ac:dyDescent="0.3">
      <c r="A373" s="4" t="s">
        <v>50</v>
      </c>
      <c r="B373" s="4"/>
      <c r="C373" s="4"/>
      <c r="D373" s="4"/>
    </row>
    <row r="375" spans="1:4" x14ac:dyDescent="0.25">
      <c r="A375" s="13">
        <v>1</v>
      </c>
      <c r="B375" s="12">
        <v>1026</v>
      </c>
      <c r="C375" s="5" t="s">
        <v>58</v>
      </c>
      <c r="D375" s="6">
        <v>515</v>
      </c>
    </row>
    <row r="376" spans="1:4" x14ac:dyDescent="0.25">
      <c r="A376" s="13">
        <v>2</v>
      </c>
      <c r="B376" s="12">
        <v>1096</v>
      </c>
      <c r="C376" s="16" t="s">
        <v>92</v>
      </c>
      <c r="D376" s="17">
        <v>440</v>
      </c>
    </row>
    <row r="377" spans="1:4" x14ac:dyDescent="0.25">
      <c r="A377" s="13">
        <v>3</v>
      </c>
      <c r="B377" s="12">
        <v>3037</v>
      </c>
      <c r="C377" s="16" t="s">
        <v>65</v>
      </c>
      <c r="D377" s="17">
        <v>1000</v>
      </c>
    </row>
    <row r="378" spans="1:4" x14ac:dyDescent="0.25">
      <c r="A378" s="13">
        <v>4</v>
      </c>
      <c r="B378" s="12">
        <v>3051</v>
      </c>
      <c r="C378" s="16" t="s">
        <v>58</v>
      </c>
      <c r="D378" s="17">
        <v>459.11</v>
      </c>
    </row>
    <row r="379" spans="1:4" x14ac:dyDescent="0.25">
      <c r="A379" s="13">
        <v>5</v>
      </c>
      <c r="B379" s="12">
        <v>3235</v>
      </c>
      <c r="C379" s="16" t="s">
        <v>92</v>
      </c>
      <c r="D379" s="17">
        <v>365</v>
      </c>
    </row>
    <row r="380" spans="1:4" x14ac:dyDescent="0.25">
      <c r="A380" s="14">
        <v>6</v>
      </c>
      <c r="B380" s="15">
        <v>3237</v>
      </c>
      <c r="C380" s="18" t="s">
        <v>58</v>
      </c>
      <c r="D380" s="19">
        <v>365</v>
      </c>
    </row>
    <row r="382" spans="1:4" x14ac:dyDescent="0.25">
      <c r="C382" s="1" t="s">
        <v>20</v>
      </c>
      <c r="D382" s="11">
        <f>SUM(D375:D380)</f>
        <v>3144.11</v>
      </c>
    </row>
    <row r="384" spans="1:4" ht="18.75" x14ac:dyDescent="0.3">
      <c r="A384" s="4" t="s">
        <v>51</v>
      </c>
      <c r="B384" s="4"/>
      <c r="C384" s="4"/>
      <c r="D384" s="4"/>
    </row>
    <row r="386" spans="1:4" x14ac:dyDescent="0.25">
      <c r="A386" s="13">
        <v>1</v>
      </c>
      <c r="B386" s="12">
        <v>1019</v>
      </c>
      <c r="C386" s="26" t="s">
        <v>93</v>
      </c>
      <c r="D386" s="6">
        <v>365</v>
      </c>
    </row>
    <row r="387" spans="1:4" x14ac:dyDescent="0.25">
      <c r="A387" s="13">
        <v>2</v>
      </c>
      <c r="B387" s="12">
        <v>3049</v>
      </c>
      <c r="C387" s="16" t="s">
        <v>93</v>
      </c>
      <c r="D387" s="17">
        <v>365</v>
      </c>
    </row>
    <row r="388" spans="1:4" x14ac:dyDescent="0.25">
      <c r="A388" s="14">
        <v>3</v>
      </c>
      <c r="B388" s="15">
        <v>3248</v>
      </c>
      <c r="C388" s="18" t="s">
        <v>58</v>
      </c>
      <c r="D388" s="19">
        <v>365</v>
      </c>
    </row>
    <row r="390" spans="1:4" x14ac:dyDescent="0.25">
      <c r="C390" s="1" t="s">
        <v>13</v>
      </c>
      <c r="D390" s="11">
        <f>SUM(D386:D388)</f>
        <v>1095</v>
      </c>
    </row>
    <row r="392" spans="1:4" ht="18.75" x14ac:dyDescent="0.3">
      <c r="A392" s="4" t="s">
        <v>52</v>
      </c>
      <c r="B392" s="4"/>
      <c r="C392" s="4"/>
      <c r="D392" s="4"/>
    </row>
    <row r="394" spans="1:4" x14ac:dyDescent="0.25">
      <c r="A394" s="13">
        <v>1</v>
      </c>
      <c r="B394" s="12">
        <v>1047</v>
      </c>
      <c r="C394" s="5" t="s">
        <v>78</v>
      </c>
      <c r="D394" s="6">
        <v>740</v>
      </c>
    </row>
    <row r="395" spans="1:4" x14ac:dyDescent="0.25">
      <c r="A395" s="14">
        <v>2</v>
      </c>
      <c r="B395" s="15">
        <v>3002</v>
      </c>
      <c r="C395" s="18" t="s">
        <v>89</v>
      </c>
      <c r="D395" s="19">
        <v>365</v>
      </c>
    </row>
    <row r="397" spans="1:4" x14ac:dyDescent="0.25">
      <c r="C397" s="1" t="s">
        <v>24</v>
      </c>
      <c r="D397" s="11">
        <f>SUM(D394:D395)</f>
        <v>1105</v>
      </c>
    </row>
    <row r="399" spans="1:4" ht="18.75" x14ac:dyDescent="0.3">
      <c r="A399" s="4" t="s">
        <v>53</v>
      </c>
      <c r="B399" s="4"/>
      <c r="C399" s="4"/>
      <c r="D399" s="4"/>
    </row>
    <row r="401" spans="1:4" x14ac:dyDescent="0.25">
      <c r="A401" s="14">
        <v>1</v>
      </c>
      <c r="B401" s="15">
        <v>1176</v>
      </c>
      <c r="C401" s="9" t="s">
        <v>63</v>
      </c>
      <c r="D401" s="10">
        <v>370.63</v>
      </c>
    </row>
    <row r="403" spans="1:4" x14ac:dyDescent="0.25">
      <c r="C403" s="1" t="s">
        <v>6</v>
      </c>
      <c r="D403" s="11">
        <f>SUM(D401:D401)</f>
        <v>370.63</v>
      </c>
    </row>
    <row r="405" spans="1:4" ht="18.75" x14ac:dyDescent="0.3">
      <c r="A405" s="4" t="s">
        <v>54</v>
      </c>
      <c r="B405" s="4"/>
      <c r="C405" s="4"/>
      <c r="D405" s="4"/>
    </row>
    <row r="407" spans="1:4" x14ac:dyDescent="0.25">
      <c r="A407" s="13">
        <v>1</v>
      </c>
      <c r="B407" s="12">
        <v>1055</v>
      </c>
      <c r="C407" s="5" t="s">
        <v>59</v>
      </c>
      <c r="D407" s="6">
        <v>365</v>
      </c>
    </row>
    <row r="408" spans="1:4" x14ac:dyDescent="0.25">
      <c r="A408" s="13">
        <v>2</v>
      </c>
      <c r="B408" s="12">
        <v>1205</v>
      </c>
      <c r="C408" s="16" t="s">
        <v>63</v>
      </c>
      <c r="D408" s="17">
        <v>385</v>
      </c>
    </row>
    <row r="409" spans="1:4" x14ac:dyDescent="0.25">
      <c r="A409" s="14">
        <v>3</v>
      </c>
      <c r="B409" s="15">
        <v>3027</v>
      </c>
      <c r="C409" s="18" t="s">
        <v>58</v>
      </c>
      <c r="D409" s="19">
        <v>365</v>
      </c>
    </row>
    <row r="411" spans="1:4" x14ac:dyDescent="0.25">
      <c r="C411" s="1" t="s">
        <v>13</v>
      </c>
      <c r="D411" s="11">
        <f>SUM(D407:D409)</f>
        <v>1115</v>
      </c>
    </row>
    <row r="413" spans="1:4" ht="16.5" thickBot="1" x14ac:dyDescent="0.3">
      <c r="A413" s="20" t="s">
        <v>55</v>
      </c>
      <c r="B413" s="20"/>
      <c r="C413" s="20"/>
      <c r="D413" s="21"/>
    </row>
    <row r="414" spans="1:4" ht="15.75" thickTop="1" x14ac:dyDescent="0.25"/>
  </sheetData>
  <mergeCells count="45">
    <mergeCell ref="A392:D392"/>
    <mergeCell ref="A399:D399"/>
    <mergeCell ref="A405:D405"/>
    <mergeCell ref="A413:C413"/>
    <mergeCell ref="A342:D342"/>
    <mergeCell ref="A348:D348"/>
    <mergeCell ref="A354:D354"/>
    <mergeCell ref="A365:D365"/>
    <mergeCell ref="A373:D373"/>
    <mergeCell ref="A384:D384"/>
    <mergeCell ref="A286:D286"/>
    <mergeCell ref="A292:D292"/>
    <mergeCell ref="A300:D300"/>
    <mergeCell ref="A321:D321"/>
    <mergeCell ref="A329:D329"/>
    <mergeCell ref="A336:D336"/>
    <mergeCell ref="A245:D245"/>
    <mergeCell ref="A251:D251"/>
    <mergeCell ref="A257:D257"/>
    <mergeCell ref="A263:D263"/>
    <mergeCell ref="A270:D270"/>
    <mergeCell ref="A276:D276"/>
    <mergeCell ref="A163:D163"/>
    <mergeCell ref="A170:D170"/>
    <mergeCell ref="A178:D178"/>
    <mergeCell ref="A217:D217"/>
    <mergeCell ref="A233:D233"/>
    <mergeCell ref="A239:D239"/>
    <mergeCell ref="A85:D85"/>
    <mergeCell ref="A93:D93"/>
    <mergeCell ref="A105:D105"/>
    <mergeCell ref="A111:D111"/>
    <mergeCell ref="A122:D122"/>
    <mergeCell ref="A156:D156"/>
    <mergeCell ref="A10:D10"/>
    <mergeCell ref="A16:D16"/>
    <mergeCell ref="A22:D22"/>
    <mergeCell ref="A32:D32"/>
    <mergeCell ref="A67:D67"/>
    <mergeCell ref="A75:D75"/>
    <mergeCell ref="D7:D8"/>
    <mergeCell ref="A7:A8"/>
    <mergeCell ref="B7:B8"/>
    <mergeCell ref="C7:C8"/>
    <mergeCell ref="A1:D1"/>
  </mergeCells>
  <printOptions horizontalCentered="1"/>
  <pageMargins left="0.7" right="0.7" top="0.75" bottom="0.75" header="0.3" footer="0.3"/>
  <pageSetup paperSize="9" scale="55" orientation="landscape" r:id="rId1"/>
  <headerFooter>
    <oddHeader>&amp;R&amp;P de &amp;N_x000D_17/07/2023 13:50:34</oddHeader>
    <oddFooter xml:space="preserve">&amp;R&amp;6_x000D_&amp;6_x000D_&amp;6print_nomina_por_deptos&amp;LUsuario: BRAN    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ALCALDIA MUNICIPAL DE TONACATEPEQUE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2023-07-17T19:50:27Z</dcterms:created>
  <dcterms:modified xsi:type="dcterms:W3CDTF">2023-07-17T20:20:53Z</dcterms:modified>
</cp:coreProperties>
</file>