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75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232" i="1" l="1"/>
  <c r="D225" i="1"/>
  <c r="D218" i="1"/>
  <c r="D212" i="1"/>
  <c r="D205" i="1"/>
  <c r="D198" i="1"/>
  <c r="D192" i="1"/>
  <c r="D185" i="1"/>
  <c r="D177" i="1"/>
  <c r="D170" i="1"/>
  <c r="D162" i="1"/>
  <c r="D156" i="1"/>
  <c r="D150" i="1"/>
  <c r="D144" i="1"/>
  <c r="D138" i="1"/>
  <c r="D131" i="1"/>
  <c r="D125" i="1"/>
  <c r="D119" i="1"/>
  <c r="D113" i="1"/>
  <c r="D105" i="1"/>
  <c r="D85" i="1"/>
  <c r="D79" i="1"/>
  <c r="D72" i="1"/>
  <c r="D65" i="1"/>
  <c r="D58" i="1"/>
  <c r="D51" i="1"/>
  <c r="D33" i="1"/>
  <c r="D27" i="1"/>
  <c r="D21" i="1"/>
  <c r="D15" i="1"/>
</calcChain>
</file>

<file path=xl/sharedStrings.xml><?xml version="1.0" encoding="utf-8"?>
<sst xmlns="http://schemas.openxmlformats.org/spreadsheetml/2006/main" count="142" uniqueCount="71">
  <si>
    <t>ALCALDIA DE TONACATEPEQUE</t>
  </si>
  <si>
    <t>No</t>
  </si>
  <si>
    <t>CODIGO</t>
  </si>
  <si>
    <t>NOMBRE DEL EMPLEADO</t>
  </si>
  <si>
    <t>TOTAL DEVENGADO</t>
  </si>
  <si>
    <t>DESPACHO MUNICIPAL</t>
  </si>
  <si>
    <t>Total personas por Depto: 2</t>
  </si>
  <si>
    <t>SINDICATURA</t>
  </si>
  <si>
    <t>Total personas por Depto: 1</t>
  </si>
  <si>
    <t>RECURSOS HUMANOS</t>
  </si>
  <si>
    <t>CATASTRO INMU. Y EMPR0. ALTA V</t>
  </si>
  <si>
    <t>CUERPO DE AGENTES MUNICIPALES</t>
  </si>
  <si>
    <t>Total personas por Depto: 13</t>
  </si>
  <si>
    <t>UNIDAD DE TESORERIA MUNICIPAL</t>
  </si>
  <si>
    <t>MANTTO INTERNO DE OFICINAS</t>
  </si>
  <si>
    <t>ADMINISTRACION DE MERCADOS</t>
  </si>
  <si>
    <t>UNIDAD MEDIO AMBIENTE</t>
  </si>
  <si>
    <t>ADMOM. GRAL. CEMENTERIO</t>
  </si>
  <si>
    <t>RECOLECCION DE DESECHOS SOLIDO</t>
  </si>
  <si>
    <t>Total personas por Depto: 15</t>
  </si>
  <si>
    <t>MANTENIMIENTO E INFRAESTRUCTUR</t>
  </si>
  <si>
    <t>Total personas por Depto: 3</t>
  </si>
  <si>
    <t>UATM</t>
  </si>
  <si>
    <t>GERENCIA FINANCIERA</t>
  </si>
  <si>
    <t>UNIDAD DE INFORMATICA</t>
  </si>
  <si>
    <t>UNIDAD DE TRANSPORTE ADMI</t>
  </si>
  <si>
    <t>SECRETARIA MUNICIPAL</t>
  </si>
  <si>
    <t>PROYECCION SOCIAL</t>
  </si>
  <si>
    <t>AUDITORIA INTERNA</t>
  </si>
  <si>
    <t>ACCESO A LA INFORMACION</t>
  </si>
  <si>
    <t>M/ AMBIENTE ALTA VISTA</t>
  </si>
  <si>
    <t>JEFATURA ALTAVISTA</t>
  </si>
  <si>
    <t>UCP</t>
  </si>
  <si>
    <t>GERENCIA ADMINISTRATIVA</t>
  </si>
  <si>
    <t>UNIDAD JURIDICA</t>
  </si>
  <si>
    <t>COBRANZA Y REC. MORA ALTAV IST</t>
  </si>
  <si>
    <t>APOYO AL DEPORTE</t>
  </si>
  <si>
    <t>UNIDAD DE COMBUSTIBLE</t>
  </si>
  <si>
    <t>GERENCIA OPERATIVA</t>
  </si>
  <si>
    <t>ARTE , EDUCACION Y CULTURA</t>
  </si>
  <si>
    <t>Total general de la planilla: 74</t>
  </si>
  <si>
    <t>PREPARADO</t>
  </si>
  <si>
    <t>Planilla Junio</t>
  </si>
  <si>
    <t>ALCALDE</t>
  </si>
  <si>
    <t>SECRETARIA</t>
  </si>
  <si>
    <t>SINDICO</t>
  </si>
  <si>
    <t>JEFE</t>
  </si>
  <si>
    <t>AUXILIAR</t>
  </si>
  <si>
    <t>AGENTE</t>
  </si>
  <si>
    <t>SUPERVISOR</t>
  </si>
  <si>
    <t>CAJERA</t>
  </si>
  <si>
    <t>ORDENANZA</t>
  </si>
  <si>
    <t>COBRADOR DE MERCADO</t>
  </si>
  <si>
    <t>CUSTODIO</t>
  </si>
  <si>
    <t>RECOLECTOR</t>
  </si>
  <si>
    <t>MOTORISTA</t>
  </si>
  <si>
    <t>GERENTE FINANCIERO</t>
  </si>
  <si>
    <t>ASISTENTE</t>
  </si>
  <si>
    <t>PROMOTOR</t>
  </si>
  <si>
    <t>AUDITOR</t>
  </si>
  <si>
    <t>OFICIAL DE INFORMACION</t>
  </si>
  <si>
    <t>SUPERVISORA DE CUADRILLA</t>
  </si>
  <si>
    <t>BARRENDERO ALTAVISTA</t>
  </si>
  <si>
    <t>JEFE DEL DISTRITO ALTAVISTA</t>
  </si>
  <si>
    <t>GERENTE ADMINISTRATIVO</t>
  </si>
  <si>
    <t>JURIDICO</t>
  </si>
  <si>
    <t>MAESTRO DE DEPORTE</t>
  </si>
  <si>
    <t>ENCARGADA DE COMBUSTIBLE</t>
  </si>
  <si>
    <t>GERENTE OPERATIVO</t>
  </si>
  <si>
    <t>AUXILIAR (ESCULTOR)</t>
  </si>
  <si>
    <t>AUXILIAR (PINTOR)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</si>
</sst>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\$#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166" fontId="0" fillId="0" borderId="4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left"/>
    </xf>
    <xf numFmtId="166" fontId="0" fillId="0" borderId="5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166" fontId="0" fillId="0" borderId="7" xfId="0" applyNumberForma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0" fontId="0" fillId="0" borderId="8" xfId="0" applyBorder="1" applyAlignment="1">
      <alignment horizontal="left"/>
    </xf>
    <xf numFmtId="166" fontId="0" fillId="0" borderId="8" xfId="0" applyNumberForma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NEW-BOAIMAGE-2016\BOAIMAGE\logo\logo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0</xdr:row>
      <xdr:rowOff>190500</xdr:rowOff>
    </xdr:from>
    <xdr:to>
      <xdr:col>3</xdr:col>
      <xdr:colOff>1165225</xdr:colOff>
      <xdr:row>4</xdr:row>
      <xdr:rowOff>241300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3867150" y="190500"/>
          <a:ext cx="889000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2"/>
  <sheetViews>
    <sheetView showGridLines="0" tabSelected="1" topLeftCell="A210" workbookViewId="0">
      <selection activeCell="K218" sqref="K218"/>
    </sheetView>
  </sheetViews>
  <sheetFormatPr baseColWidth="10" defaultRowHeight="15" x14ac:dyDescent="0.25"/>
  <cols>
    <col min="1" max="1" width="3.5703125" bestFit="1" customWidth="1"/>
    <col min="2" max="2" width="8.28515625" bestFit="1" customWidth="1"/>
    <col min="3" max="3" width="42" bestFit="1" customWidth="1"/>
    <col min="4" max="4" width="18.5703125" bestFit="1" customWidth="1"/>
  </cols>
  <sheetData>
    <row r="1" spans="1:4" ht="21" x14ac:dyDescent="0.25">
      <c r="A1" s="24" t="s">
        <v>0</v>
      </c>
      <c r="B1" s="24"/>
      <c r="C1" s="24"/>
      <c r="D1" s="24"/>
    </row>
    <row r="5" spans="1:4" ht="21" x14ac:dyDescent="0.35">
      <c r="C5" s="23" t="s">
        <v>42</v>
      </c>
      <c r="D5" s="1"/>
    </row>
    <row r="6" spans="1:4" ht="15.75" thickBot="1" x14ac:dyDescent="0.3"/>
    <row r="7" spans="1:4" ht="15.75" thickBot="1" x14ac:dyDescent="0.3">
      <c r="A7" s="2" t="s">
        <v>1</v>
      </c>
      <c r="B7" s="2" t="s">
        <v>2</v>
      </c>
      <c r="C7" s="3" t="s">
        <v>3</v>
      </c>
      <c r="D7" s="3" t="s">
        <v>4</v>
      </c>
    </row>
    <row r="8" spans="1:4" ht="15.75" thickBot="1" x14ac:dyDescent="0.3">
      <c r="A8" s="2"/>
      <c r="B8" s="2"/>
      <c r="C8" s="3"/>
      <c r="D8" s="3"/>
    </row>
    <row r="10" spans="1:4" ht="18.75" x14ac:dyDescent="0.3">
      <c r="A10" s="4" t="s">
        <v>5</v>
      </c>
      <c r="B10" s="4"/>
      <c r="C10" s="4"/>
      <c r="D10" s="4"/>
    </row>
    <row r="12" spans="1:4" x14ac:dyDescent="0.25">
      <c r="A12" s="8">
        <v>1</v>
      </c>
      <c r="B12" s="5">
        <v>3263</v>
      </c>
      <c r="C12" s="6" t="s">
        <v>43</v>
      </c>
      <c r="D12" s="7">
        <v>2300</v>
      </c>
    </row>
    <row r="13" spans="1:4" x14ac:dyDescent="0.25">
      <c r="A13" s="13">
        <v>2</v>
      </c>
      <c r="B13" s="14">
        <v>3279</v>
      </c>
      <c r="C13" s="15" t="s">
        <v>44</v>
      </c>
      <c r="D13" s="16">
        <v>475</v>
      </c>
    </row>
    <row r="15" spans="1:4" x14ac:dyDescent="0.25">
      <c r="C15" s="1" t="s">
        <v>6</v>
      </c>
      <c r="D15" s="17">
        <f>SUM(D12:D13)</f>
        <v>2775</v>
      </c>
    </row>
    <row r="17" spans="1:4" ht="18.75" x14ac:dyDescent="0.3">
      <c r="A17" s="4" t="s">
        <v>7</v>
      </c>
      <c r="B17" s="4"/>
      <c r="C17" s="4"/>
      <c r="D17" s="4"/>
    </row>
    <row r="19" spans="1:4" x14ac:dyDescent="0.25">
      <c r="A19" s="13">
        <v>1</v>
      </c>
      <c r="B19" s="14">
        <v>3264</v>
      </c>
      <c r="C19" s="18" t="s">
        <v>45</v>
      </c>
      <c r="D19" s="19">
        <v>1500</v>
      </c>
    </row>
    <row r="21" spans="1:4" x14ac:dyDescent="0.25">
      <c r="C21" s="1" t="s">
        <v>8</v>
      </c>
      <c r="D21" s="17">
        <f>SUM(D19:D19)</f>
        <v>1500</v>
      </c>
    </row>
    <row r="23" spans="1:4" ht="18.75" x14ac:dyDescent="0.3">
      <c r="A23" s="4" t="s">
        <v>9</v>
      </c>
      <c r="B23" s="4"/>
      <c r="C23" s="4"/>
      <c r="D23" s="4"/>
    </row>
    <row r="25" spans="1:4" x14ac:dyDescent="0.25">
      <c r="A25" s="13">
        <v>1</v>
      </c>
      <c r="B25" s="14">
        <v>3259</v>
      </c>
      <c r="C25" s="18" t="s">
        <v>46</v>
      </c>
      <c r="D25" s="19">
        <v>600</v>
      </c>
    </row>
    <row r="27" spans="1:4" x14ac:dyDescent="0.25">
      <c r="C27" s="1" t="s">
        <v>8</v>
      </c>
      <c r="D27" s="17">
        <f>SUM(D25:D25)</f>
        <v>600</v>
      </c>
    </row>
    <row r="29" spans="1:4" ht="18.75" x14ac:dyDescent="0.3">
      <c r="A29" s="4" t="s">
        <v>10</v>
      </c>
      <c r="B29" s="4"/>
      <c r="C29" s="4"/>
      <c r="D29" s="4"/>
    </row>
    <row r="31" spans="1:4" x14ac:dyDescent="0.25">
      <c r="A31" s="13">
        <v>1</v>
      </c>
      <c r="B31" s="14">
        <v>3345</v>
      </c>
      <c r="C31" s="18" t="s">
        <v>47</v>
      </c>
      <c r="D31" s="19">
        <v>365</v>
      </c>
    </row>
    <row r="33" spans="1:4" x14ac:dyDescent="0.25">
      <c r="C33" s="1" t="s">
        <v>8</v>
      </c>
      <c r="D33" s="17">
        <f>SUM(D31:D31)</f>
        <v>365</v>
      </c>
    </row>
    <row r="35" spans="1:4" ht="18.75" x14ac:dyDescent="0.3">
      <c r="A35" s="4" t="s">
        <v>11</v>
      </c>
      <c r="B35" s="4"/>
      <c r="C35" s="4"/>
      <c r="D35" s="4"/>
    </row>
    <row r="37" spans="1:4" x14ac:dyDescent="0.25">
      <c r="A37" s="12">
        <v>1</v>
      </c>
      <c r="B37" s="9">
        <v>3310</v>
      </c>
      <c r="C37" s="25" t="s">
        <v>48</v>
      </c>
      <c r="D37" s="7">
        <v>346.75</v>
      </c>
    </row>
    <row r="38" spans="1:4" x14ac:dyDescent="0.25">
      <c r="A38" s="12">
        <v>2</v>
      </c>
      <c r="B38" s="9">
        <v>3313</v>
      </c>
      <c r="C38" s="26" t="s">
        <v>48</v>
      </c>
      <c r="D38" s="11">
        <v>365</v>
      </c>
    </row>
    <row r="39" spans="1:4" x14ac:dyDescent="0.25">
      <c r="A39" s="12">
        <v>3</v>
      </c>
      <c r="B39" s="9">
        <v>3314</v>
      </c>
      <c r="C39" s="26" t="s">
        <v>48</v>
      </c>
      <c r="D39" s="11">
        <v>365</v>
      </c>
    </row>
    <row r="40" spans="1:4" x14ac:dyDescent="0.25">
      <c r="A40" s="12">
        <v>4</v>
      </c>
      <c r="B40" s="9">
        <v>3315</v>
      </c>
      <c r="C40" s="26" t="s">
        <v>48</v>
      </c>
      <c r="D40" s="11">
        <v>365</v>
      </c>
    </row>
    <row r="41" spans="1:4" x14ac:dyDescent="0.25">
      <c r="A41" s="12">
        <v>5</v>
      </c>
      <c r="B41" s="9">
        <v>3316</v>
      </c>
      <c r="C41" s="26" t="s">
        <v>48</v>
      </c>
      <c r="D41" s="11">
        <v>365</v>
      </c>
    </row>
    <row r="42" spans="1:4" x14ac:dyDescent="0.25">
      <c r="A42" s="12">
        <v>6</v>
      </c>
      <c r="B42" s="9">
        <v>3317</v>
      </c>
      <c r="C42" s="10" t="s">
        <v>48</v>
      </c>
      <c r="D42" s="11">
        <v>365</v>
      </c>
    </row>
    <row r="43" spans="1:4" x14ac:dyDescent="0.25">
      <c r="A43" s="12">
        <v>7</v>
      </c>
      <c r="B43" s="9">
        <v>3318</v>
      </c>
      <c r="C43" s="10" t="s">
        <v>49</v>
      </c>
      <c r="D43" s="11">
        <v>450</v>
      </c>
    </row>
    <row r="44" spans="1:4" x14ac:dyDescent="0.25">
      <c r="A44" s="12">
        <v>8</v>
      </c>
      <c r="B44" s="9">
        <v>3319</v>
      </c>
      <c r="C44" s="10" t="s">
        <v>48</v>
      </c>
      <c r="D44" s="11">
        <v>365</v>
      </c>
    </row>
    <row r="45" spans="1:4" x14ac:dyDescent="0.25">
      <c r="A45" s="12">
        <v>9</v>
      </c>
      <c r="B45" s="9">
        <v>3348</v>
      </c>
      <c r="C45" s="10" t="s">
        <v>48</v>
      </c>
      <c r="D45" s="11">
        <v>365</v>
      </c>
    </row>
    <row r="46" spans="1:4" x14ac:dyDescent="0.25">
      <c r="A46" s="12">
        <v>10</v>
      </c>
      <c r="B46" s="9">
        <v>3349</v>
      </c>
      <c r="C46" s="10" t="s">
        <v>48</v>
      </c>
      <c r="D46" s="11">
        <v>365</v>
      </c>
    </row>
    <row r="47" spans="1:4" x14ac:dyDescent="0.25">
      <c r="A47" s="12">
        <v>11</v>
      </c>
      <c r="B47" s="9">
        <v>3350</v>
      </c>
      <c r="C47" s="10" t="s">
        <v>48</v>
      </c>
      <c r="D47" s="11">
        <v>365</v>
      </c>
    </row>
    <row r="48" spans="1:4" x14ac:dyDescent="0.25">
      <c r="A48" s="12">
        <v>12</v>
      </c>
      <c r="B48" s="9">
        <v>3351</v>
      </c>
      <c r="C48" s="27" t="s">
        <v>48</v>
      </c>
      <c r="D48" s="11">
        <v>365</v>
      </c>
    </row>
    <row r="49" spans="1:4" x14ac:dyDescent="0.25">
      <c r="A49" s="13">
        <v>13</v>
      </c>
      <c r="B49" s="14">
        <v>3360</v>
      </c>
      <c r="C49" s="15" t="s">
        <v>48</v>
      </c>
      <c r="D49" s="16">
        <v>365</v>
      </c>
    </row>
    <row r="51" spans="1:4" x14ac:dyDescent="0.25">
      <c r="C51" s="1" t="s">
        <v>12</v>
      </c>
      <c r="D51" s="17">
        <f>SUM(D37:D49)</f>
        <v>4811.75</v>
      </c>
    </row>
    <row r="53" spans="1:4" ht="18.75" x14ac:dyDescent="0.3">
      <c r="A53" s="4" t="s">
        <v>13</v>
      </c>
      <c r="B53" s="4"/>
      <c r="C53" s="4"/>
      <c r="D53" s="4"/>
    </row>
    <row r="55" spans="1:4" x14ac:dyDescent="0.25">
      <c r="A55" s="12">
        <v>1</v>
      </c>
      <c r="B55" s="9">
        <v>3301</v>
      </c>
      <c r="C55" s="6" t="s">
        <v>47</v>
      </c>
      <c r="D55" s="7">
        <v>365</v>
      </c>
    </row>
    <row r="56" spans="1:4" x14ac:dyDescent="0.25">
      <c r="A56" s="13">
        <v>2</v>
      </c>
      <c r="B56" s="14">
        <v>3302</v>
      </c>
      <c r="C56" s="15" t="s">
        <v>50</v>
      </c>
      <c r="D56" s="16">
        <v>352.83</v>
      </c>
    </row>
    <row r="58" spans="1:4" x14ac:dyDescent="0.25">
      <c r="C58" s="1" t="s">
        <v>6</v>
      </c>
      <c r="D58" s="17">
        <f>SUM(D55:D56)</f>
        <v>717.82999999999993</v>
      </c>
    </row>
    <row r="60" spans="1:4" ht="18.75" x14ac:dyDescent="0.3">
      <c r="A60" s="4" t="s">
        <v>14</v>
      </c>
      <c r="B60" s="4"/>
      <c r="C60" s="4"/>
      <c r="D60" s="4"/>
    </row>
    <row r="62" spans="1:4" x14ac:dyDescent="0.25">
      <c r="A62" s="12">
        <v>1</v>
      </c>
      <c r="B62" s="9">
        <v>3331</v>
      </c>
      <c r="C62" s="6" t="s">
        <v>51</v>
      </c>
      <c r="D62" s="7">
        <v>365</v>
      </c>
    </row>
    <row r="63" spans="1:4" x14ac:dyDescent="0.25">
      <c r="A63" s="13">
        <v>2</v>
      </c>
      <c r="B63" s="14">
        <v>3339</v>
      </c>
      <c r="C63" s="15" t="s">
        <v>51</v>
      </c>
      <c r="D63" s="16">
        <v>365</v>
      </c>
    </row>
    <row r="65" spans="1:4" x14ac:dyDescent="0.25">
      <c r="C65" s="1" t="s">
        <v>6</v>
      </c>
      <c r="D65" s="17">
        <f>SUM(D62:D63)</f>
        <v>730</v>
      </c>
    </row>
    <row r="67" spans="1:4" ht="18.75" x14ac:dyDescent="0.3">
      <c r="A67" s="4" t="s">
        <v>15</v>
      </c>
      <c r="B67" s="4"/>
      <c r="C67" s="4"/>
      <c r="D67" s="4"/>
    </row>
    <row r="69" spans="1:4" x14ac:dyDescent="0.25">
      <c r="A69" s="12">
        <v>1</v>
      </c>
      <c r="B69" s="9">
        <v>3303</v>
      </c>
      <c r="C69" s="6" t="s">
        <v>52</v>
      </c>
      <c r="D69" s="7">
        <v>365</v>
      </c>
    </row>
    <row r="70" spans="1:4" x14ac:dyDescent="0.25">
      <c r="A70" s="13">
        <v>2</v>
      </c>
      <c r="B70" s="14">
        <v>3328</v>
      </c>
      <c r="C70" s="15" t="s">
        <v>52</v>
      </c>
      <c r="D70" s="16">
        <v>365</v>
      </c>
    </row>
    <row r="72" spans="1:4" x14ac:dyDescent="0.25">
      <c r="C72" s="1" t="s">
        <v>6</v>
      </c>
      <c r="D72" s="17">
        <f>SUM(D69:D70)</f>
        <v>730</v>
      </c>
    </row>
    <row r="74" spans="1:4" ht="18.75" x14ac:dyDescent="0.3">
      <c r="A74" s="4" t="s">
        <v>16</v>
      </c>
      <c r="B74" s="4"/>
      <c r="C74" s="4"/>
      <c r="D74" s="4"/>
    </row>
    <row r="76" spans="1:4" x14ac:dyDescent="0.25">
      <c r="A76" s="12">
        <v>1</v>
      </c>
      <c r="B76" s="9">
        <v>3323</v>
      </c>
      <c r="C76" s="6" t="s">
        <v>47</v>
      </c>
      <c r="D76" s="7">
        <v>365</v>
      </c>
    </row>
    <row r="77" spans="1:4" x14ac:dyDescent="0.25">
      <c r="A77" s="13">
        <v>2</v>
      </c>
      <c r="B77" s="14">
        <v>3324</v>
      </c>
      <c r="C77" s="15" t="s">
        <v>47</v>
      </c>
      <c r="D77" s="16">
        <v>365</v>
      </c>
    </row>
    <row r="79" spans="1:4" x14ac:dyDescent="0.25">
      <c r="C79" s="1" t="s">
        <v>6</v>
      </c>
      <c r="D79" s="17">
        <f>SUM(D76:D77)</f>
        <v>730</v>
      </c>
    </row>
    <row r="81" spans="1:4" ht="18.75" x14ac:dyDescent="0.3">
      <c r="A81" s="4" t="s">
        <v>17</v>
      </c>
      <c r="B81" s="4"/>
      <c r="C81" s="4"/>
      <c r="D81" s="4"/>
    </row>
    <row r="83" spans="1:4" x14ac:dyDescent="0.25">
      <c r="A83" s="13">
        <v>1</v>
      </c>
      <c r="B83" s="14">
        <v>3340</v>
      </c>
      <c r="C83" s="18" t="s">
        <v>53</v>
      </c>
      <c r="D83" s="19">
        <v>365</v>
      </c>
    </row>
    <row r="85" spans="1:4" x14ac:dyDescent="0.25">
      <c r="C85" s="1" t="s">
        <v>8</v>
      </c>
      <c r="D85" s="17">
        <f>SUM(D83:D83)</f>
        <v>365</v>
      </c>
    </row>
    <row r="87" spans="1:4" ht="18.75" x14ac:dyDescent="0.3">
      <c r="A87" s="4" t="s">
        <v>18</v>
      </c>
      <c r="B87" s="4"/>
      <c r="C87" s="4"/>
      <c r="D87" s="4"/>
    </row>
    <row r="89" spans="1:4" x14ac:dyDescent="0.25">
      <c r="A89" s="12">
        <v>1</v>
      </c>
      <c r="B89" s="9">
        <v>3249</v>
      </c>
      <c r="C89" s="6" t="s">
        <v>54</v>
      </c>
      <c r="D89" s="7">
        <v>365</v>
      </c>
    </row>
    <row r="90" spans="1:4" x14ac:dyDescent="0.25">
      <c r="A90" s="12">
        <v>2</v>
      </c>
      <c r="B90" s="9">
        <v>3290</v>
      </c>
      <c r="C90" s="10" t="s">
        <v>46</v>
      </c>
      <c r="D90" s="11">
        <v>600</v>
      </c>
    </row>
    <row r="91" spans="1:4" x14ac:dyDescent="0.25">
      <c r="A91" s="12">
        <v>3</v>
      </c>
      <c r="B91" s="9">
        <v>3296</v>
      </c>
      <c r="C91" s="10" t="s">
        <v>44</v>
      </c>
      <c r="D91" s="11">
        <v>400</v>
      </c>
    </row>
    <row r="92" spans="1:4" x14ac:dyDescent="0.25">
      <c r="A92" s="12">
        <v>4</v>
      </c>
      <c r="B92" s="9">
        <v>3309</v>
      </c>
      <c r="C92" s="10" t="s">
        <v>55</v>
      </c>
      <c r="D92" s="11">
        <v>400</v>
      </c>
    </row>
    <row r="93" spans="1:4" x14ac:dyDescent="0.25">
      <c r="A93" s="12">
        <v>5</v>
      </c>
      <c r="B93" s="9">
        <v>3320</v>
      </c>
      <c r="C93" s="10" t="s">
        <v>55</v>
      </c>
      <c r="D93" s="11">
        <v>400</v>
      </c>
    </row>
    <row r="94" spans="1:4" x14ac:dyDescent="0.25">
      <c r="A94" s="12">
        <v>6</v>
      </c>
      <c r="B94" s="9">
        <v>3321</v>
      </c>
      <c r="C94" s="10" t="s">
        <v>55</v>
      </c>
      <c r="D94" s="11">
        <v>400</v>
      </c>
    </row>
    <row r="95" spans="1:4" x14ac:dyDescent="0.25">
      <c r="A95" s="12">
        <v>7</v>
      </c>
      <c r="B95" s="9">
        <v>3322</v>
      </c>
      <c r="C95" s="10" t="s">
        <v>54</v>
      </c>
      <c r="D95" s="11">
        <v>365</v>
      </c>
    </row>
    <row r="96" spans="1:4" x14ac:dyDescent="0.25">
      <c r="A96" s="12">
        <v>8</v>
      </c>
      <c r="B96" s="9">
        <v>3325</v>
      </c>
      <c r="C96" s="10" t="s">
        <v>54</v>
      </c>
      <c r="D96" s="11">
        <v>425</v>
      </c>
    </row>
    <row r="97" spans="1:4" x14ac:dyDescent="0.25">
      <c r="A97" s="12">
        <v>9</v>
      </c>
      <c r="B97" s="9">
        <v>3326</v>
      </c>
      <c r="C97" s="10" t="s">
        <v>54</v>
      </c>
      <c r="D97" s="11">
        <v>365</v>
      </c>
    </row>
    <row r="98" spans="1:4" x14ac:dyDescent="0.25">
      <c r="A98" s="12">
        <v>10</v>
      </c>
      <c r="B98" s="9">
        <v>3327</v>
      </c>
      <c r="C98" s="10" t="s">
        <v>54</v>
      </c>
      <c r="D98" s="11">
        <v>365</v>
      </c>
    </row>
    <row r="99" spans="1:4" x14ac:dyDescent="0.25">
      <c r="A99" s="12">
        <v>11</v>
      </c>
      <c r="B99" s="9">
        <v>3329</v>
      </c>
      <c r="C99" s="10" t="s">
        <v>54</v>
      </c>
      <c r="D99" s="11">
        <v>365</v>
      </c>
    </row>
    <row r="100" spans="1:4" x14ac:dyDescent="0.25">
      <c r="A100" s="12">
        <v>12</v>
      </c>
      <c r="B100" s="9">
        <v>3330</v>
      </c>
      <c r="C100" s="10" t="s">
        <v>54</v>
      </c>
      <c r="D100" s="11">
        <v>365</v>
      </c>
    </row>
    <row r="101" spans="1:4" x14ac:dyDescent="0.25">
      <c r="A101" s="12">
        <v>13</v>
      </c>
      <c r="B101" s="9">
        <v>3332</v>
      </c>
      <c r="C101" s="10" t="s">
        <v>54</v>
      </c>
      <c r="D101" s="11">
        <v>328.5</v>
      </c>
    </row>
    <row r="102" spans="1:4" x14ac:dyDescent="0.25">
      <c r="A102" s="12">
        <v>14</v>
      </c>
      <c r="B102" s="9">
        <v>3333</v>
      </c>
      <c r="C102" s="10" t="s">
        <v>54</v>
      </c>
      <c r="D102" s="11">
        <v>365</v>
      </c>
    </row>
    <row r="103" spans="1:4" x14ac:dyDescent="0.25">
      <c r="A103" s="13">
        <v>15</v>
      </c>
      <c r="B103" s="14">
        <v>3334</v>
      </c>
      <c r="C103" s="15" t="s">
        <v>54</v>
      </c>
      <c r="D103" s="16">
        <v>365</v>
      </c>
    </row>
    <row r="105" spans="1:4" x14ac:dyDescent="0.25">
      <c r="C105" s="1" t="s">
        <v>19</v>
      </c>
      <c r="D105" s="17">
        <f>SUM(D89:D103)</f>
        <v>5873.5</v>
      </c>
    </row>
    <row r="107" spans="1:4" ht="18.75" x14ac:dyDescent="0.3">
      <c r="A107" s="4" t="s">
        <v>20</v>
      </c>
      <c r="B107" s="4"/>
      <c r="C107" s="4"/>
      <c r="D107" s="4"/>
    </row>
    <row r="109" spans="1:4" x14ac:dyDescent="0.25">
      <c r="A109" s="12">
        <v>1</v>
      </c>
      <c r="B109" s="9">
        <v>3281</v>
      </c>
      <c r="C109" s="6" t="s">
        <v>47</v>
      </c>
      <c r="D109" s="7">
        <v>400</v>
      </c>
    </row>
    <row r="110" spans="1:4" x14ac:dyDescent="0.25">
      <c r="A110" s="12">
        <v>2</v>
      </c>
      <c r="B110" s="9">
        <v>3342</v>
      </c>
      <c r="C110" s="10" t="s">
        <v>47</v>
      </c>
      <c r="D110" s="11">
        <v>365</v>
      </c>
    </row>
    <row r="111" spans="1:4" x14ac:dyDescent="0.25">
      <c r="A111" s="13">
        <v>3</v>
      </c>
      <c r="B111" s="14">
        <v>3343</v>
      </c>
      <c r="C111" s="15" t="s">
        <v>47</v>
      </c>
      <c r="D111" s="16">
        <v>365</v>
      </c>
    </row>
    <row r="113" spans="1:4" x14ac:dyDescent="0.25">
      <c r="C113" s="1" t="s">
        <v>21</v>
      </c>
      <c r="D113" s="17">
        <f>SUM(D109:D111)</f>
        <v>1130</v>
      </c>
    </row>
    <row r="115" spans="1:4" ht="18.75" x14ac:dyDescent="0.3">
      <c r="A115" s="4" t="s">
        <v>22</v>
      </c>
      <c r="B115" s="4"/>
      <c r="C115" s="4"/>
      <c r="D115" s="4"/>
    </row>
    <row r="117" spans="1:4" x14ac:dyDescent="0.25">
      <c r="A117" s="13">
        <v>1</v>
      </c>
      <c r="B117" s="14">
        <v>3291</v>
      </c>
      <c r="C117" s="18" t="s">
        <v>46</v>
      </c>
      <c r="D117" s="19">
        <v>800</v>
      </c>
    </row>
    <row r="119" spans="1:4" x14ac:dyDescent="0.25">
      <c r="C119" s="1" t="s">
        <v>8</v>
      </c>
      <c r="D119" s="17">
        <f>SUM(D117:D117)</f>
        <v>800</v>
      </c>
    </row>
    <row r="121" spans="1:4" ht="18.75" x14ac:dyDescent="0.3">
      <c r="A121" s="4" t="s">
        <v>23</v>
      </c>
      <c r="B121" s="4"/>
      <c r="C121" s="4"/>
      <c r="D121" s="4"/>
    </row>
    <row r="123" spans="1:4" x14ac:dyDescent="0.25">
      <c r="A123" s="13">
        <v>1</v>
      </c>
      <c r="B123" s="14">
        <v>3298</v>
      </c>
      <c r="C123" s="18" t="s">
        <v>56</v>
      </c>
      <c r="D123" s="19">
        <v>900</v>
      </c>
    </row>
    <row r="125" spans="1:4" x14ac:dyDescent="0.25">
      <c r="C125" s="1" t="s">
        <v>8</v>
      </c>
      <c r="D125" s="17">
        <f>SUM(D123:D123)</f>
        <v>900</v>
      </c>
    </row>
    <row r="127" spans="1:4" ht="18.75" x14ac:dyDescent="0.3">
      <c r="A127" s="4" t="s">
        <v>24</v>
      </c>
      <c r="B127" s="4"/>
      <c r="C127" s="4"/>
      <c r="D127" s="4"/>
    </row>
    <row r="129" spans="1:4" x14ac:dyDescent="0.25">
      <c r="A129" s="13">
        <v>1</v>
      </c>
      <c r="B129" s="14">
        <v>3282</v>
      </c>
      <c r="C129" s="18" t="s">
        <v>57</v>
      </c>
      <c r="D129" s="19">
        <v>400</v>
      </c>
    </row>
    <row r="131" spans="1:4" x14ac:dyDescent="0.25">
      <c r="C131" s="1" t="s">
        <v>8</v>
      </c>
      <c r="D131" s="17">
        <f>SUM(D129:D129)</f>
        <v>400</v>
      </c>
    </row>
    <row r="133" spans="1:4" ht="18.75" x14ac:dyDescent="0.3">
      <c r="A133" s="4" t="s">
        <v>25</v>
      </c>
      <c r="B133" s="4"/>
      <c r="C133" s="4"/>
      <c r="D133" s="4"/>
    </row>
    <row r="135" spans="1:4" x14ac:dyDescent="0.25">
      <c r="A135" s="12">
        <v>1</v>
      </c>
      <c r="B135" s="9">
        <v>3284</v>
      </c>
      <c r="C135" s="6" t="s">
        <v>46</v>
      </c>
      <c r="D135" s="7">
        <v>400</v>
      </c>
    </row>
    <row r="136" spans="1:4" x14ac:dyDescent="0.25">
      <c r="A136" s="13">
        <v>2</v>
      </c>
      <c r="B136" s="14">
        <v>3359</v>
      </c>
      <c r="C136" s="15" t="s">
        <v>55</v>
      </c>
      <c r="D136" s="16">
        <v>365</v>
      </c>
    </row>
    <row r="138" spans="1:4" x14ac:dyDescent="0.25">
      <c r="C138" s="1" t="s">
        <v>6</v>
      </c>
      <c r="D138" s="17">
        <f>SUM(D135:D136)</f>
        <v>765</v>
      </c>
    </row>
    <row r="140" spans="1:4" ht="18.75" x14ac:dyDescent="0.3">
      <c r="A140" s="4" t="s">
        <v>26</v>
      </c>
      <c r="B140" s="4"/>
      <c r="C140" s="4"/>
      <c r="D140" s="4"/>
    </row>
    <row r="142" spans="1:4" x14ac:dyDescent="0.25">
      <c r="A142" s="13">
        <v>1</v>
      </c>
      <c r="B142" s="14">
        <v>3171</v>
      </c>
      <c r="C142" s="18" t="s">
        <v>26</v>
      </c>
      <c r="D142" s="19">
        <v>1000</v>
      </c>
    </row>
    <row r="144" spans="1:4" x14ac:dyDescent="0.25">
      <c r="C144" s="1" t="s">
        <v>8</v>
      </c>
      <c r="D144" s="17">
        <f>SUM(D142:D142)</f>
        <v>1000</v>
      </c>
    </row>
    <row r="146" spans="1:4" ht="18.75" x14ac:dyDescent="0.3">
      <c r="A146" s="4" t="s">
        <v>27</v>
      </c>
      <c r="B146" s="4"/>
      <c r="C146" s="4"/>
      <c r="D146" s="4"/>
    </row>
    <row r="148" spans="1:4" x14ac:dyDescent="0.25">
      <c r="A148" s="13">
        <v>1</v>
      </c>
      <c r="B148" s="14">
        <v>3335</v>
      </c>
      <c r="C148" s="18" t="s">
        <v>58</v>
      </c>
      <c r="D148" s="19">
        <v>365</v>
      </c>
    </row>
    <row r="150" spans="1:4" x14ac:dyDescent="0.25">
      <c r="C150" s="1" t="s">
        <v>8</v>
      </c>
      <c r="D150" s="17">
        <f>SUM(D148:D148)</f>
        <v>365</v>
      </c>
    </row>
    <row r="152" spans="1:4" ht="18.75" x14ac:dyDescent="0.3">
      <c r="A152" s="4" t="s">
        <v>28</v>
      </c>
      <c r="B152" s="4"/>
      <c r="C152" s="4"/>
      <c r="D152" s="4"/>
    </row>
    <row r="154" spans="1:4" x14ac:dyDescent="0.25">
      <c r="A154" s="13">
        <v>1</v>
      </c>
      <c r="B154" s="14">
        <v>3308</v>
      </c>
      <c r="C154" s="18" t="s">
        <v>59</v>
      </c>
      <c r="D154" s="19">
        <v>900</v>
      </c>
    </row>
    <row r="156" spans="1:4" x14ac:dyDescent="0.25">
      <c r="C156" s="1" t="s">
        <v>8</v>
      </c>
      <c r="D156" s="17">
        <f>SUM(D154:D154)</f>
        <v>900</v>
      </c>
    </row>
    <row r="158" spans="1:4" ht="18.75" x14ac:dyDescent="0.3">
      <c r="A158" s="4" t="s">
        <v>29</v>
      </c>
      <c r="B158" s="4"/>
      <c r="C158" s="4"/>
      <c r="D158" s="4"/>
    </row>
    <row r="160" spans="1:4" x14ac:dyDescent="0.25">
      <c r="A160" s="13">
        <v>1</v>
      </c>
      <c r="B160" s="14">
        <v>3283</v>
      </c>
      <c r="C160" s="18" t="s">
        <v>60</v>
      </c>
      <c r="D160" s="19">
        <v>500</v>
      </c>
    </row>
    <row r="162" spans="1:4" x14ac:dyDescent="0.25">
      <c r="C162" s="1" t="s">
        <v>8</v>
      </c>
      <c r="D162" s="17">
        <f>SUM(D160:D160)</f>
        <v>500</v>
      </c>
    </row>
    <row r="164" spans="1:4" ht="18.75" x14ac:dyDescent="0.3">
      <c r="A164" s="4" t="s">
        <v>30</v>
      </c>
      <c r="B164" s="4"/>
      <c r="C164" s="4"/>
      <c r="D164" s="4"/>
    </row>
    <row r="166" spans="1:4" x14ac:dyDescent="0.25">
      <c r="A166" s="12">
        <v>1</v>
      </c>
      <c r="B166" s="9">
        <v>3346</v>
      </c>
      <c r="C166" s="6" t="s">
        <v>61</v>
      </c>
      <c r="D166" s="7">
        <v>365</v>
      </c>
    </row>
    <row r="167" spans="1:4" x14ac:dyDescent="0.25">
      <c r="A167" s="12">
        <v>2</v>
      </c>
      <c r="B167" s="9">
        <v>3354</v>
      </c>
      <c r="C167" s="10" t="s">
        <v>62</v>
      </c>
      <c r="D167" s="11">
        <v>365</v>
      </c>
    </row>
    <row r="168" spans="1:4" x14ac:dyDescent="0.25">
      <c r="A168" s="13">
        <v>3</v>
      </c>
      <c r="B168" s="14">
        <v>3356</v>
      </c>
      <c r="C168" s="15" t="s">
        <v>62</v>
      </c>
      <c r="D168" s="16">
        <v>357.82</v>
      </c>
    </row>
    <row r="170" spans="1:4" x14ac:dyDescent="0.25">
      <c r="C170" s="1" t="s">
        <v>21</v>
      </c>
      <c r="D170" s="17">
        <f>SUM(D166:D168)</f>
        <v>1087.82</v>
      </c>
    </row>
    <row r="172" spans="1:4" ht="18.75" x14ac:dyDescent="0.3">
      <c r="A172" s="4" t="s">
        <v>31</v>
      </c>
      <c r="B172" s="4"/>
      <c r="C172" s="4"/>
      <c r="D172" s="4"/>
    </row>
    <row r="174" spans="1:4" x14ac:dyDescent="0.25">
      <c r="A174" s="12">
        <v>1</v>
      </c>
      <c r="B174" s="9">
        <v>3285</v>
      </c>
      <c r="C174" s="6" t="s">
        <v>44</v>
      </c>
      <c r="D174" s="7">
        <v>365</v>
      </c>
    </row>
    <row r="175" spans="1:4" x14ac:dyDescent="0.25">
      <c r="A175" s="13">
        <v>2</v>
      </c>
      <c r="B175" s="14">
        <v>3357</v>
      </c>
      <c r="C175" s="15" t="s">
        <v>63</v>
      </c>
      <c r="D175" s="16">
        <v>900</v>
      </c>
    </row>
    <row r="177" spans="1:4" x14ac:dyDescent="0.25">
      <c r="C177" s="1" t="s">
        <v>6</v>
      </c>
      <c r="D177" s="17">
        <f>SUM(D174:D175)</f>
        <v>1265</v>
      </c>
    </row>
    <row r="179" spans="1:4" ht="18.75" x14ac:dyDescent="0.3">
      <c r="A179" s="4" t="s">
        <v>32</v>
      </c>
      <c r="B179" s="4"/>
      <c r="C179" s="4"/>
      <c r="D179" s="4"/>
    </row>
    <row r="181" spans="1:4" x14ac:dyDescent="0.25">
      <c r="A181" s="12">
        <v>1</v>
      </c>
      <c r="B181" s="9">
        <v>3292</v>
      </c>
      <c r="C181" s="6" t="s">
        <v>47</v>
      </c>
      <c r="D181" s="7">
        <v>0</v>
      </c>
    </row>
    <row r="182" spans="1:4" x14ac:dyDescent="0.25">
      <c r="A182" s="12">
        <v>2</v>
      </c>
      <c r="B182" s="9">
        <v>3344</v>
      </c>
      <c r="C182" s="10" t="s">
        <v>47</v>
      </c>
      <c r="D182" s="11">
        <v>365</v>
      </c>
    </row>
    <row r="183" spans="1:4" x14ac:dyDescent="0.25">
      <c r="A183" s="13">
        <v>3</v>
      </c>
      <c r="B183" s="14">
        <v>3361</v>
      </c>
      <c r="C183" s="15" t="s">
        <v>46</v>
      </c>
      <c r="D183" s="16">
        <v>800</v>
      </c>
    </row>
    <row r="185" spans="1:4" x14ac:dyDescent="0.25">
      <c r="C185" s="1" t="s">
        <v>21</v>
      </c>
      <c r="D185" s="17">
        <f>SUM(D181:D183)</f>
        <v>1165</v>
      </c>
    </row>
    <row r="187" spans="1:4" ht="18.75" x14ac:dyDescent="0.3">
      <c r="A187" s="4" t="s">
        <v>33</v>
      </c>
      <c r="B187" s="4"/>
      <c r="C187" s="4"/>
      <c r="D187" s="4"/>
    </row>
    <row r="189" spans="1:4" x14ac:dyDescent="0.25">
      <c r="A189" s="12">
        <v>1</v>
      </c>
      <c r="B189" s="9">
        <v>3287</v>
      </c>
      <c r="C189" s="6" t="s">
        <v>64</v>
      </c>
      <c r="D189" s="7">
        <v>800</v>
      </c>
    </row>
    <row r="190" spans="1:4" x14ac:dyDescent="0.25">
      <c r="A190" s="13">
        <v>2</v>
      </c>
      <c r="B190" s="14">
        <v>3358</v>
      </c>
      <c r="C190" s="15" t="s">
        <v>44</v>
      </c>
      <c r="D190" s="16">
        <v>319.38</v>
      </c>
    </row>
    <row r="192" spans="1:4" x14ac:dyDescent="0.25">
      <c r="C192" s="1" t="s">
        <v>6</v>
      </c>
      <c r="D192" s="17">
        <f>SUM(D189:D190)</f>
        <v>1119.3800000000001</v>
      </c>
    </row>
    <row r="194" spans="1:4" ht="18.75" x14ac:dyDescent="0.3">
      <c r="A194" s="4" t="s">
        <v>34</v>
      </c>
      <c r="B194" s="4"/>
      <c r="C194" s="4"/>
      <c r="D194" s="4"/>
    </row>
    <row r="196" spans="1:4" x14ac:dyDescent="0.25">
      <c r="A196" s="13">
        <v>1</v>
      </c>
      <c r="B196" s="14">
        <v>3352</v>
      </c>
      <c r="C196" s="18" t="s">
        <v>65</v>
      </c>
      <c r="D196" s="19">
        <v>700</v>
      </c>
    </row>
    <row r="198" spans="1:4" x14ac:dyDescent="0.25">
      <c r="C198" s="1" t="s">
        <v>8</v>
      </c>
      <c r="D198" s="17">
        <f>SUM(D196:D196)</f>
        <v>700</v>
      </c>
    </row>
    <row r="200" spans="1:4" ht="18.75" x14ac:dyDescent="0.3">
      <c r="A200" s="4" t="s">
        <v>35</v>
      </c>
      <c r="B200" s="4"/>
      <c r="C200" s="4"/>
      <c r="D200" s="4"/>
    </row>
    <row r="202" spans="1:4" x14ac:dyDescent="0.25">
      <c r="A202" s="12">
        <v>1</v>
      </c>
      <c r="B202" s="9">
        <v>3305</v>
      </c>
      <c r="C202" s="6" t="s">
        <v>47</v>
      </c>
      <c r="D202" s="7">
        <v>365</v>
      </c>
    </row>
    <row r="203" spans="1:4" x14ac:dyDescent="0.25">
      <c r="A203" s="13">
        <v>2</v>
      </c>
      <c r="B203" s="14">
        <v>3338</v>
      </c>
      <c r="C203" s="15" t="s">
        <v>47</v>
      </c>
      <c r="D203" s="16">
        <v>365</v>
      </c>
    </row>
    <row r="205" spans="1:4" x14ac:dyDescent="0.25">
      <c r="C205" s="1" t="s">
        <v>6</v>
      </c>
      <c r="D205" s="17">
        <f>SUM(D202:D203)</f>
        <v>730</v>
      </c>
    </row>
    <row r="207" spans="1:4" ht="18.75" x14ac:dyDescent="0.3">
      <c r="A207" s="4" t="s">
        <v>36</v>
      </c>
      <c r="B207" s="4"/>
      <c r="C207" s="4"/>
      <c r="D207" s="4"/>
    </row>
    <row r="209" spans="1:4" x14ac:dyDescent="0.25">
      <c r="A209" s="12">
        <v>1</v>
      </c>
      <c r="B209" s="9">
        <v>3231</v>
      </c>
      <c r="C209" s="6" t="s">
        <v>66</v>
      </c>
      <c r="D209" s="7">
        <v>365</v>
      </c>
    </row>
    <row r="210" spans="1:4" x14ac:dyDescent="0.25">
      <c r="A210" s="13">
        <v>2</v>
      </c>
      <c r="B210" s="14">
        <v>3297</v>
      </c>
      <c r="C210" s="15" t="s">
        <v>66</v>
      </c>
      <c r="D210" s="16">
        <v>365</v>
      </c>
    </row>
    <row r="212" spans="1:4" x14ac:dyDescent="0.25">
      <c r="C212" s="1" t="s">
        <v>6</v>
      </c>
      <c r="D212" s="17">
        <f>SUM(D209:D210)</f>
        <v>730</v>
      </c>
    </row>
    <row r="214" spans="1:4" ht="18.75" x14ac:dyDescent="0.3">
      <c r="A214" s="4" t="s">
        <v>37</v>
      </c>
      <c r="B214" s="4"/>
      <c r="C214" s="4"/>
      <c r="D214" s="4"/>
    </row>
    <row r="216" spans="1:4" x14ac:dyDescent="0.25">
      <c r="A216" s="13">
        <v>1</v>
      </c>
      <c r="B216" s="14">
        <v>3307</v>
      </c>
      <c r="C216" s="18" t="s">
        <v>67</v>
      </c>
      <c r="D216" s="19">
        <v>365</v>
      </c>
    </row>
    <row r="218" spans="1:4" x14ac:dyDescent="0.25">
      <c r="C218" s="1" t="s">
        <v>8</v>
      </c>
      <c r="D218" s="17">
        <f>SUM(D216:D216)</f>
        <v>365</v>
      </c>
    </row>
    <row r="220" spans="1:4" ht="18.75" x14ac:dyDescent="0.3">
      <c r="A220" s="4" t="s">
        <v>38</v>
      </c>
      <c r="B220" s="4"/>
      <c r="C220" s="4"/>
      <c r="D220" s="4"/>
    </row>
    <row r="222" spans="1:4" x14ac:dyDescent="0.25">
      <c r="A222" s="12">
        <v>1</v>
      </c>
      <c r="B222" s="9">
        <v>3286</v>
      </c>
      <c r="C222" s="6" t="s">
        <v>68</v>
      </c>
      <c r="D222" s="7">
        <v>613.33000000000004</v>
      </c>
    </row>
    <row r="223" spans="1:4" x14ac:dyDescent="0.25">
      <c r="A223" s="13">
        <v>2</v>
      </c>
      <c r="B223" s="14">
        <v>3306</v>
      </c>
      <c r="C223" s="15" t="s">
        <v>57</v>
      </c>
      <c r="D223" s="16">
        <v>365</v>
      </c>
    </row>
    <row r="225" spans="1:4" x14ac:dyDescent="0.25">
      <c r="C225" s="1" t="s">
        <v>6</v>
      </c>
      <c r="D225" s="17">
        <f>SUM(D222:D223)</f>
        <v>978.33</v>
      </c>
    </row>
    <row r="227" spans="1:4" ht="18.75" x14ac:dyDescent="0.3">
      <c r="A227" s="4" t="s">
        <v>39</v>
      </c>
      <c r="B227" s="4"/>
      <c r="C227" s="4"/>
      <c r="D227" s="4"/>
    </row>
    <row r="229" spans="1:4" x14ac:dyDescent="0.25">
      <c r="A229" s="12">
        <v>1</v>
      </c>
      <c r="B229" s="9">
        <v>3299</v>
      </c>
      <c r="C229" s="6" t="s">
        <v>69</v>
      </c>
      <c r="D229" s="7">
        <v>365</v>
      </c>
    </row>
    <row r="230" spans="1:4" x14ac:dyDescent="0.25">
      <c r="A230" s="13">
        <v>2</v>
      </c>
      <c r="B230" s="14">
        <v>3353</v>
      </c>
      <c r="C230" s="15" t="s">
        <v>70</v>
      </c>
      <c r="D230" s="16">
        <v>365</v>
      </c>
    </row>
    <row r="232" spans="1:4" x14ac:dyDescent="0.25">
      <c r="C232" s="1" t="s">
        <v>6</v>
      </c>
      <c r="D232" s="17">
        <f>SUM(D229:D230)</f>
        <v>730</v>
      </c>
    </row>
    <row r="234" spans="1:4" ht="16.5" thickBot="1" x14ac:dyDescent="0.3">
      <c r="A234" s="20" t="s">
        <v>40</v>
      </c>
      <c r="B234" s="20"/>
      <c r="C234" s="20"/>
      <c r="D234" s="21">
        <v>34828.61</v>
      </c>
    </row>
    <row r="235" spans="1:4" ht="15.75" thickTop="1" x14ac:dyDescent="0.25"/>
    <row r="241" spans="3:4" ht="15.75" thickBot="1" x14ac:dyDescent="0.3"/>
    <row r="242" spans="3:4" x14ac:dyDescent="0.25">
      <c r="C242" s="22" t="s">
        <v>41</v>
      </c>
      <c r="D242" s="22"/>
    </row>
  </sheetData>
  <mergeCells count="36">
    <mergeCell ref="A234:C234"/>
    <mergeCell ref="A1:D1"/>
    <mergeCell ref="A194:D194"/>
    <mergeCell ref="A200:D200"/>
    <mergeCell ref="A207:D207"/>
    <mergeCell ref="A214:D214"/>
    <mergeCell ref="A220:D220"/>
    <mergeCell ref="A227:D227"/>
    <mergeCell ref="A152:D152"/>
    <mergeCell ref="A158:D158"/>
    <mergeCell ref="A164:D164"/>
    <mergeCell ref="A172:D172"/>
    <mergeCell ref="A179:D179"/>
    <mergeCell ref="A187:D187"/>
    <mergeCell ref="A115:D115"/>
    <mergeCell ref="A121:D121"/>
    <mergeCell ref="A127:D127"/>
    <mergeCell ref="A133:D133"/>
    <mergeCell ref="A140:D140"/>
    <mergeCell ref="A146:D146"/>
    <mergeCell ref="A60:D60"/>
    <mergeCell ref="A67:D67"/>
    <mergeCell ref="A74:D74"/>
    <mergeCell ref="A81:D81"/>
    <mergeCell ref="A87:D87"/>
    <mergeCell ref="A107:D107"/>
    <mergeCell ref="A10:D10"/>
    <mergeCell ref="A17:D17"/>
    <mergeCell ref="A23:D23"/>
    <mergeCell ref="A29:D29"/>
    <mergeCell ref="A35:D35"/>
    <mergeCell ref="A53:D53"/>
    <mergeCell ref="D7:D8"/>
    <mergeCell ref="A7:A8"/>
    <mergeCell ref="B7:B8"/>
    <mergeCell ref="C7:C8"/>
  </mergeCells>
  <printOptions horizontalCentered="1"/>
  <pageMargins left="0.7" right="0.7" top="0.75" bottom="0.75" header="0.3" footer="0.3"/>
  <pageSetup paperSize="9" scale="55" orientation="landscape" r:id="rId1"/>
  <headerFooter>
    <oddHeader>&amp;R&amp;P de &amp;N_x000D_17/07/2023 14:28:27</oddHeader>
    <oddFooter xml:space="preserve">&amp;R&amp;6_x000D_&amp;6_x000D_&amp;6print_nomina_por_deptos&amp;LUsuario: BRAN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ALCALDIA MUNICIPAL DE TONACATEPEQUE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2023-07-17T20:28:23Z</dcterms:created>
  <dcterms:modified xsi:type="dcterms:W3CDTF">2023-07-17T20:59:52Z</dcterms:modified>
</cp:coreProperties>
</file>