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8.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xl/revisions/revisionLog2.xml" ContentType="application/vnd.openxmlformats-officedocument.spreadsheetml.revisionLog+xml"/>
  <Override PartName="/xl/revisions/revisionLog5.xml" ContentType="application/vnd.openxmlformats-officedocument.spreadsheetml.revisionLog+xml"/>
  <Override PartName="/xl/revisions/revisionLog1.xml" ContentType="application/vnd.openxmlformats-officedocument.spreadsheetml.revisionLog+xml"/>
  <Override PartName="/xl/revisions/revisionLog4.xml" ContentType="application/vnd.openxmlformats-officedocument.spreadsheetml.revisionLog+xml"/>
  <Override PartName="/xl/revisions/revisionLog3.xml" ContentType="application/vnd.openxmlformats-officedocument.spreadsheetml.revisionLog+xml"/>
  <Override PartName="/xl/revisions/revisionLog7.xml" ContentType="application/vnd.openxmlformats-officedocument.spreadsheetml.revisionLog+xml"/>
  <Override PartName="/xl/revisions/revisionLog6.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095" windowWidth="7995" windowHeight="2190"/>
  </bookViews>
  <sheets>
    <sheet name="CONTROL DE CONTRATOS" sheetId="1" r:id="rId1"/>
    <sheet name="CONTROL DE FECHAS DE CTO. Y MOD" sheetId="2" state="hidden" r:id="rId2"/>
    <sheet name="Hoja3" sheetId="3" state="hidden" r:id="rId3"/>
  </sheets>
  <definedNames>
    <definedName name="_xlnm.Print_Area" localSheetId="0">'CONTROL DE CONTRATOS'!$A$1:$F$116</definedName>
    <definedName name="Z_46BC8C6B_D5BE_473E_8E9E_0D5260A1D675_.wvu.PrintArea" localSheetId="0" hidden="1">'CONTROL DE CONTRATOS'!$A$1:$F$116</definedName>
    <definedName name="Z_C33E09F8_2D80_4C10_BAAB_CA36CE1D144D_.wvu.PrintArea" localSheetId="0" hidden="1">'CONTROL DE CONTRATOS'!$A$1:$F$116</definedName>
  </definedNames>
  <calcPr calcId="145621"/>
  <customWorkbookViews>
    <customWorkbookView name="Claudia Marlene Martinez de Meléndez - Vista personalizada" guid="{46BC8C6B-D5BE-473E-8E9E-0D5260A1D675}" mergeInterval="0" personalView="1" maximized="1" windowWidth="1436" windowHeight="685" activeSheetId="1"/>
    <customWorkbookView name="Boanerge Rogel - Vista personalizada" guid="{C33E09F8-2D80-4C10-BAAB-CA36CE1D144D}" mergeInterval="0" personalView="1" maximized="1" windowWidth="1916" windowHeight="855" activeSheetId="1"/>
    <customWorkbookView name="Sara Guadalupe Chavez Gonzalez - Vista personalizada" guid="{7A840D9A-B7B0-4A64-8F25-A4ED28A0E2F0}" mergeInterval="0" personalView="1" maximized="1" windowWidth="1362" windowHeight="503" activeSheetId="1"/>
    <customWorkbookView name="José Francisco Henríquez Mayora - Vista personalizada" guid="{21C332E9-7C59-4ABF-A491-65D717666FF8}" mergeInterval="0" personalView="1" maximized="1" windowWidth="1362" windowHeight="543" tabRatio="601" activeSheetId="1"/>
    <customWorkbookView name="Delmy Roxana Abrego Guevara - Vista personalizada" guid="{B8DB6322-C33D-4380-842E-F2474892CEC8}" mergeInterval="0" personalView="1" maximized="1" windowWidth="1362" windowHeight="543" tabRatio="601" activeSheetId="1"/>
    <customWorkbookView name="Jose Gilberto Crespín Rosales - Vista personalizada" guid="{CB560F8D-E2CA-4EF3-8F92-9AA21F97F294}" mergeInterval="0" personalView="1" maximized="1" windowWidth="1362" windowHeight="503" activeSheetId="1"/>
    <customWorkbookView name="Jenny del Carmen Alas Chacon de Moreno - Vista personalizada" guid="{0CE8D095-BBAA-47B3-8B1A-6390D86B838B}" mergeInterval="0" personalView="1" maximized="1" windowWidth="1362" windowHeight="543" activeSheetId="1"/>
    <customWorkbookView name="Gabriela María Castellanos - Vista personalizada" guid="{A2C99C81-6E96-48B1-991B-B7DDCCCBEA55}" mergeInterval="0" personalView="1" maximized="1" windowWidth="1362" windowHeight="543" tabRatio="601" activeSheetId="1"/>
  </customWorkbookViews>
</workbook>
</file>

<file path=xl/calcChain.xml><?xml version="1.0" encoding="utf-8"?>
<calcChain xmlns="http://schemas.openxmlformats.org/spreadsheetml/2006/main">
  <c r="G13" i="2" l="1"/>
  <c r="G18" i="2"/>
  <c r="G17" i="2"/>
  <c r="G16" i="2"/>
  <c r="G15" i="2"/>
  <c r="G14" i="2"/>
</calcChain>
</file>

<file path=xl/sharedStrings.xml><?xml version="1.0" encoding="utf-8"?>
<sst xmlns="http://schemas.openxmlformats.org/spreadsheetml/2006/main" count="646" uniqueCount="491">
  <si>
    <t>NÚMERO CONTRATO</t>
  </si>
  <si>
    <t>NÚMERO PROCESO</t>
  </si>
  <si>
    <t>OBJETO</t>
  </si>
  <si>
    <t>CONTRATISTA</t>
  </si>
  <si>
    <t>VALOR CONTRATO IVA INCLUIDO</t>
  </si>
  <si>
    <t>CONTROL DE CONTRATOS 2012</t>
  </si>
  <si>
    <t>RESPONSABLE</t>
  </si>
  <si>
    <t>SARA</t>
  </si>
  <si>
    <t>GABY</t>
  </si>
  <si>
    <t xml:space="preserve">BOA </t>
  </si>
  <si>
    <t>JENNY</t>
  </si>
  <si>
    <t>OXGASA, S.A. DE C.V.</t>
  </si>
  <si>
    <t>OBSERVACIONES</t>
  </si>
  <si>
    <t>FECHA DE REMITIDO A REVISIÓN</t>
  </si>
  <si>
    <t>FECHA DE DEVOLUCION REVISADO POR PRESIDENCIA</t>
  </si>
  <si>
    <t xml:space="preserve">FECHA DE REMITIDO A FIRMA </t>
  </si>
  <si>
    <t>FECHA DEVUELTO FIRMADO POR EL SR. PRESIDENTE</t>
  </si>
  <si>
    <t>FECHA DE RECIBIDO EL ACUERDO DE ADJUDICACIÓN O MODIFICACIÓN</t>
  </si>
  <si>
    <t>DIAS TRANSCURRIDOS</t>
  </si>
  <si>
    <t>FECHA DE CONVOCATORIA Y FIRMA POR EL CONTRATISTA</t>
  </si>
  <si>
    <t>FECHA DE ENTREGA A CONTRATISTA</t>
  </si>
  <si>
    <t>01/2013.</t>
  </si>
  <si>
    <t>02/2013.</t>
  </si>
  <si>
    <t>03/2013.</t>
  </si>
  <si>
    <t>04/2013.</t>
  </si>
  <si>
    <t>05/2013.</t>
  </si>
  <si>
    <t>06/2013.</t>
  </si>
  <si>
    <t>07/2013.</t>
  </si>
  <si>
    <t>08/2013.</t>
  </si>
  <si>
    <t>MERCEDES</t>
  </si>
  <si>
    <t>ANA LUZ</t>
  </si>
  <si>
    <t>09/2013.</t>
  </si>
  <si>
    <t>LP-35/2012</t>
  </si>
  <si>
    <t>TELEFONICA MOVILES CENTROAMERICA, S.A. DE C.V.</t>
  </si>
  <si>
    <t>CASELA, S.A. DE C.V.</t>
  </si>
  <si>
    <t>LABORATORIOS VIJOSA, S.A. DE C.V.</t>
  </si>
  <si>
    <t>SERSAPROSA, S.A. DE C.V.</t>
  </si>
  <si>
    <t>COMUNICACIONES IBW, S.A. DE C.V.</t>
  </si>
  <si>
    <t>LP-31/2012</t>
  </si>
  <si>
    <t>CD-01/2013</t>
  </si>
  <si>
    <t>HOLCIM DE EL SALVADOR, S.A. DE C.V.</t>
  </si>
  <si>
    <t>SUMINISTRO DE CEMENTO GRIS</t>
  </si>
  <si>
    <t>Concurso públic o Internacional CPI-03/2012 FONTEC-BCIE</t>
  </si>
  <si>
    <t>ESTUDIO Y DISEÑO FINAL PARA LA REHABILITACIÓN DE LA PLANTA POTABILIZADORA LAS PAVAS, MUNICIPIO DE SAN PABLO TACACHICO, DEPARTAMENTO DE LA LIBERTAD, EL SALVADOR ( SEGUNDO PROCESO)</t>
  </si>
  <si>
    <t>UDP CONSORCIO VIELCA-EC CONSULTORES POTABILIZADORA LAS PAVAS</t>
  </si>
  <si>
    <t>SUMINISTRO DE MEDICAMENTOS, INSUMOS Y EQUIPO MÉDICO Y ODONTOLÓGICOS PARA LAS CLÍNICAS EMPRESARIALES, CLÍNICAS ODONTOLÓGICAS Y ATENCIÓN DERMATOLÓGICA DE LA ANDA A NIVEL NACIONAL</t>
  </si>
  <si>
    <t>SERVICIO DE INSTALACIÓN DE LINEAS DE TRANSMISION DE DATOS Y SERVICIOS DE INTERNET DEDICADO</t>
  </si>
  <si>
    <t>COSASE, S.A. DE C.V.</t>
  </si>
  <si>
    <t>SERVICIOS DE SEGURIDAD Y VIGILANCIA PARA LAS INSTALACIONES Y DEPENDENCIAS DE LA ADMINISTRACIÓN NACIONAL DE ACUEDUCTOS Y ALCANTARILLADOS (ANDA) A NIVEL NACIONAL, AÑO 2013</t>
  </si>
  <si>
    <t>SERVICIO DE TELEFONÍA FIJA (ENLACES DIGITALES, LÍNEAS ANALÓGICAS, BASES GSM) Y SERVICIO DE TELEFONÍA MÓVIL A NIVEL NACIONAL, PARA EL AÑO 2013</t>
  </si>
  <si>
    <t>LP-32/2012</t>
  </si>
  <si>
    <t>10/2013.</t>
  </si>
  <si>
    <t>LP-02/2013-FCAS</t>
  </si>
  <si>
    <t>INPRO, S.A. DE C.V.</t>
  </si>
  <si>
    <t>INTRODUCCIÓN DEL SISTEMA DE AGUA POTABLE Y SANEAMIENTO BÁSICO EN CANTÓN ISLA DE MÉNDEZ, MUNICIPIO DE JIQUILISCO, DEPARTAMENTO DE USULUTAN (SEGUNDA VEZ)</t>
  </si>
  <si>
    <t>11/2013.</t>
  </si>
  <si>
    <t>LP-38/2012</t>
  </si>
  <si>
    <t>CONSTRUCCIONES Y SERVICIOS SERPAS, S.A. DE C.V.</t>
  </si>
  <si>
    <t>MANTENIMIENTO PREVENTIVO Y CORRECTIVO DE LOS EQUIPOS DE AIRE ACONDICIONADO TIPO: MINI SPLIT, VENTANA Y CENTRAL DE DISTINTAS MARCAS Y MODELOS PROPIEDAD DE ANDA, INSTALADOS EN LOS DISTINTOS PLANTELES, OFICINAS Y SUCURSALES A NIVEL NACIONAL, PARA EL AÑO 2013</t>
  </si>
  <si>
    <t>12/2013.</t>
  </si>
  <si>
    <t>13/2013.</t>
  </si>
  <si>
    <t>14/2013.</t>
  </si>
  <si>
    <t>LPN-03-2012/2358-OC-ES</t>
  </si>
  <si>
    <t>ELECTROLAB MEDIC, S.A. DE C.V.</t>
  </si>
  <si>
    <t>CENTRO INDUSTRIAL HERMACO, S.A. DE C.V.</t>
  </si>
  <si>
    <t>COMPRES, S.A. DE C.V.</t>
  </si>
  <si>
    <t>ADQUISICIÓN DE EQUIPO PARA MEDICION Y MONITOREO EN EFICIENCIA ENERGETICA, LOTE I EQUIPOS DE MEDICION; LOTE 2 EQUIPO PARA MONITOREO</t>
  </si>
  <si>
    <t>15/2013</t>
  </si>
  <si>
    <t>CP-01-2013/2358-OC-ES</t>
  </si>
  <si>
    <t>PRODIEL, S.A. DE C.V.</t>
  </si>
  <si>
    <t>REMODELACIÓN Y AMPLIACIÓN DE OFICINAS ADMINISTRATIVAS DE LA ADMINISTRACIÓN NACIONAL DE ACUEDUCTOS Y ALCANTARILLADOS, UBICADAS EN LAS INSTALACIONES DEL EDIFICIO EX IVU</t>
  </si>
  <si>
    <t>16/2013</t>
  </si>
  <si>
    <t>COTIZACIÓN 056/2013</t>
  </si>
  <si>
    <t>RILAZ, S.A. DE C.V.</t>
  </si>
  <si>
    <t>SERVICIO DE ARRENDAMIENTO CON MANTENIMIENTO PREVENTIVO Y CORRECTIVO A FOTOCOPIADORAS (INCLUYENDO TONER)</t>
  </si>
  <si>
    <t>17/2013</t>
  </si>
  <si>
    <t>CONTRATACIÓN DE SERVICIOS DE AGENCIA DE PUBLICIDAD PARA DISEÑO, PRODUCCIÓN E IMPLEMENTACIÓN DE CAMPAÑAS PARA LA A.N.D.A.” (SEGUNDA VEZ)</t>
  </si>
  <si>
    <t>LP-09/2013</t>
  </si>
  <si>
    <t>O&amp;R MARKETING COMUNICATIONS,  S.A. DE C.V.</t>
  </si>
  <si>
    <t>18/2013</t>
  </si>
  <si>
    <t>RENNO, S.A. DE C.V.</t>
  </si>
  <si>
    <t>LP-01/2013-FCAS</t>
  </si>
  <si>
    <t>AGROCIVILES, S.A. DE C.V.</t>
  </si>
  <si>
    <t>INTRODUCCIÓN DEL SISTEMA DE AGUA POTABLE Y SANEAMIENTO BÁSICO EN CANTÓN ISLA DE MADRESAL, MUNICIPIO DE PUERTO EL TRIUNFO, DEPARTAMENTO DE USULUTAN (SEGUNDA VEZ)</t>
  </si>
  <si>
    <t>19/2013</t>
  </si>
  <si>
    <t>20/2013</t>
  </si>
  <si>
    <t>21/2013</t>
  </si>
  <si>
    <t>LP37/2012</t>
  </si>
  <si>
    <t>LP-37/2012</t>
  </si>
  <si>
    <t>TALLERES MUÑOZ, S.A. DE C.V.</t>
  </si>
  <si>
    <t>MANTENIMIENTO CORRECTIVO PARA LA FLOTA DE VEHICULOS LIVIANOS Y PESADOS, MANTENIMIENTO PREVENTIVO Y CORRECTIVO PARA LA FLOTA DE MOTOCICLETAS DE LA INSTITUCIÓN AÑO 2013</t>
  </si>
  <si>
    <t>HERBERT OUVER LOBOS</t>
  </si>
  <si>
    <t>LA CASA DEL REPUESTO, S.A. DE C.V.</t>
  </si>
  <si>
    <t>22/2013</t>
  </si>
  <si>
    <t>LP-05/2013</t>
  </si>
  <si>
    <t>ESPECIALIDADES INDUSTRIALES, S.A. DE C.V.</t>
  </si>
  <si>
    <t>SUMINISTRO DE PRODUCTOS QUIMICOS: POLICLORURO DE ALUMINIO, SULFATO DE ALUMINIO Y POLIMEROS PARA ALTA Y BAJA TURBIDEZ, ITEMS 1, 2 Y 3</t>
  </si>
  <si>
    <t>23/2013</t>
  </si>
  <si>
    <t>LP-07/2013</t>
  </si>
  <si>
    <t>DISTRIBUIDORA UNIDA INDUSTRIAL, S.A. DE C.V.</t>
  </si>
  <si>
    <t>24/2013</t>
  </si>
  <si>
    <t>SUMINISTRO DE PRODUCTOS QUIMICOS: PERMANGANATO DE POTASIO, PASTILLAS DPD-1, QUELANTE A BASE DE POLISOFSFATO Y SULFATO FERRICO, ITEM 2 365,000 UNIDADES DE PASTILLAS DPD</t>
  </si>
  <si>
    <t>SUMINISTRO DE PRODUCTOS QUIMICOS: PERMANGANATO DE POTASIO, PASTILLAS DPD-1, QUELANTE A BASE DE POLISOFSFATO Y SULFATO FERRICO, ITEM 1 PERMANGANATO DE POTASIO</t>
  </si>
  <si>
    <t>ANALITICA SALVADOREÑA, S.A. DE C.V.</t>
  </si>
  <si>
    <t>25/2013</t>
  </si>
  <si>
    <t>26/2013</t>
  </si>
  <si>
    <t>27/2013</t>
  </si>
  <si>
    <t>28/2013</t>
  </si>
  <si>
    <t>LP-08/2013</t>
  </si>
  <si>
    <t>IMPORTADORA LA TIENDONA, S.A. DE C.V.</t>
  </si>
  <si>
    <t>SUMINISTRO Y SERVICIO DE INSTALACIÓN DE LLANTAS Y BATERÍAS PARA LA FLOTA DE VEHÍCULOS LIVIANOS Y PESADOS, MOTOCICLETAS Y MAQUINARIA DE LA INSTITUCIÓN PARA EL AÑO 2013, LOTE N° 1</t>
  </si>
  <si>
    <t>R. NUÑEZ, S.A. DE C.V.</t>
  </si>
  <si>
    <t>LA CASA DE LAS BATERIAS, S.A. DE C.V.</t>
  </si>
  <si>
    <t>SUMINISTRO Y SERVICIO DE INSTALACIÓN DE LLANTAS Y BATERÍAS PARA LA FLOTA DE VEHÍCULOS LIVIANOS Y PESADOS, MOTOCICLETAS Y MAQUINARIA DE LA INSTITUCIÓN PARA EL AÑO 2013, LOTE N° 2</t>
  </si>
  <si>
    <t>LP-34/2012</t>
  </si>
  <si>
    <t>LP-33/2012</t>
  </si>
  <si>
    <t>SERVICIO DE RECOLECCION DE FONDOS EN LAS SUCURSALES Y DESPENSAS DE LA ANDA A NIVEL NACIONAL PARA EL AÑO 2013</t>
  </si>
  <si>
    <t>29/2013</t>
  </si>
  <si>
    <t>LG-88/2013</t>
  </si>
  <si>
    <t>ELIAS Y ASOCIADOS, S.A. DE C.V.</t>
  </si>
  <si>
    <t>SERVICIOS DE AUDITORIA EXTERNA PARA LA EMISION DE DICTAMEN FISCAL E INFORME FISCAL DE LA INSTITUCION CORRESPONDIENTE AL EJERCICIO 2013</t>
  </si>
  <si>
    <t>31/2013</t>
  </si>
  <si>
    <t>LG-133/2013</t>
  </si>
  <si>
    <t>ASEGURADORA AGRICOLA COMERCIAL, S.A.</t>
  </si>
  <si>
    <t>SERVICIO DE POLIZA DE SEGURO DE TODO RIESGO DE EQUIPO ELECTRONICO CON DEDUCIBLE</t>
  </si>
  <si>
    <t>32/2013</t>
  </si>
  <si>
    <t>LG-609/2013-FCAS</t>
  </si>
  <si>
    <t>CODISESA, S.A. DE C.V.</t>
  </si>
  <si>
    <t>REPARACION DE MURO DE PROTECCIÓN DE RESERVORIO DE PLANTA POTABILIZADORA LAS PAVAS</t>
  </si>
  <si>
    <t>33/2013</t>
  </si>
  <si>
    <t>CD-04/2013</t>
  </si>
  <si>
    <t>TRANSMERQUIM EL SALVADOR, S.A. DE C.V.</t>
  </si>
  <si>
    <t>SUMINISTRO DE 134,000 LIBRAS DE CLORO GASEOSO EN CILINDROS DE 2000 LIBRAS Y DE 128,000 KILOGRAMOS DE HIPOCLORITO DE CALCIO GRANULAR, AMBOS PARA LA DESINFECCIÓN DE AGUA PARA CONSUMO HUMANO</t>
  </si>
  <si>
    <t>LG-91/2013</t>
  </si>
  <si>
    <t>SERVICIO DE AUDITORIA EXTERNA PARA LOS EXAMENES DE LOS ESTADOS FINANCIEROS DE LA INSTITUCION, CORRESPONDIENTES AL EJERCICIO 2013</t>
  </si>
  <si>
    <t>35/2013</t>
  </si>
  <si>
    <t>36/2013</t>
  </si>
  <si>
    <t>LPI-01-2013/2358-OC-ES</t>
  </si>
  <si>
    <t>GOLDWILL, S.A. DE C.V.</t>
  </si>
  <si>
    <t>PITTA VAIRO, S.A. DE C.V.</t>
  </si>
  <si>
    <t>SUMINISTRO DE MEDIDORES PARA USOS COMERCIAL</t>
  </si>
  <si>
    <t>R M TRADING CORPORATION, S.A. SUCURSAL EL SALVADOR</t>
  </si>
  <si>
    <t>38/2013</t>
  </si>
  <si>
    <t>LP-04/2013-FCAS</t>
  </si>
  <si>
    <t>GRUPO Q EL SALVADOR, S.A. DE C.V.</t>
  </si>
  <si>
    <t>SUMINISTRO DE VEHICULOS FINANCIADOS POR EL PROGRAMA DE LA AGENCIA ESPAÑOLA DE COOPERACION INTERNACIONAL PARA EL DESARROLLO AECID ITEMS 1 Y 3</t>
  </si>
  <si>
    <t>39/2013</t>
  </si>
  <si>
    <t>LG-610/BID/AECID/2013</t>
  </si>
  <si>
    <t>INGENIA, S.A. DE C.V.</t>
  </si>
  <si>
    <t>SUMINISTRO Y SERVICIO DE REACTIVACION DE TABLEROS MIMICOS DE ZONA NORTE Y PLANTA POTABILIZADORA LAS PAVAS.</t>
  </si>
  <si>
    <t>34/2013</t>
  </si>
  <si>
    <r>
      <t>SUMINISTRO DE PRODUCTOS QUÍMICOS: QUELANTE A BASE DE POLIFOSFATO Y SULFATO FÉRRICO</t>
    </r>
    <r>
      <rPr>
        <sz val="10"/>
        <rFont val="Tahoma"/>
        <family val="2"/>
      </rPr>
      <t xml:space="preserve"> </t>
    </r>
  </si>
  <si>
    <t>40/2013</t>
  </si>
  <si>
    <t>41/2013</t>
  </si>
  <si>
    <t>LP-24/2013</t>
  </si>
  <si>
    <t>C. IMBERTON, S.A. DE C.V.</t>
  </si>
  <si>
    <t>O &amp; M MANTENIMIENTO Y SERVICIOS, S.A. DE C.V.</t>
  </si>
  <si>
    <t>42/2013</t>
  </si>
  <si>
    <t>LP-14/2013</t>
  </si>
  <si>
    <t>SUMINISTRO DE TUBERIA GALVANIZADA</t>
  </si>
  <si>
    <t>43/2013</t>
  </si>
  <si>
    <t>LP-07/2013-FCAS</t>
  </si>
  <si>
    <t>HUNAYCO, S.A. DE C.V.</t>
  </si>
  <si>
    <t>CP-03-2013/2358-OC-ES</t>
  </si>
  <si>
    <t>ECONSER, S.A. DE C.V.</t>
  </si>
  <si>
    <t>CONSTRUCCIÓN DE BODEGA PARA ARCHIVO DE DOCUMENTOS DE LA GESTIÓN FINANCIERA Y DE ADQUISICIONES DEL PROGRAMA</t>
  </si>
  <si>
    <t>44/2013</t>
  </si>
  <si>
    <t>45/2013</t>
  </si>
  <si>
    <t>SODICO, S.A. DE C.V.</t>
  </si>
  <si>
    <t>46/2013</t>
  </si>
  <si>
    <t>CD-07/2013</t>
  </si>
  <si>
    <t>CD-02/2013</t>
  </si>
  <si>
    <t>CONSTRUCCIÓN DE SISTEMA DE BOMBEO DE AGUAS NEGRAS PARA URBANIZACIÓN CASTILLA DE LA MANCHA, JURISDICCIÓN DE APOPA</t>
  </si>
  <si>
    <t>SUMINISTRO DE VALES DE COMBUSTIBLE PARA EL CONSUMO DE LAS DIFERENTES UNIDADES DE ANDA PARA EL AÑO 2013</t>
  </si>
  <si>
    <t>47/2013</t>
  </si>
  <si>
    <t>LP-27/2013</t>
  </si>
  <si>
    <t>LP-28/2013</t>
  </si>
  <si>
    <t>48/2013</t>
  </si>
  <si>
    <t>SUMINISTRO DE CLORO GASEOSO EN CILINDROS DE 150 LIBRAS, PARA LA DESINFECCION DEL AGUA PARA CONSUMO HUMANO, AÑO 2013 (SEGUNDA VEZ)</t>
  </si>
  <si>
    <t xml:space="preserve">SUMINISTRO DE CLORO GASEOSO EN CILINDROS DE 2,000 LIBRAS, PARA LA DESINFECCION DEL AGUA PARA CONSUMO HUMANO, AÑO 2013 (SEGUNDA VEZ </t>
  </si>
  <si>
    <t>49/2013</t>
  </si>
  <si>
    <t>LP-13/2013</t>
  </si>
  <si>
    <t>MATRICERÍA INDUSTRIAL ROXY, S.A. DE C.V.</t>
  </si>
  <si>
    <t>SUMINISTRO DE ENVASES, TAPAS PLASTICAS, ETIQUETAS, TERMOENCOGIBLES Y PRODUCTOS QUIMICOS</t>
  </si>
  <si>
    <t>50/2013</t>
  </si>
  <si>
    <t>LP-29/2013</t>
  </si>
  <si>
    <t>SUMINISTRO DE HIPOCLORITO DE CALCIO GRANULAR Y EN TABLETAS, PARA LA DESINFECCION DEL AGUA PARA CONSUMO HUMANO, AÑO 2013 (SEGUNDO PROCESO)</t>
  </si>
  <si>
    <t>52/2013</t>
  </si>
  <si>
    <t>LG-612/2013/BID/AECID</t>
  </si>
  <si>
    <t>TECNOLOGIA AMBIENTAL, S.A. DE C.V.</t>
  </si>
  <si>
    <t>AMBIENTEC, S.A. DE C.V.</t>
  </si>
  <si>
    <t>ESTUDIO DE IMPACTO AMBIENTAL DEL PROYECTO:
"INTRODUCCIÓN DEL SERVICIO DE AGUA POTABLE Y SANEAMIENTO BÁSICO EN CANTÓN ISLA DE MÉNDEZ, MUNICIPIO DE JIQUILISCO, DEPARTAMENTO DE USULUTÁN.</t>
  </si>
  <si>
    <t>ESTUDIO DE IMPACTO AMBIENTAL DEL PROYECTO: "INTRODUCCIÓN DEL SISTEMA DE AGUA POTABLE EN COLONIA EL MILAGRO, AMAYITO BENDICION DE DIOS, LAS COCINAS, SAN RAFAEL Y RIO ZARCO" JURISDICCION DEL MUNICIPIO DE SANTA ANA, DEPARTAMENTO DE SANTA ANA ÍTEM 1 Y  ESTUDIO DE IMPACTO AMBIENTAL DEL PROYECTO: "INTRODUCCIÓN DEL SERVICIO DE AGUA POTABLE Y SANEAMIENTO BÁSICO A COMUNIDADES EN EL SECTOR EL PLAYON, TECOLUCA, DEPARTAMENTO DE SAN VICENTE, JURISDICCION DE TECOLUCA, DEPARTAMENTO DE SAN VICENTE, ÍTEM 4</t>
  </si>
  <si>
    <t>54/2013</t>
  </si>
  <si>
    <t>55/2013</t>
  </si>
  <si>
    <t>56/2013</t>
  </si>
  <si>
    <t>57/2013</t>
  </si>
  <si>
    <t>58/2013</t>
  </si>
  <si>
    <t>59/2013</t>
  </si>
  <si>
    <t>LP-08/213-FCAS</t>
  </si>
  <si>
    <t>COMERCIO Y REPRESENTACIONES, S.A. DE C.V.</t>
  </si>
  <si>
    <t>SUMINISTRO DE EQUIPO PARA EL FORTALECIMIENTO DE LAS AREAS DE HIDROGEOLOGIA Y POZOS DE LA ADMINISTRACION NACIONAL DE ACUEDUCTOS Y ALCANTARILLADOS (ANDA), SEGUNDA VEZ</t>
  </si>
  <si>
    <t>HASTA POR $153,855.15
ÍTEM 1 $44,928.80
ÍTEM 2 $65,427.00
ÍTEM 3 $39,035.85
ÍTEM 4 $4,463.50</t>
  </si>
  <si>
    <t>SERVICIO DE REBOBIDADO DE MOTORES ELECTRICOS DE LOS SISTEMAS DE BOMBEO DE ANDA A NIVEL NACIONAL</t>
  </si>
  <si>
    <t>LP-21/2013</t>
  </si>
  <si>
    <t>AGUA Y TECNOLOGÍA, S.A. DE C.V.</t>
  </si>
  <si>
    <t>OXIGENO Y GASES, S.A. DE C.V.</t>
  </si>
  <si>
    <t>SUMINISTRO DE MAQUINARIA Y EQUIPO PARA EL AREA DE ATERRADO Y COMPACTADO, REGION METROPOLITANA DE LA ADMINISTRACION NACIONAL DE ACUEDUCTOS Y ALCANTARILLADOS (ANDA)</t>
  </si>
  <si>
    <t>CD-06/2013</t>
  </si>
  <si>
    <t>DATAGUARD, .S.A. DE C.V.</t>
  </si>
  <si>
    <t>PROYECTO DE IMPLEMENTACION DE BLINDAJE DE RED DE VOZ Y DE DATOS DE LA ADMINISTRACION NACIONAL DE ACUEDUCTOS Y ALCANTARILLADOS, (ANDA)</t>
  </si>
  <si>
    <t>SISTEMAS C&amp;C, S.A. DE C.V.</t>
  </si>
  <si>
    <t>IMPLEMENTACION DEL CABLEADO ESTRUCTURADO DE VOZ Y DATOS DE LA ADMINISTRACION NACIONAL DE ACUEDUCTOS Y ALCANTARILLADOS (ANDA) Y SUS OFICINAS EN TODOS EL PAIS</t>
  </si>
  <si>
    <t>60/2013</t>
  </si>
  <si>
    <t>61/2013</t>
  </si>
  <si>
    <t>62/2013</t>
  </si>
  <si>
    <t>LP-31/2013</t>
  </si>
  <si>
    <t>EMPRESAS ADOC, S.A DE C.V.</t>
  </si>
  <si>
    <t>GENERAL SAFETY, S.A. DE C.V.</t>
  </si>
  <si>
    <t>PROVEEDORES DE INSUMOS DIVERSOS, S.A DE C.V.</t>
  </si>
  <si>
    <t>SUMINISTRO DE CALZADO MASCULINO Y FEMENINO, PARA PERSONAL DE ANDA A NIVEL NACIONAL, AÑO 2012</t>
  </si>
  <si>
    <t>LPI-02-2013/2358-OC-ES</t>
  </si>
  <si>
    <t>63/2013</t>
  </si>
  <si>
    <t>ADQUISICIÓN DE MATERIALES DE LIMPIEZA PARA EL USO DE LAS DIFERENTES UNIDADES DE LA INSTITUCIÓN Y LAS 24 SUCURSALES A NIVEL NACIONAL, AÑO 2013, SEGUNDA VEZ</t>
  </si>
  <si>
    <t>LG-169/2013</t>
  </si>
  <si>
    <t>SUMINISTRO DE MATERIALES DE FERRETERIA</t>
  </si>
  <si>
    <t>64/2013</t>
  </si>
  <si>
    <t>CP-04/2013-2358-OC-ES</t>
  </si>
  <si>
    <t>R &amp; R INGENIEROS, ASOCIADOS, S.A. DE C.V.</t>
  </si>
  <si>
    <t>REMODELACIÓN DE LAS INSTALACIONES DE LA DIRECCIÓN DE TECNOLOGIAS DE INFORMACIÓN Y UNIDAD DE SERVICIOS EN LÍNEA DE LA ANDA</t>
  </si>
  <si>
    <t>65/2013</t>
  </si>
  <si>
    <t>LP-34/2013</t>
  </si>
  <si>
    <t>CONSTRUCTORA DISA, S.A. DE C.V.</t>
  </si>
  <si>
    <t>SUMINISTRO DE 835 METROS CUBICOS DE MEZCLA ASFALTICA EN FRIO O CALIENTE Y 3340 GALONS DE EMULSIÓN ASFALTICA SEGUNDO PROCESO</t>
  </si>
  <si>
    <t>67/2013</t>
  </si>
  <si>
    <t>68/2013</t>
  </si>
  <si>
    <t>GOLDEN WILL INDUSTRIAL LIMITED, S.A. DE C.V.</t>
  </si>
  <si>
    <t>PURIFICADORES SILOE, S.A. DE C.V.</t>
  </si>
  <si>
    <t>LG-167/2013</t>
  </si>
  <si>
    <t>LG-184/2013</t>
  </si>
  <si>
    <t>SUMINISTRO DE VALVULAS DE CONTROL DE 1/2" Y 3/4"</t>
  </si>
  <si>
    <t>SUMINISTRO DE EQUIPO PARA TRATAMIENTO DE AGUA</t>
  </si>
  <si>
    <t>US$ 41,728.64</t>
  </si>
  <si>
    <t>US$ 15,500.01</t>
  </si>
  <si>
    <t>69/2013</t>
  </si>
  <si>
    <t>70/2013</t>
  </si>
  <si>
    <t>NETCORE TECHNOLOGIES, S.A. DE C.V.</t>
  </si>
  <si>
    <t>LP-10/2013-FCAS</t>
  </si>
  <si>
    <t>ADQUISICIÓN DE EQUIPO PARA MEDICIÓN Y MONITOREO PARA EFICIENCIA ENERGETICA, LOTE 1: EQUIPOS PARA MEDICION; LOTE 2: EQUIPO PARA MONITOREO</t>
  </si>
  <si>
    <t>SUMINISTRO E INSTALACION DE AGITADORES DE MEZCLA PARA PLANTA POTABILIZADORA LAS PAVAS, SEGUNDA VEZ</t>
  </si>
  <si>
    <t>LG-168/2013</t>
  </si>
  <si>
    <t>PBS EL SALVADOR, S.A. DE C.V.</t>
  </si>
  <si>
    <t>SUMINISTRO DE PAPEL BOND Y PAPEL CONTINUO PARA EL CONSUMO DE LAS DIFERENTES UNIDADES DE LA INSTITUCIÓN PARA EL AÑO 2013</t>
  </si>
  <si>
    <t>66/2013</t>
  </si>
  <si>
    <t>71/2013</t>
  </si>
  <si>
    <t>LG-150/2013</t>
  </si>
  <si>
    <t>IRRIPOZOS, S.A. DE C.V.</t>
  </si>
  <si>
    <t>PERFORACION DE POZO DE PRODUCCION EN CANTON ISLETA, MUNICIPIO DE ZACATECOLUCA</t>
  </si>
  <si>
    <t>72/2013</t>
  </si>
  <si>
    <t>LP-33/2013</t>
  </si>
  <si>
    <t>INDUSTRIAS CONFECCIONARIAS, .S.A DE C.V.</t>
  </si>
  <si>
    <t>73/2013</t>
  </si>
  <si>
    <t>74/2013</t>
  </si>
  <si>
    <t>INVERSIONES MARTINEZ CORDERO, S.A. DE C.V.</t>
  </si>
  <si>
    <t>JOSE RICARDO MARTINEZ M&amp;H INDUSTRIAS</t>
  </si>
  <si>
    <t>MAQUIBORDABBA, S.A. DE C,V,</t>
  </si>
  <si>
    <t>75/2013</t>
  </si>
  <si>
    <t>76/2013</t>
  </si>
  <si>
    <t>JUANA HERNANDEZ DE OSEGUEDA</t>
  </si>
  <si>
    <t>SUMINISTRO DE UNIFORMES MASCULINOS Y FEMENINOS PARA EL PERSONAL DE A.N.D.A. A NIVEL NACIONA, PARA EL AÑO 2013; LOTE I I, ITEMS 19 Y 20 LOTE III  ITEM 9 Y 22</t>
  </si>
  <si>
    <t>SUMINISTRO DE UNIFORMES MASCULINOS Y FEMENINOS PARA EL PERSONAL DE A.N.D.A. A NIVEL NACIONA, PARA EL AÑO 2013; LOTE I  ÍTEMS 1, 2, 3, 11 Y 13 LOTE II ITEM 10</t>
  </si>
  <si>
    <t xml:space="preserve">SUMINISTRO DE UNIFORMES MASCULINOS Y FEMENINOS PARA EL PERSONAL DE A.N.D.A. A NIVEL NACIONA, PARA EL AÑO 2013; LOTE II  ÍTEM 8 </t>
  </si>
  <si>
    <t>SUMINISTRO DE UNIFORMES MASCULINOS Y FEMENINOS PARA EL PERSONAL DE A.N.D.A. A NIVEL NACIONA, PARA EL AÑO 2013; LOTE II  ÍTEMS 6 LOTE IV  ÍTEM 18 Y 21</t>
  </si>
  <si>
    <t>SUMINISTRO DE UNIFORMES MASCULINOS Y FEMENINOS PARA EL PERSONAL DE A.N.D.A. A NIVEL NACIONA, PARA EL AÑO 2013; LOTE I  ÍTEMS 14 Y 15 LOTE III  ÍTEM 7</t>
  </si>
  <si>
    <t>ING. HECTOR ARMANDO MIRANDA MARTINEZ</t>
  </si>
  <si>
    <t>51/2013</t>
  </si>
  <si>
    <t>77/2013</t>
  </si>
  <si>
    <t>78/2013</t>
  </si>
  <si>
    <t>79/2013</t>
  </si>
  <si>
    <t>81/2013</t>
  </si>
  <si>
    <t>82/2013</t>
  </si>
  <si>
    <t>83/2013</t>
  </si>
  <si>
    <t>84/2013</t>
  </si>
  <si>
    <t>LG-189/2013</t>
  </si>
  <si>
    <t>LG-156/2013</t>
  </si>
  <si>
    <t>SUMINISTRO DE CALZADO ADMINISTRATIVO FEMENINO COLOR NEGRO</t>
  </si>
  <si>
    <t>RAVEZ, S.A. DE C.V.</t>
  </si>
  <si>
    <t>SERVICIODE ALQUILES DE GRUAS PARA EL DESMONTAJE Y MONTAJE DE EQUIPOS ELECTROMECÁNICOS EN LOS SISTEMAS DE BOMBEO DE ANDA</t>
  </si>
  <si>
    <t>DISEÑO Y CONSTRUCCIÓN DE OBRAS ELECTROMECÁNICAS Y CIVILES, S.A. DE C.V.
DICOEL, S.A. DE C.V.</t>
  </si>
  <si>
    <t>LG-196/2013</t>
  </si>
  <si>
    <t>SAGRISA, S.A. DE C.V.</t>
  </si>
  <si>
    <t xml:space="preserve">SUMINISTRO DE MOTOR SUMERGIBLE, 3 FASES 460 8" 100 HP 3480-3550 RPM, FRECUENCIA 60 HZ, ENFRIAMIENTO POR AGUA FS1-15 </t>
  </si>
  <si>
    <t>LP-17/2013</t>
  </si>
  <si>
    <t>85/2013</t>
  </si>
  <si>
    <t>86/2013</t>
  </si>
  <si>
    <t>87/2013</t>
  </si>
  <si>
    <t>88/2013</t>
  </si>
  <si>
    <t>89/2013</t>
  </si>
  <si>
    <t>90/2013</t>
  </si>
  <si>
    <t>91/2013</t>
  </si>
  <si>
    <t>92/2013</t>
  </si>
  <si>
    <t>93/2013</t>
  </si>
  <si>
    <t>94/2013</t>
  </si>
  <si>
    <t>SUMINISTRO DE CONSUMIBLES INFORMATICOS PARA EL EJERCICIO 2013</t>
  </si>
  <si>
    <t>LG-195/2013</t>
  </si>
  <si>
    <t>SISTEMAS HIDRAULICOS, S.A. DE C.V.</t>
  </si>
  <si>
    <t>SIMINISTRO DE EQUIPO DE BOMBEO SUMERGIBLE PARA AGUAS RESIDUALES DE 10 HP, 1750 RPM, 230V, CDT 75 PIES, 60 HZ, DIAMETRO DE DESCARGA DE 3" A 4", A SER INSTALADO EN PLANTA DE TRATAMIENTO PARA AGUAS RESIDUALES ORDINARIAS VILLA TZU-CHI, UBICADA EN URBANIZACIÓN VILLA TZU-CHI, MUNICIPIO DE SACACOYO, DEPARTAMENTO DE LA LIBERTAD.</t>
  </si>
  <si>
    <t>95/2013</t>
  </si>
  <si>
    <t>96/2013</t>
  </si>
  <si>
    <t>97/2013</t>
  </si>
  <si>
    <t>98/2013</t>
  </si>
  <si>
    <t>99/2013</t>
  </si>
  <si>
    <t>100/2013</t>
  </si>
  <si>
    <t xml:space="preserve">13 de septiembre de 2013  </t>
  </si>
  <si>
    <t>LP-41/2013</t>
  </si>
  <si>
    <t>SUMINISTRO DE HIPOCLORADORES ELECTROMECANICOS DE DIAFRAGMA Y PISTON, EQUIPOS CLORINADORES Y REPUESTOS DE ACCESORIOS PARA INYECCION DE CLORO (SEGUNDO PROCESO)</t>
  </si>
  <si>
    <t>LIBRE GESTIÓN 201/2013</t>
  </si>
  <si>
    <t>STB COMPUTER S.A. DE C.V.</t>
  </si>
  <si>
    <t>SERVICIO DE RENOVACIÓN DE LICENCIAS ANTIVURUS PARA WORKSTATION Y SERVERS ESET NOD32 ANTIVIRUS BUSINESS EDITION (EAV-33175105) PARA PROTECCIÓN DE EQUIPO SERVIDORES Y COMPUTADORAS (1300) ITEM 2: SERVICIO DE RENOVACIÓN DE LICENCIAS ANTIVIRUS PARA CORREO ELECTRONICO ESET MAIL SEGURITY FOR MICROSOFT EXGANGE SERVER (AEV-11901087) PROTECCIÓN DE CORREO ELECTRONICO (1400)</t>
  </si>
  <si>
    <t xml:space="preserve">SUMINISTRO DE VEHICULOS FINANCIADOS POR EL PROGRAMA DE LA AGENCIA ESPAÑOLA DE COOPERACION INTERNACIONAL PARA EL DESARROLLO </t>
  </si>
  <si>
    <t>LP-38/2013</t>
  </si>
  <si>
    <t>GAC INGENIEROS CONTRATISTAS, S.A. DE C.V.</t>
  </si>
  <si>
    <t>INTRODUCCION DE AGUA POTABLE DE LOS CASERIOS LOS CORONAS Y EL ESCALON, CANTON CUYUAPA, JURISDICCION DE SANTA CATARINA MASAHUAT, DEPARTAMENTO DE SONSONATE, SEGUNDO PROCESO</t>
  </si>
  <si>
    <t>LG-200/2013</t>
  </si>
  <si>
    <t>SUMINISTRO DE TUBERIA CIEGA DE ACERO AL CARBON DE 10 PULGADAS DE DIAMETRO Y REJILLA TIPO PERSIANA DE 10 PULGADAS DE ACERO AL CARBON PARA REVESTIMIENTO DE POZO CASERIO LA ESPERANZA,  CANTON EL PUENTE, MUNICIPIO DE QUEZALTEPEQUE,  DEPARTAMENTO DE LA LIBERTAD</t>
  </si>
  <si>
    <t>104/2013</t>
  </si>
  <si>
    <t>LG-232/2013</t>
  </si>
  <si>
    <t>SIEF, S.A. DE C.V.</t>
  </si>
  <si>
    <t>REPARACION Y MANTENIMIENTO CORRECTIVO PARA EQUIPO DE BOMBEO N° 2, UBICADO EN PLANTA DE BOMBEO EL ROSARIO, MUNICIPIO EL ROSARIO, DEPARTAMENTO DE LA PAZ, EQUIPO DE BOMBEO N° 1, UBICADO EN ESTACION DE BOMBEO HOJA DE SAL, MUNICIPIO DE SANTIAGO NONUALCO, DEPARTAMENTO DE LA PAZ, EQUIPO DE REBOMBEO UBICADO EN ESTACION DE BOMBEO EL DESVIO, MUNICIPIO DE SANTA TECLA, DEPARTAMENTO DE LA LIBERTAD.</t>
  </si>
  <si>
    <t>LG-215/2013</t>
  </si>
  <si>
    <t>INGTEL, S.A. DE C.V.</t>
  </si>
  <si>
    <t>SERVICIO DE PODA Y BRECHA EN EL SISTEMA DE DISTRIBUCIÓN ELÉCTRICA 4.16, 23 Y 46 KV DE LOS SISTEMAS ZONA NORTE, GULUCHAPA Y RÍO LEMPA</t>
  </si>
  <si>
    <t>LIBRE GESTIÓN 615/2013/FCAS</t>
  </si>
  <si>
    <t>LP-26/2013</t>
  </si>
  <si>
    <t>ESINSA, S.A. DE C.V.</t>
  </si>
  <si>
    <t>SUMINISTRO DE MATERIALES Y EQUIPOS ELECTRICOS (ÍTEMS ADJUDICADOS: 1,3,4,5,6,7,16,17,18,19,20,21,31,32,35,36,37,38,39,46 Y55)</t>
  </si>
  <si>
    <t>SUMINISTRO DE MATERIALES Y EQUIPOS ELECTRICOS (ÍTEMS ADJUDICADOS: 2,8,9,10,11,12,13,14,15,22,23,24,25,26,27,28,29,30,33,34,40,41,42,43,44,45,47,48,49,50,51,52,53 Y54)</t>
  </si>
  <si>
    <t>CD-09/2013</t>
  </si>
  <si>
    <t>GUILLERMO ERNESTO SANTOS/FARMASKIN</t>
  </si>
  <si>
    <t>SUMINISTRO DE MEDICAMENTOS DERMATOLÓGICOS PARA EMPLEADOS DEL ÁREA DE SANEAMIENTO DE LA ADMINISTRACION NACIONAL DE ACUEDUCTOS Y ALCANTARILLADOS (A.N.D.A.), AÑO 2013</t>
  </si>
  <si>
    <t>LP-12/2013</t>
  </si>
  <si>
    <t>MEXICHEM EL SALVADOR, S.A. DE C.V.</t>
  </si>
  <si>
    <t>SUMINISTRO DE TUBERIAS Y ACCESORIOS DE PVC DE DIFERENTES DIAMETROS, PARA LA EJECUCION DE PROYECTOS DE AYUDA MUTUA, FUGAS Y MANTENIMIENTO GENERAL DE INFRAESTRUCTURA HIDRAULICA, AÑO 2013</t>
  </si>
  <si>
    <t>LP-37/2013</t>
  </si>
  <si>
    <t>ADQUISICION DE EQUIPO DE PROTECCION PERSONAL (EPP) PARA EMPLEADOS DE LA ANDA, CORRESPONDIENTE AL AÑO 2013</t>
  </si>
  <si>
    <t>ADQUISCION DE EQUIPO DE PROTECCION PERSONAL (EPP) PARA EMPLEADOS DE LA ANDA, CORRESPONDIENTE AL AÑO 2013</t>
  </si>
  <si>
    <t>LP-42/2013</t>
  </si>
  <si>
    <t>SUMINISTRO DE BARRAS DE BRONCE FOSFORICO PARA RECONSTRUCCION DE EQUIPOS DE BOMBEO, SEGUNDO PROCESO</t>
  </si>
  <si>
    <t>LP-39/2013</t>
  </si>
  <si>
    <t>ADQUISICION DE EQUIPO DE PROTECCION  COLECTIVA (EPC) PARA  PERSONAL DE LA INSTITUCION, CORRESPONDIENTE AL AÑO 2013</t>
  </si>
  <si>
    <t>CD-12/2013</t>
  </si>
  <si>
    <t>RECONSTRUCCION  DE COLECTOR PRIMARIO Y RED DE ALCANTARILLADO SANITARIO EN LA 10a. CALLE PONIENTE EN EL MUNICIPIO DE AGUILARES, DEPARTAMENTO DE SAN SALVADOR, 3er. PROCESO</t>
  </si>
  <si>
    <t>8:50 del día 11/11/2013</t>
  </si>
  <si>
    <t>CP-05-2013/2358-OC-ES</t>
  </si>
  <si>
    <t>ADQUISICION DE EQUIPOS PARA ASISTENCIA TECNICA DE LA GERENCIA DE ATENCION A SISTEMAS Y COMUNIDADES RURALES</t>
  </si>
  <si>
    <t>101/2013</t>
  </si>
  <si>
    <t>REAL INVERSIONES LTDA DE C.V. (HIDROSAGARRA)</t>
  </si>
  <si>
    <t>SUMINISTRO DE TUBERIA CIEGA DE ACERO AL CARBON DE DIAMETRO DE 8 PUKGADAS DE ASTM A 53, GRADO B, ESPESOR MINIMO DE 1/4" Y SUMINISTRO DE REJILLA TIPO PERCIANA (FULL FLO) DE DIAMETRO 8" DE ACERO AL CARBON BAJO NORMA ASTM 139, GRADO B, ESPESOR PARA PERFORACION DE POZO.</t>
  </si>
  <si>
    <t>102/2013</t>
  </si>
  <si>
    <t>103/2013</t>
  </si>
  <si>
    <t>202/2013</t>
  </si>
  <si>
    <t>229/2013</t>
  </si>
  <si>
    <t>REPARACION E IMPERMEABILIZACION DE DOS TANQUES DE DISTRIBUCION QUE FORMAN PARTE DEL SISTEMA DE AGUA POTABLE QUE ABASTECE EL MUNICIPIO DE SAN RAFAEL CEDROS, DEPARTAMENTO DE CUSCATLAN</t>
  </si>
  <si>
    <t>SUMINISTRO DE DOS EQUIPOS AIREADORES DE DOS LOBULOS, GRACIA/ACEITE, VOLUMEN DE DESCARGA DE FLUJO DE 894.57 M3H, FILTRO DE ENTRADA Y SILENCIADOR, INCLUYE MANOMETRO Y TERMOMETRO PARA TRATAMIENTO DE AGUAS RESIDUALES ORDINARIAS EN PLANTA CHILAMA, UBICADA EN EL PUERTO DE LA LIBERTAD, DEPARTAMENTO DE LA LIBERTAD</t>
  </si>
  <si>
    <t>LG-241/2013</t>
  </si>
  <si>
    <t>CARLOS EDGARDO REYES VELA</t>
  </si>
  <si>
    <t>SERVICIOS DE AUDITORIA DE SISTEMAS PARA EL PERIODO DEL 1° DE ENERO AL 31 DE DICIEMBRE DE 2013 PARA APOYAR LA AUDITORIA INTERNA</t>
  </si>
  <si>
    <t>105/2013</t>
  </si>
  <si>
    <t>LP-12/2013-FCAS</t>
  </si>
  <si>
    <t>CONTRATACIÓN DE SERVICIOS DE AGENCIA DE PUBLICIDAD PARA DISEÑO, PRODUCCIÓN E IMPLEMENTACIÓN DE CAMPAÑA DE CONCIENTIZACIÓN EN ÁREA RURAL PARA LA ANDA</t>
  </si>
  <si>
    <t>106/2013</t>
  </si>
  <si>
    <t xml:space="preserve">630/2013 BID-AECID </t>
  </si>
  <si>
    <t>AUDITORÍA DE LOS ESTADOS FINANCIEROS DE PROGRAMAS DE: INFRAESTRUCTURA EN AGUA POTABLE Y SANEAMIENTO BÁSICO EN ÁREAS PERIURBANAS Y RURALES DE EL SALVADOR; Y DE GOBERNABILIDAD Y PLANIFICACIÓN DE LA GESTIÓN DE RECURSOS HÍDRICOS DE EL SALVADOR, CORRESPONDIENTE AL PERIODO DEL 01 DE OCTUBRE DE 2012 AL 30 DE SEPTIEMBRE DE 2013</t>
  </si>
  <si>
    <t>BMM  &amp; ASOCIADOS, S.A. DE C.V.</t>
  </si>
  <si>
    <t xml:space="preserve">GENERAL SAFETY, S.A. </t>
  </si>
  <si>
    <t>107/2013</t>
  </si>
  <si>
    <t>108/2013</t>
  </si>
  <si>
    <t>221/2013</t>
  </si>
  <si>
    <t>MECANICA.COM, S.A. DE C.V.</t>
  </si>
  <si>
    <t>MANTENIMIENTO PREVENTIVO Y CORRECTIVO DE CAMIÓN GRUA EQ. 13CG</t>
  </si>
  <si>
    <t>LP-45/2013</t>
  </si>
  <si>
    <t>SUMINISTRO DE BOMBAS TIPO TURBINA, BOMBAS TIPO SUMERGIBLE Y VALVULAS, SEGUNDA VEZ, ITEMS 16, 17, 21, 22 Y 23</t>
  </si>
  <si>
    <t>109/2013</t>
  </si>
  <si>
    <t>CD-10/2013</t>
  </si>
  <si>
    <t>PRODUCTIVE BUSINESS SOLUTIONS EL SALVADOR, S.A. DE C.V.</t>
  </si>
  <si>
    <t>SERVICIOS DE MANTENIMIENTO, SUMINISTRO Y PLAN DE CONTINGENCIA PARA IMPRESOR DE ALTO RENDIMIENTO DEL CENTRO DE IMPRESIONES DE ANDA</t>
  </si>
  <si>
    <t>LPN-02-2013/2358-OC-ES</t>
  </si>
  <si>
    <t>110/2013</t>
  </si>
  <si>
    <t>LP-16/2013</t>
  </si>
  <si>
    <t xml:space="preserve">SUMINISTRO DE HERRAMIENTAS Y  MATERIALES DE FERRETERIA, PARA LA EJECUCIÓN DE PROYECTOS DE AYUDA MUTUA, BAVHEO, FUGAS Y MANTENIMIENTO GENERAL DE LA INFRAESTRUCTURA GENERAL HIDRAULICA Y ELECTRICA, AÑO 2013  </t>
  </si>
  <si>
    <t>LP-09/2013-FCAS</t>
  </si>
  <si>
    <t>111/2013</t>
  </si>
  <si>
    <t>LG-247/2013</t>
  </si>
  <si>
    <t xml:space="preserve"> </t>
  </si>
  <si>
    <t>112/2013</t>
  </si>
  <si>
    <t>SERVICIOS DE CONSULTORIA PARA CERTIFICACION DE USUARIOS DEL NUEVO SISTEMA DE GESTION COMERCIAL</t>
  </si>
  <si>
    <t>SBCC 02-212/2358-OC-ES</t>
  </si>
  <si>
    <t>E-NEGOCIOS.COM, S.A. DE C.V.</t>
  </si>
  <si>
    <t>SUMINISTRO DE REPUESTOS PARA EL SISTEMA DE DOSIFICACION DE CLORO - GAS DE PLANTA POTABILIZADORA LAS PAVAS</t>
  </si>
  <si>
    <t>113/2013</t>
  </si>
  <si>
    <t xml:space="preserve">637/2013-FCAS </t>
  </si>
  <si>
    <t>SERVICIOS DE AUDITORIA EXTERNA PARA EL EXAMEN DE LOS ESTADOS FINANCIEROS DEL PERIODO DEL 01 DE SEPTIEMBRE DE 2012 AL 30 DE SEPTIEMBRE DE 2013 DEL PROYECTO INTEGRADO DE AGUA SANEAMIENTO Y MEDIO AMBIENTE</t>
  </si>
  <si>
    <t>114/2013</t>
  </si>
  <si>
    <t>CP-01/2013-FCAS</t>
  </si>
  <si>
    <t>SERVICIOS DE CONSULTORIA PARA LA ELABORACION DE ESTUDUIS DE IMPACTO AMBIENTALES ÍTEMS 3 Y 4</t>
  </si>
  <si>
    <t>SERVICIOS DE CONSULTORIA PARA LA ELABORACION DE ESTUDUIS DE IMPACTO AMBIENTALES ÍTEMS 1, 2 Y 5</t>
  </si>
  <si>
    <t>115/2013</t>
  </si>
  <si>
    <t>ARQ. EBE MARYANELA PARRALES DE MONTOYA</t>
  </si>
  <si>
    <t>116/2013</t>
  </si>
  <si>
    <t>LP-11/20013-FCAS</t>
  </si>
  <si>
    <t>ELIPSE, S.A. DE C.V.</t>
  </si>
  <si>
    <t>CONSTRUCCION DE 3 GALERAS, BODEGAS Y OFICINAS PARA LA INSTALACION DE VIVEROS EN: 1) PLANTA DE BOMBEO CIUDAD REAL, MUNICIPIO DE SAN MIGUEL, 2) PLANTA DE TRATAMIENTO DE AGUA POTABLE EL SAUCE, TAMUL.ASCO, MUNICIPIO DE CHALATENANGO Y 3) PLANTA DE BOMBEO EL SAUCE, MUNICIPIO DE SONZACATE</t>
  </si>
  <si>
    <t>LG-212/2013</t>
  </si>
  <si>
    <t>TOTAL ADJUDICADO $1,503,679.70
LOTE I $118,254.50
LOTE II $1,338,372.00
LOTE III $47,053.20</t>
  </si>
  <si>
    <r>
      <t xml:space="preserve"> 31/12/12 </t>
    </r>
    <r>
      <rPr>
        <b/>
        <sz val="7.5"/>
        <rFont val="Calibri"/>
        <family val="2"/>
        <scheme val="minor"/>
      </rPr>
      <t/>
    </r>
  </si>
  <si>
    <t>126/02/2013</t>
  </si>
  <si>
    <t>02 de mayo 2013</t>
  </si>
  <si>
    <t>01 DE ABRIL DE 2013</t>
  </si>
  <si>
    <t>$24,648.81
$17,654.27</t>
  </si>
  <si>
    <t>08 DE ABRIL DE 2013</t>
  </si>
  <si>
    <t xml:space="preserve">
08 DE ABRIL DE 2013</t>
  </si>
  <si>
    <t>11 de abril de 2013</t>
  </si>
  <si>
    <t xml:space="preserve"> 23 DE MARZO DE 2013
</t>
  </si>
  <si>
    <t xml:space="preserve"> 20/05/2013</t>
  </si>
  <si>
    <t xml:space="preserve">29 de mayo 2013 </t>
  </si>
  <si>
    <t xml:space="preserve">18 de julio de 2013 </t>
  </si>
  <si>
    <t xml:space="preserve"> 22/07/2013</t>
  </si>
  <si>
    <t xml:space="preserve">15 de julio de 2013  </t>
  </si>
  <si>
    <t>19 de diciembre de 2013</t>
  </si>
  <si>
    <t>17 de diciembre de 2013</t>
  </si>
  <si>
    <t>13 de diciembre de 2013</t>
  </si>
  <si>
    <t>09 de diciembre de 2013</t>
  </si>
  <si>
    <t xml:space="preserve"> 02 de diciembre de 2013</t>
  </si>
  <si>
    <t>10 de diciembre de 2013</t>
  </si>
  <si>
    <t>2 de diciembre de 2013</t>
  </si>
  <si>
    <t xml:space="preserve"> 02/12/2013</t>
  </si>
  <si>
    <t>25 de noviembre de 2013</t>
  </si>
  <si>
    <t>02 de diciembre de 2013</t>
  </si>
  <si>
    <t>26 de noviembre de 2013</t>
  </si>
  <si>
    <t>25 DE NOVIEMBRE DE 2013</t>
  </si>
  <si>
    <t>22 de noviembre de 2013</t>
  </si>
  <si>
    <t>5 de diciembre de 2013</t>
  </si>
  <si>
    <t xml:space="preserve"> 29 de octubre de 2013</t>
  </si>
  <si>
    <t xml:space="preserve">23 de octubre de 2013 </t>
  </si>
  <si>
    <t>28 de octubre de 2013</t>
  </si>
  <si>
    <t>14 de octubre de 2013</t>
  </si>
  <si>
    <t>20 de septiembre de 2013</t>
  </si>
  <si>
    <t>1 de octubre de 2013</t>
  </si>
  <si>
    <t>01 de octubre de 2013</t>
  </si>
  <si>
    <t>2 de octubre de 2013</t>
  </si>
  <si>
    <t>30 de septiembre de 2013</t>
  </si>
  <si>
    <t xml:space="preserve">13 de septiembre de 2013 </t>
  </si>
  <si>
    <t>10 septiembre de 2013</t>
  </si>
  <si>
    <t>11 de septiembre de 2013</t>
  </si>
  <si>
    <t>28 de agosto de 2013</t>
  </si>
  <si>
    <t>02 de septiembre a2016</t>
  </si>
  <si>
    <t>09 de agosto de 2013</t>
  </si>
  <si>
    <t xml:space="preserve"> 09 de agosto de 2013 </t>
  </si>
  <si>
    <t>20 de agosto de 2013</t>
  </si>
  <si>
    <t>08 de agosto de 2013</t>
  </si>
  <si>
    <t xml:space="preserve">14 de agosto de 213 </t>
  </si>
  <si>
    <t>19 de agosto de 2013</t>
  </si>
  <si>
    <t>07 de agosto de 2013</t>
  </si>
  <si>
    <t>31 de julio de 2013</t>
  </si>
  <si>
    <t>11 de julio de 2013</t>
  </si>
  <si>
    <t>23 de julio de 2013</t>
  </si>
  <si>
    <t xml:space="preserve">20 de junio de 2013 </t>
  </si>
  <si>
    <t>25 de junio de 2013</t>
  </si>
  <si>
    <t xml:space="preserve"> 06/05/2013</t>
  </si>
  <si>
    <t>02 de septiembre a2013</t>
  </si>
  <si>
    <t xml:space="preserve">25 de septiembre de 2013 </t>
  </si>
  <si>
    <t xml:space="preserve">01 de noviembre de 2013 </t>
  </si>
  <si>
    <t xml:space="preserve">14 de noviembre de 2013 </t>
  </si>
  <si>
    <t>06 de diciembre de 2013</t>
  </si>
  <si>
    <t>FECHA</t>
  </si>
  <si>
    <t>N° CONTRATO</t>
  </si>
  <si>
    <t>N° DE PROCESO</t>
  </si>
  <si>
    <t>Monto Total Contratatdo $225,435.00
ITEM 3: $ 93,225.00             ITEM 4: $132,210.00</t>
  </si>
  <si>
    <t>CONTRATOS SUSCRITOS DE PROCESOS DE LICITACIÓN PÚBLICA, CONTRATACIÓN DIRECTA, Y OTROS DEL AÑO 2013</t>
  </si>
  <si>
    <t xml:space="preserve"> 28/12/2012.</t>
  </si>
  <si>
    <t xml:space="preserve"> 07/01/2013.</t>
  </si>
  <si>
    <t>21/02/2013.</t>
  </si>
  <si>
    <t>17/05/2013.</t>
  </si>
  <si>
    <t>13/12/2013.</t>
  </si>
  <si>
    <t>03 de enero de 2014</t>
  </si>
  <si>
    <t>08 de enero de 2014</t>
  </si>
  <si>
    <t>117/2013</t>
  </si>
  <si>
    <t>CD-13/2013</t>
  </si>
  <si>
    <t>VASES INGENIEROS, S.A. DE C.V.</t>
  </si>
  <si>
    <t>MEJORAMIENTO DEL SISTEMA DE ABASTECIMIENTO DE AGUA POTABLE DEL MUNICIPIO DEL DIVISADERO, DEPARTAMENTO DE MORAZAN, 1a ETAPA</t>
  </si>
  <si>
    <t>27 de diciembre de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</si>
</sst>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0.00"/>
  </numFmts>
  <fonts count="19" x14ac:knownFonts="1">
    <font>
      <sz val="10"/>
      <name val="Arial"/>
    </font>
    <font>
      <sz val="8"/>
      <name val="Arial"/>
      <family val="2"/>
    </font>
    <font>
      <b/>
      <sz val="8"/>
      <name val="Arial"/>
      <family val="2"/>
    </font>
    <font>
      <b/>
      <sz val="20"/>
      <name val="Arial"/>
      <family val="2"/>
    </font>
    <font>
      <b/>
      <sz val="10"/>
      <name val="Arial"/>
      <family val="2"/>
    </font>
    <font>
      <b/>
      <sz val="7"/>
      <name val="Arial"/>
      <family val="2"/>
    </font>
    <font>
      <sz val="10"/>
      <name val="Arial"/>
      <family val="2"/>
    </font>
    <font>
      <sz val="10"/>
      <name val="Tahoma"/>
      <family val="2"/>
    </font>
    <font>
      <sz val="8"/>
      <name val="Arial"/>
      <family val="2"/>
    </font>
    <font>
      <sz val="7.5"/>
      <name val="Calibri"/>
      <family val="2"/>
      <scheme val="minor"/>
    </font>
    <font>
      <b/>
      <sz val="7.5"/>
      <name val="Calibri"/>
      <family val="2"/>
      <scheme val="minor"/>
    </font>
    <font>
      <sz val="7.5"/>
      <name val="Calibri"/>
      <family val="2"/>
      <scheme val="minor"/>
    </font>
    <font>
      <sz val="8"/>
      <name val="Arial"/>
      <family val="2"/>
    </font>
    <font>
      <sz val="10"/>
      <color rgb="FFFF0000"/>
      <name val="Arial"/>
      <family val="2"/>
    </font>
    <font>
      <b/>
      <sz val="7"/>
      <name val="Calibri"/>
      <family val="2"/>
      <scheme val="minor"/>
    </font>
    <font>
      <sz val="8"/>
      <name val="Calibri"/>
      <family val="2"/>
    </font>
    <font>
      <sz val="8"/>
      <color rgb="FF000000"/>
      <name val="Arial Narrow"/>
      <family val="2"/>
    </font>
    <font>
      <sz val="8"/>
      <name val="Arial Narrow"/>
      <family val="2"/>
    </font>
    <font>
      <b/>
      <sz val="14"/>
      <name val="Arial"/>
      <family val="2"/>
    </font>
  </fonts>
  <fills count="17">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indexed="47"/>
        <bgColor indexed="64"/>
      </patternFill>
    </fill>
    <fill>
      <patternFill patternType="solid">
        <fgColor indexed="22"/>
        <bgColor indexed="64"/>
      </patternFill>
    </fill>
    <fill>
      <patternFill patternType="solid">
        <fgColor theme="9" tint="0.39997558519241921"/>
        <bgColor indexed="64"/>
      </patternFill>
    </fill>
    <fill>
      <patternFill patternType="solid">
        <fgColor rgb="FFA7E8FF"/>
        <bgColor indexed="64"/>
      </patternFill>
    </fill>
    <fill>
      <patternFill patternType="solid">
        <fgColor theme="7" tint="0.59999389629810485"/>
        <bgColor indexed="64"/>
      </patternFill>
    </fill>
    <fill>
      <patternFill patternType="solid">
        <fgColor rgb="FFFFC1C1"/>
        <bgColor indexed="64"/>
      </patternFill>
    </fill>
    <fill>
      <patternFill patternType="solid">
        <fgColor rgb="FFB6F2A8"/>
        <bgColor indexed="64"/>
      </patternFill>
    </fill>
    <fill>
      <patternFill patternType="solid">
        <fgColor rgb="FFFFFF7D"/>
        <bgColor indexed="64"/>
      </patternFill>
    </fill>
    <fill>
      <patternFill patternType="solid">
        <fgColor rgb="FFD28CD4"/>
        <bgColor indexed="64"/>
      </patternFill>
    </fill>
    <fill>
      <patternFill patternType="solid">
        <fgColor theme="3" tint="0.39997558519241921"/>
        <bgColor indexed="64"/>
      </patternFill>
    </fill>
    <fill>
      <patternFill patternType="solid">
        <fgColor rgb="FFFFFF8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6" fillId="0" borderId="0"/>
    <xf numFmtId="0" fontId="6" fillId="0" borderId="0"/>
  </cellStyleXfs>
  <cellXfs count="83">
    <xf numFmtId="0" fontId="0" fillId="0" borderId="0" xfId="0"/>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0" borderId="0" xfId="0" applyFont="1"/>
    <xf numFmtId="0" fontId="3" fillId="0" borderId="0" xfId="0" applyFont="1" applyAlignment="1"/>
    <xf numFmtId="0" fontId="1" fillId="3"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17" fontId="1" fillId="3" borderId="1" xfId="0" applyNumberFormat="1" applyFont="1" applyFill="1" applyBorder="1" applyAlignment="1">
      <alignment horizontal="center" vertical="center" wrapText="1"/>
    </xf>
    <xf numFmtId="17" fontId="1" fillId="5" borderId="1" xfId="0" applyNumberFormat="1" applyFont="1" applyFill="1" applyBorder="1" applyAlignment="1">
      <alignment horizontal="center" vertical="center" wrapText="1"/>
    </xf>
    <xf numFmtId="17" fontId="2" fillId="3" borderId="1" xfId="0" applyNumberFormat="1" applyFont="1" applyFill="1" applyBorder="1" applyAlignment="1">
      <alignment horizontal="center" vertical="center" wrapText="1"/>
    </xf>
    <xf numFmtId="17" fontId="2" fillId="5" borderId="1" xfId="0" applyNumberFormat="1" applyFont="1" applyFill="1" applyBorder="1" applyAlignment="1">
      <alignment horizontal="center" vertical="center" wrapText="1"/>
    </xf>
    <xf numFmtId="0" fontId="4" fillId="0" borderId="0" xfId="0" applyFont="1"/>
    <xf numFmtId="0" fontId="5" fillId="6" borderId="1" xfId="0" applyFont="1" applyFill="1" applyBorder="1" applyAlignment="1">
      <alignment horizontal="center" vertical="center" wrapText="1"/>
    </xf>
    <xf numFmtId="0" fontId="0" fillId="9" borderId="0" xfId="0" applyFill="1"/>
    <xf numFmtId="0" fontId="0" fillId="10" borderId="0" xfId="0" applyFill="1"/>
    <xf numFmtId="0" fontId="1" fillId="13" borderId="1"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14" fontId="1" fillId="13" borderId="1" xfId="0" applyNumberFormat="1"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5"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1" fillId="11" borderId="1" xfId="0" applyFont="1" applyFill="1" applyBorder="1" applyAlignment="1">
      <alignment horizontal="center"/>
    </xf>
    <xf numFmtId="17" fontId="2" fillId="11" borderId="1" xfId="0" applyNumberFormat="1" applyFont="1" applyFill="1" applyBorder="1" applyAlignment="1">
      <alignment horizontal="center" vertical="center"/>
    </xf>
    <xf numFmtId="0" fontId="2" fillId="11" borderId="1" xfId="0" applyFont="1" applyFill="1" applyBorder="1" applyAlignment="1">
      <alignment horizontal="center" vertical="center" wrapText="1"/>
    </xf>
    <xf numFmtId="0" fontId="1" fillId="12" borderId="1" xfId="0" applyFont="1" applyFill="1" applyBorder="1" applyAlignment="1">
      <alignment horizontal="center"/>
    </xf>
    <xf numFmtId="0" fontId="2" fillId="12" borderId="1" xfId="0" applyFont="1" applyFill="1" applyBorder="1" applyAlignment="1">
      <alignment horizontal="center" vertical="center"/>
    </xf>
    <xf numFmtId="0" fontId="1" fillId="8" borderId="1" xfId="0" applyFont="1" applyFill="1" applyBorder="1" applyAlignment="1">
      <alignment horizontal="center"/>
    </xf>
    <xf numFmtId="14" fontId="1" fillId="11" borderId="1" xfId="0" applyNumberFormat="1" applyFont="1" applyFill="1" applyBorder="1" applyAlignment="1">
      <alignment horizontal="center" vertical="center" wrapText="1"/>
    </xf>
    <xf numFmtId="14" fontId="1" fillId="4" borderId="1" xfId="0" applyNumberFormat="1" applyFont="1" applyFill="1" applyBorder="1" applyAlignment="1">
      <alignment horizontal="center" vertical="center" wrapText="1"/>
    </xf>
    <xf numFmtId="14" fontId="1" fillId="3" borderId="1" xfId="0" applyNumberFormat="1" applyFont="1" applyFill="1" applyBorder="1" applyAlignment="1">
      <alignment horizontal="center" vertical="center" wrapText="1"/>
    </xf>
    <xf numFmtId="1" fontId="1" fillId="13" borderId="1" xfId="0" applyNumberFormat="1" applyFont="1" applyFill="1" applyBorder="1" applyAlignment="1">
      <alignment horizontal="center" vertical="center" wrapText="1"/>
    </xf>
    <xf numFmtId="0" fontId="1" fillId="7" borderId="1" xfId="0" applyFont="1" applyFill="1" applyBorder="1" applyAlignment="1">
      <alignment horizontal="center" vertical="center"/>
    </xf>
    <xf numFmtId="0" fontId="1" fillId="8" borderId="1" xfId="0" applyFont="1" applyFill="1" applyBorder="1" applyAlignment="1">
      <alignment horizontal="center" vertical="center"/>
    </xf>
    <xf numFmtId="1" fontId="1" fillId="11" borderId="1" xfId="0" applyNumberFormat="1" applyFont="1" applyFill="1" applyBorder="1" applyAlignment="1">
      <alignment horizontal="center" vertical="center"/>
    </xf>
    <xf numFmtId="14" fontId="1" fillId="11" borderId="1" xfId="0" applyNumberFormat="1" applyFont="1" applyFill="1" applyBorder="1" applyAlignment="1">
      <alignment horizontal="center" vertical="center"/>
    </xf>
    <xf numFmtId="1" fontId="1" fillId="12" borderId="1" xfId="0" applyNumberFormat="1" applyFont="1" applyFill="1" applyBorder="1" applyAlignment="1">
      <alignment horizontal="center" vertical="center"/>
    </xf>
    <xf numFmtId="14" fontId="1" fillId="12" borderId="1" xfId="0" applyNumberFormat="1" applyFont="1" applyFill="1" applyBorder="1" applyAlignment="1">
      <alignment horizontal="center" vertical="center"/>
    </xf>
    <xf numFmtId="1" fontId="1" fillId="8" borderId="1" xfId="0" applyNumberFormat="1" applyFont="1" applyFill="1" applyBorder="1" applyAlignment="1">
      <alignment horizontal="center" vertical="center"/>
    </xf>
    <xf numFmtId="14" fontId="1" fillId="7" borderId="1" xfId="0" applyNumberFormat="1" applyFont="1" applyFill="1" applyBorder="1" applyAlignment="1">
      <alignment horizontal="center" vertical="center"/>
    </xf>
    <xf numFmtId="0" fontId="4" fillId="14" borderId="1" xfId="0" applyFont="1" applyFill="1" applyBorder="1" applyAlignment="1">
      <alignment vertical="center"/>
    </xf>
    <xf numFmtId="14" fontId="1" fillId="14" borderId="1" xfId="0" applyNumberFormat="1" applyFont="1" applyFill="1" applyBorder="1" applyAlignment="1">
      <alignment horizontal="center" vertical="center" wrapText="1"/>
    </xf>
    <xf numFmtId="0" fontId="0" fillId="7" borderId="0" xfId="0" applyFill="1"/>
    <xf numFmtId="0" fontId="1" fillId="0" borderId="1" xfId="0" applyFont="1" applyFill="1" applyBorder="1" applyAlignment="1">
      <alignment horizontal="center" vertical="center" wrapText="1"/>
    </xf>
    <xf numFmtId="0" fontId="0" fillId="16" borderId="0" xfId="0" applyFill="1"/>
    <xf numFmtId="0" fontId="4" fillId="0" borderId="0" xfId="0" applyFont="1" applyAlignment="1">
      <alignment horizontal="center" vertical="center" wrapText="1"/>
    </xf>
    <xf numFmtId="0" fontId="13" fillId="16" borderId="0" xfId="0" applyFont="1" applyFill="1"/>
    <xf numFmtId="0" fontId="6" fillId="0" borderId="0" xfId="0" applyFont="1" applyFill="1"/>
    <xf numFmtId="0" fontId="9" fillId="0" borderId="1" xfId="0"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14"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22" fontId="9" fillId="0" borderId="1" xfId="0" applyNumberFormat="1" applyFont="1" applyFill="1" applyBorder="1" applyAlignment="1">
      <alignment horizontal="center" vertical="center"/>
    </xf>
    <xf numFmtId="14" fontId="1" fillId="0" borderId="1" xfId="0" applyNumberFormat="1" applyFont="1" applyFill="1" applyBorder="1" applyAlignment="1">
      <alignment horizontal="center" vertical="center" wrapText="1"/>
    </xf>
    <xf numFmtId="0" fontId="9"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5" fillId="0" borderId="1" xfId="0" applyFont="1" applyFill="1" applyBorder="1" applyAlignment="1">
      <alignment horizontal="center" vertical="center" wrapText="1"/>
    </xf>
    <xf numFmtId="20" fontId="9" fillId="0" borderId="2"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17" fontId="1" fillId="0" borderId="1" xfId="0" applyNumberFormat="1" applyFont="1" applyFill="1" applyBorder="1" applyAlignment="1">
      <alignment horizontal="center" vertical="center" wrapText="1"/>
    </xf>
    <xf numFmtId="0" fontId="18" fillId="0" borderId="0" xfId="0" applyFont="1" applyAlignment="1"/>
    <xf numFmtId="0" fontId="18" fillId="0" borderId="0" xfId="0" applyFont="1" applyAlignment="1">
      <alignment horizontal="center" vertical="center" wrapText="1"/>
    </xf>
    <xf numFmtId="44" fontId="1" fillId="0" borderId="3" xfId="0" applyNumberFormat="1" applyFont="1" applyFill="1" applyBorder="1" applyAlignment="1">
      <alignment horizontal="center" vertical="center" wrapText="1"/>
    </xf>
    <xf numFmtId="44" fontId="1" fillId="0" borderId="1" xfId="0" applyNumberFormat="1" applyFont="1" applyFill="1" applyBorder="1" applyAlignment="1">
      <alignment horizontal="center" vertical="center" wrapText="1"/>
    </xf>
    <xf numFmtId="44" fontId="1" fillId="0" borderId="2" xfId="0" applyNumberFormat="1" applyFont="1" applyFill="1" applyBorder="1" applyAlignment="1">
      <alignment horizontal="center" vertical="center" wrapText="1"/>
    </xf>
    <xf numFmtId="44" fontId="16" fillId="0" borderId="1" xfId="0" applyNumberFormat="1" applyFont="1" applyFill="1" applyBorder="1" applyAlignment="1">
      <alignment horizontal="center" vertical="center" wrapText="1"/>
    </xf>
    <xf numFmtId="44" fontId="17" fillId="0" borderId="1" xfId="0" applyNumberFormat="1" applyFont="1" applyFill="1" applyBorder="1" applyAlignment="1">
      <alignment horizontal="center" vertical="center" wrapText="1"/>
    </xf>
    <xf numFmtId="44" fontId="17" fillId="0" borderId="2" xfId="0" applyNumberFormat="1" applyFont="1" applyFill="1" applyBorder="1" applyAlignment="1">
      <alignment horizontal="center" vertical="center" wrapText="1"/>
    </xf>
  </cellXfs>
  <cellStyles count="3">
    <cellStyle name="Normal" xfId="0" builtinId="0"/>
    <cellStyle name="Normal 2" xfId="1"/>
    <cellStyle name="Normal 3" xfId="2"/>
  </cellStyles>
  <dxfs count="0"/>
  <tableStyles count="0" defaultTableStyle="TableStyleMedium2" defaultPivotStyle="PivotStyleLight16"/>
  <colors>
    <mruColors>
      <color rgb="FFA7E8FF"/>
      <color rgb="FFFFFF81"/>
      <color rgb="FF081CDE"/>
      <color rgb="FFC9F1FF"/>
      <color rgb="FF3399FF"/>
      <color rgb="FF0033CC"/>
      <color rgb="FFB6F2A8"/>
      <color rgb="FFD28CD4"/>
      <color rgb="FFFFC1C1"/>
      <color rgb="FFFFFF7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usernames" Target="revisions/userNames.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revisionHeaders" Target="revisions/revisionHeaders.xml"/></Relationships>
</file>

<file path=xl/revisions/_rels/revisionHeaders.xml.rels><?xml version="1.0" encoding="UTF-8" standalone="yes"?>
<Relationships xmlns="http://schemas.openxmlformats.org/package/2006/relationships"><Relationship Id="rId1789" Type="http://schemas.openxmlformats.org/officeDocument/2006/relationships/revisionLog" Target="revisionLog2.xml"/><Relationship Id="rId1792" Type="http://schemas.openxmlformats.org/officeDocument/2006/relationships/revisionLog" Target="revisionLog5.xml"/><Relationship Id="rId1788" Type="http://schemas.openxmlformats.org/officeDocument/2006/relationships/revisionLog" Target="revisionLog1.xml"/><Relationship Id="rId1791" Type="http://schemas.openxmlformats.org/officeDocument/2006/relationships/revisionLog" Target="revisionLog4.xml"/><Relationship Id="rId1795" Type="http://schemas.openxmlformats.org/officeDocument/2006/relationships/revisionLog" Target="revisionLog8.xml"/><Relationship Id="rId1790" Type="http://schemas.openxmlformats.org/officeDocument/2006/relationships/revisionLog" Target="revisionLog3.xml"/><Relationship Id="rId1794" Type="http://schemas.openxmlformats.org/officeDocument/2006/relationships/revisionLog" Target="revisionLog7.xml"/><Relationship Id="rId1793" Type="http://schemas.openxmlformats.org/officeDocument/2006/relationships/revisionLog" Target="revisionLog6.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2BD7EFC3-C3D4-4255-B0CE-1F32E16226C4}" diskRevisions="1" revisionId="7962" version="2">
  <header guid="{71BCE0CB-E96E-4055-83CD-8797AA7F7E0B}" dateTime="2017-01-30T13:47:43" maxSheetId="4" userName="Boanerge Rogel" r:id="rId1788">
    <sheetIdMap count="3">
      <sheetId val="1"/>
      <sheetId val="2"/>
      <sheetId val="3"/>
    </sheetIdMap>
  </header>
  <header guid="{EA430AE5-30E3-42E4-816D-89CB0A60BC64}" dateTime="2017-01-30T13:49:40" maxSheetId="4" userName="Boanerge Rogel" r:id="rId1789" minRId="7811" maxRId="7894">
    <sheetIdMap count="3">
      <sheetId val="1"/>
      <sheetId val="2"/>
      <sheetId val="3"/>
    </sheetIdMap>
  </header>
  <header guid="{AB7B339C-4C67-4239-BEEB-98C4B6EE008D}" dateTime="2017-01-30T14:32:50" maxSheetId="4" userName="Boanerge Rogel" r:id="rId1790" minRId="7895" maxRId="7924">
    <sheetIdMap count="3">
      <sheetId val="1"/>
      <sheetId val="2"/>
      <sheetId val="3"/>
    </sheetIdMap>
  </header>
  <header guid="{AFB43909-AC88-4F56-9E47-8B94BF93AEEA}" dateTime="2017-01-31T12:08:39" maxSheetId="4" userName="Boanerge Rogel" r:id="rId1791" minRId="7926" maxRId="7933">
    <sheetIdMap count="3">
      <sheetId val="1"/>
      <sheetId val="2"/>
      <sheetId val="3"/>
    </sheetIdMap>
  </header>
  <header guid="{2C3D0049-A92D-41EA-89F1-7C54DB65D161}" dateTime="2017-02-14T06:19:54" maxSheetId="4" userName="Boanerge Rogel" r:id="rId1792" minRId="7935">
    <sheetIdMap count="3">
      <sheetId val="1"/>
      <sheetId val="2"/>
      <sheetId val="3"/>
    </sheetIdMap>
  </header>
  <header guid="{FB0AA3AB-AE27-4F56-8FD3-4167BA38104E}" dateTime="2017-02-24T15:08:52" maxSheetId="4" userName="Boanerge Rogel" r:id="rId1793" minRId="7937" maxRId="7959">
    <sheetIdMap count="3">
      <sheetId val="1"/>
      <sheetId val="2"/>
      <sheetId val="3"/>
    </sheetIdMap>
  </header>
  <header guid="{CD0C44DC-F459-429B-B572-ED8D6DA87698}" dateTime="2017-02-24T15:27:06" maxSheetId="4" userName="Boanerge Rogel" r:id="rId1794">
    <sheetIdMap count="3">
      <sheetId val="1"/>
      <sheetId val="2"/>
      <sheetId val="3"/>
    </sheetIdMap>
  </header>
  <header guid="{2BD7EFC3-C3D4-4255-B0CE-1F32E16226C4}" dateTime="2017-02-27T15:00:39" maxSheetId="4" userName="Claudia Marlene Martinez de Meléndez" r:id="rId1795">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33E09F8-2D80-4C10-BAAB-CA36CE1D144D}" action="delete"/>
  <rdn rId="0" localSheetId="1" customView="1" name="Z_C33E09F8_2D80_4C10_BAAB_CA36CE1D144D_.wvu.PrintArea" hidden="1" oldHidden="1">
    <formula>'CONTROL DE CONTRATOS'!$A$1:$F$115</formula>
    <oldFormula>'CONTROL DE CONTRATOS'!$A$1:$F$115</oldFormula>
  </rdn>
  <rcv guid="{C33E09F8-2D80-4C10-BAAB-CA36CE1D144D}"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7811"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rc>
  <rrc rId="7812"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13"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14"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15"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16"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17"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18"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19"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20"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21"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22"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23"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24"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25"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26"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27"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28"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29"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30"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31"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32"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33"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34"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35"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36"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37"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38"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39"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40"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41"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42"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43"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44"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45"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46"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47"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48"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49"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50"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51"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52"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53"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54"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55"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56"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57"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58"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59"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60"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61"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62"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63"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64"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65"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66"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67"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68"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69"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70"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71"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72"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73"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74"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75"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76"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77"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78"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79"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80"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81"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82"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83"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84"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85"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86"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87"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88"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89"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90"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91"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92"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93"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rc rId="7894" sId="1" ref="G1:G1048576" action="deleteCol">
    <rfmt sheetId="1" xfDxf="1" sqref="G1:G1048576" start="0" length="0"/>
    <rfmt sheetId="1" sqref="G1" start="0" length="0">
      <dxf>
        <font>
          <b/>
          <sz val="20"/>
          <color auto="1"/>
          <name val="Arial"/>
          <scheme val="none"/>
        </font>
      </dxf>
    </rfmt>
    <rfmt sheetId="1" sqref="G2" start="0" length="0">
      <dxf>
        <font>
          <b/>
          <sz val="8"/>
          <color auto="1"/>
          <name val="Arial"/>
          <scheme val="none"/>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ill>
          <patternFill patternType="solid">
            <bgColor theme="0"/>
          </patternFill>
        </fill>
      </dxf>
    </rfmt>
    <rfmt sheetId="1" sqref="G13" start="0" length="0">
      <dxf>
        <fill>
          <patternFill patternType="solid">
            <bgColor theme="0"/>
          </patternFill>
        </fill>
      </dxf>
    </rfmt>
    <rfmt sheetId="1" sqref="G14" start="0" length="0">
      <dxf>
        <fill>
          <patternFill patternType="solid">
            <bgColor theme="0"/>
          </patternFill>
        </fill>
      </dxf>
    </rfmt>
    <rfmt sheetId="1" sqref="G17" start="0" length="0">
      <dxf>
        <fill>
          <patternFill patternType="solid">
            <bgColor theme="9" tint="0.39997558519241921"/>
          </patternFill>
        </fill>
      </dxf>
    </rfmt>
    <rfmt sheetId="1" sqref="G99" start="0" length="0">
      <dxf>
        <font>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G100" start="0" length="0">
      <dxf>
        <font>
          <sz val="10"/>
          <color rgb="FFFF0000"/>
          <name val="Arial"/>
          <scheme val="none"/>
        </font>
        <fill>
          <patternFill patternType="solid">
            <bgColor theme="0"/>
          </patternFill>
        </fill>
      </dxf>
    </rfmt>
    <rfmt sheetId="1" sqref="G101" start="0" length="0">
      <dxf>
        <font>
          <sz val="10"/>
          <color rgb="FFFF0000"/>
          <name val="Arial"/>
          <scheme val="none"/>
        </font>
        <fill>
          <patternFill patternType="solid">
            <bgColor theme="0"/>
          </patternFill>
        </fill>
      </dxf>
    </rfmt>
    <rfmt sheetId="1" sqref="G102" start="0" length="0">
      <dxf>
        <font>
          <sz val="10"/>
          <color rgb="FFFF0000"/>
          <name val="Arial"/>
          <scheme val="none"/>
        </font>
        <fill>
          <patternFill patternType="solid">
            <bgColor theme="0"/>
          </patternFill>
        </fill>
      </dxf>
    </rfmt>
    <rfmt sheetId="1" sqref="G103" start="0" length="0">
      <dxf>
        <font>
          <sz val="10"/>
          <color rgb="FFFF0000"/>
          <name val="Arial"/>
          <scheme val="none"/>
        </font>
        <fill>
          <patternFill patternType="solid">
            <bgColor theme="0"/>
          </patternFill>
        </fill>
      </dxf>
    </rfmt>
    <rfmt sheetId="1" sqref="G104" start="0" length="0">
      <dxf>
        <font>
          <sz val="8"/>
          <color auto="1"/>
          <name val="Arial"/>
          <scheme val="none"/>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5" start="0" length="0">
      <dxf>
        <font>
          <sz val="10"/>
          <color rgb="FFFF0000"/>
          <name val="Arial"/>
          <scheme val="none"/>
        </font>
        <fill>
          <patternFill patternType="solid">
            <bgColor theme="0"/>
          </patternFill>
        </fill>
      </dxf>
    </rfmt>
    <rfmt sheetId="1" sqref="G106" start="0" length="0">
      <dxf>
        <font>
          <sz val="10"/>
          <color rgb="FFFF0000"/>
          <name val="Arial"/>
          <scheme val="none"/>
        </font>
        <fill>
          <patternFill patternType="solid">
            <bgColor theme="0"/>
          </patternFill>
        </fill>
      </dxf>
    </rfmt>
    <rfmt sheetId="1" sqref="G107" start="0" length="0">
      <dxf>
        <font>
          <sz val="10"/>
          <color rgb="FFFF0000"/>
          <name val="Arial"/>
          <scheme val="none"/>
        </font>
        <fill>
          <patternFill patternType="solid">
            <bgColor theme="0"/>
          </patternFill>
        </fill>
      </dxf>
    </rfmt>
    <rfmt sheetId="1" sqref="G108" start="0" length="0">
      <dxf>
        <font>
          <sz val="10"/>
          <color rgb="FFFF0000"/>
          <name val="Arial"/>
          <scheme val="none"/>
        </font>
        <fill>
          <patternFill patternType="solid">
            <bgColor theme="0"/>
          </patternFill>
        </fill>
      </dxf>
    </rfmt>
    <rfmt sheetId="1" sqref="G109" start="0" length="0">
      <dxf>
        <font>
          <sz val="10"/>
          <color rgb="FFFF0000"/>
          <name val="Arial"/>
          <scheme val="none"/>
        </font>
        <fill>
          <patternFill patternType="solid">
            <bgColor theme="0"/>
          </patternFill>
        </fill>
      </dxf>
    </rfmt>
    <rfmt sheetId="1" sqref="G110" start="0" length="0">
      <dxf>
        <font>
          <sz val="10"/>
          <color rgb="FFFF0000"/>
          <name val="Arial"/>
          <scheme val="none"/>
        </font>
        <fill>
          <patternFill patternType="solid">
            <bgColor theme="0"/>
          </patternFill>
        </fill>
      </dxf>
    </rfmt>
    <rfmt sheetId="1" sqref="G111" start="0" length="0">
      <dxf>
        <font>
          <sz val="10"/>
          <color rgb="FFFF0000"/>
          <name val="Arial"/>
          <scheme val="none"/>
        </font>
        <fill>
          <patternFill patternType="solid">
            <bgColor theme="0"/>
          </patternFill>
        </fill>
      </dxf>
    </rfmt>
    <rfmt sheetId="1" sqref="G112" start="0" length="0">
      <dxf>
        <font>
          <sz val="10"/>
          <color rgb="FFFF0000"/>
          <name val="Arial"/>
          <scheme val="none"/>
        </font>
        <fill>
          <patternFill patternType="solid">
            <bgColor theme="0"/>
          </patternFill>
        </fill>
      </dxf>
    </rfmt>
    <rfmt sheetId="1" sqref="G113" start="0" length="0">
      <dxf>
        <font>
          <sz val="10"/>
          <color auto="1"/>
          <name val="Arial"/>
          <scheme val="none"/>
        </font>
      </dxf>
    </rfmt>
    <rfmt sheetId="1" sqref="G114" start="0" length="0">
      <dxf>
        <font>
          <sz val="10"/>
          <color rgb="FFFF0000"/>
          <name val="Arial"/>
          <scheme val="none"/>
        </font>
        <fill>
          <patternFill patternType="solid">
            <bgColor theme="0"/>
          </patternFill>
        </fill>
      </dxf>
    </rfmt>
    <rfmt sheetId="1" sqref="G115" start="0" length="0">
      <dxf>
        <font>
          <sz val="8"/>
          <color rgb="FFFF0000"/>
          <name val="Arial"/>
          <scheme val="none"/>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r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895" sId="1">
    <oc r="A2" t="inlineStr">
      <is>
        <t>NÚMERO CONTRATO</t>
      </is>
    </oc>
    <nc r="A2" t="inlineStr">
      <is>
        <t>N° CONTRATO</t>
      </is>
    </nc>
  </rcc>
  <rcc rId="7896" sId="1">
    <oc r="B2" t="inlineStr">
      <is>
        <t>NÚMERO PROCESO</t>
      </is>
    </oc>
    <nc r="B2" t="inlineStr">
      <is>
        <t>N° DE PROCESO</t>
      </is>
    </nc>
  </rcc>
  <rfmt sheetId="1" sqref="A2" start="0" length="0">
    <dxf>
      <border>
        <left style="medium">
          <color indexed="64"/>
        </left>
      </border>
    </dxf>
  </rfmt>
  <rfmt sheetId="1" sqref="A2:F2" start="0" length="0">
    <dxf>
      <border>
        <top style="medium">
          <color indexed="64"/>
        </top>
      </border>
    </dxf>
  </rfmt>
  <rfmt sheetId="1" sqref="F2" start="0" length="0">
    <dxf>
      <border>
        <right style="medium">
          <color indexed="64"/>
        </right>
      </border>
    </dxf>
  </rfmt>
  <rfmt sheetId="1" sqref="A2:F2" start="0" length="0">
    <dxf>
      <border>
        <bottom style="medium">
          <color indexed="64"/>
        </bottom>
      </border>
    </dxf>
  </rfmt>
  <rfmt sheetId="1" sqref="F3:F115" start="0" length="2147483647">
    <dxf>
      <font>
        <b val="0"/>
      </font>
    </dxf>
  </rfmt>
  <rfmt sheetId="1" sqref="E14" start="0" length="0">
    <dxf>
      <font>
        <sz val="8"/>
      </font>
    </dxf>
  </rfmt>
  <rfmt sheetId="1" sqref="A12" start="0" length="0">
    <dxf>
      <font>
        <b val="0"/>
        <sz val="8"/>
      </font>
    </dxf>
  </rfmt>
  <rfmt sheetId="1" sqref="A13" start="0" length="0">
    <dxf>
      <font>
        <b val="0"/>
        <sz val="8"/>
      </font>
      <alignment wrapText="1" readingOrder="0"/>
    </dxf>
  </rfmt>
  <rfmt sheetId="1" sqref="A14" start="0" length="0">
    <dxf>
      <font>
        <b val="0"/>
        <sz val="8"/>
      </font>
      <numFmt numFmtId="0" formatCode="General"/>
      <alignment wrapText="1" readingOrder="0"/>
    </dxf>
  </rfmt>
  <rfmt sheetId="1" sqref="A18" start="0" length="0">
    <dxf>
      <alignment wrapText="1" readingOrder="0"/>
    </dxf>
  </rfmt>
  <rfmt sheetId="1" sqref="A20" start="0" length="0">
    <dxf>
      <font>
        <b val="0"/>
        <sz val="8"/>
      </font>
    </dxf>
  </rfmt>
  <rfmt sheetId="1" sqref="A21" start="0" length="0">
    <dxf>
      <font>
        <b val="0"/>
        <sz val="8"/>
      </font>
    </dxf>
  </rfmt>
  <rfmt sheetId="1" sqref="A22" start="0" length="0">
    <dxf>
      <font>
        <b val="0"/>
        <sz val="8"/>
      </font>
      <alignment wrapText="1" readingOrder="0"/>
    </dxf>
  </rfmt>
  <rfmt sheetId="1" sqref="D18" start="0" length="2147483647">
    <dxf>
      <font>
        <b val="0"/>
      </font>
    </dxf>
  </rfmt>
  <rrc rId="7897" sId="1" ref="A99:XFD99" action="insertRow"/>
  <rcc rId="7898" sId="1">
    <nc r="A99" t="inlineStr">
      <is>
        <t>100/2013</t>
      </is>
    </nc>
  </rcc>
  <rcc rId="7899" sId="1" odxf="1" dxf="1">
    <nc r="B99" t="inlineStr">
      <is>
        <t>CP-05-2013/2358-OC-ES</t>
      </is>
    </nc>
    <odxf>
      <font>
        <sz val="8"/>
      </font>
    </odxf>
    <ndxf>
      <font>
        <sz val="7.5"/>
        <name val="Calibri"/>
        <scheme val="minor"/>
      </font>
    </ndxf>
  </rcc>
  <rfmt sheetId="1" sqref="C99" start="0" length="0">
    <dxf>
      <font>
        <sz val="7.5"/>
        <name val="Calibri"/>
        <scheme val="minor"/>
      </font>
    </dxf>
  </rfmt>
  <rcc rId="7900" sId="1" odxf="1" dxf="1">
    <nc r="D99" t="inlineStr">
      <is>
        <t>OXIGENO Y GASES, S.A. DE C.V.</t>
      </is>
    </nc>
    <odxf>
      <font>
        <sz val="8"/>
      </font>
    </odxf>
    <ndxf>
      <font>
        <sz val="7.5"/>
        <name val="Calibri"/>
        <scheme val="minor"/>
      </font>
    </ndxf>
  </rcc>
  <rcc rId="7901" sId="1" odxf="1" dxf="1">
    <nc r="E99" t="inlineStr">
      <is>
        <t>ADQUISICION DE EQUIPOS PARA ASISTENCIA TECNICA DE LA GERENCIA DE ATENCION A SISTEMAS Y COMUNIDADES RURALES</t>
      </is>
    </nc>
    <odxf>
      <font>
        <sz val="8"/>
      </font>
    </odxf>
    <ndxf>
      <font>
        <sz val="7.5"/>
        <name val="Calibri"/>
        <scheme val="minor"/>
      </font>
    </ndxf>
  </rcc>
  <rcc rId="7902" sId="1" numFmtId="11">
    <nc r="F99">
      <v>10968.16</v>
    </nc>
  </rcc>
  <rrc rId="7903" sId="1" ref="A100:XFD100" action="deleteRow">
    <rfmt sheetId="1" xfDxf="1" sqref="A100:XFD100" start="0" length="0">
      <dxf>
        <font>
          <color rgb="FFFF0000"/>
        </font>
        <fill>
          <patternFill patternType="solid">
            <bgColor theme="0"/>
          </patternFill>
        </fill>
        <border outline="0">
          <left style="thin">
            <color indexed="64"/>
          </left>
          <right style="thin">
            <color indexed="64"/>
          </right>
          <top style="thin">
            <color indexed="64"/>
          </top>
          <bottom style="thin">
            <color indexed="64"/>
          </bottom>
        </border>
      </dxf>
    </rfmt>
    <rcc rId="0" sId="1" dxf="1">
      <nc r="A100" t="inlineStr">
        <is>
          <t>100/2013</t>
        </is>
      </nc>
      <ndxf>
        <font>
          <b/>
          <sz val="8"/>
          <color rgb="FFFF0000"/>
        </font>
        <fill>
          <patternFill patternType="none">
            <bgColor indexed="65"/>
          </patternFill>
        </fill>
        <alignment horizontal="center" vertical="center" wrapText="1" readingOrder="0"/>
        <border outline="0">
          <bottom/>
        </border>
      </ndxf>
    </rcc>
    <rcc rId="0" sId="1" dxf="1">
      <nc r="B100" t="inlineStr">
        <is>
          <t>CP-05-2013/2358-OC-ES</t>
        </is>
      </nc>
      <ndxf>
        <font>
          <sz val="7.5"/>
          <color rgb="FFFF0000"/>
          <name val="Calibri"/>
          <scheme val="minor"/>
        </font>
        <fill>
          <patternFill patternType="none">
            <bgColor indexed="65"/>
          </patternFill>
        </fill>
        <alignment horizontal="center" vertical="center" wrapText="1" readingOrder="0"/>
      </ndxf>
    </rcc>
    <rfmt sheetId="1" sqref="C100" start="0" length="0">
      <dxf>
        <font>
          <sz val="7.5"/>
          <color rgb="FFFF0000"/>
          <name val="Calibri"/>
          <scheme val="minor"/>
        </font>
        <fill>
          <patternFill patternType="none">
            <bgColor indexed="65"/>
          </patternFill>
        </fill>
        <alignment horizontal="center" vertical="center" wrapText="1" readingOrder="0"/>
      </dxf>
    </rfmt>
    <rcc rId="0" sId="1" dxf="1">
      <nc r="D100" t="inlineStr">
        <is>
          <t>OXIGENO Y GASES, S.A. DE C.V.</t>
        </is>
      </nc>
      <ndxf>
        <font>
          <sz val="7.5"/>
          <color rgb="FFFF0000"/>
          <name val="Calibri"/>
          <scheme val="minor"/>
        </font>
        <fill>
          <patternFill patternType="none">
            <bgColor indexed="65"/>
          </patternFill>
        </fill>
        <alignment horizontal="center" vertical="center" wrapText="1" readingOrder="0"/>
      </ndxf>
    </rcc>
    <rcc rId="0" sId="1" dxf="1">
      <nc r="E100" t="inlineStr">
        <is>
          <t>ADQUISICION DE EQUIPOS PARA ASISTENCIA TECNICA DE LA GERENCIA DE ATENCION A SISTEMAS Y COMUNIDADES RURALES</t>
        </is>
      </nc>
      <ndxf>
        <font>
          <sz val="7.5"/>
          <color rgb="FFFF0000"/>
          <name val="Calibri"/>
          <scheme val="minor"/>
        </font>
        <fill>
          <patternFill patternType="none">
            <bgColor indexed="65"/>
          </patternFill>
        </fill>
        <alignment horizontal="center" vertical="center" wrapText="1" readingOrder="0"/>
      </ndxf>
    </rcc>
    <rcc rId="0" sId="1" dxf="1" numFmtId="11">
      <nc r="F100">
        <v>10968.16</v>
      </nc>
      <ndxf>
        <font>
          <sz val="8"/>
          <color rgb="FFFF0000"/>
        </font>
        <numFmt numFmtId="12" formatCode="&quot;$&quot;#,##0.00_);[Red]\(&quot;$&quot;#,##0.00\)"/>
        <fill>
          <patternFill patternType="none">
            <bgColor indexed="65"/>
          </patternFill>
        </fill>
        <alignment horizontal="center" vertical="center" wrapText="1" readingOrder="0"/>
      </ndxf>
    </rcc>
  </rrc>
  <rrc rId="7904" sId="1" ref="A103:XFD103" action="insertRow"/>
  <rcc rId="7905" sId="1" odxf="1" dxf="1">
    <nc r="A103" t="inlineStr">
      <is>
        <t>104/2013</t>
      </is>
    </nc>
    <odxf>
      <border outline="0">
        <bottom/>
      </border>
    </odxf>
    <ndxf>
      <border outline="0">
        <bottom style="thin">
          <color indexed="64"/>
        </bottom>
      </border>
    </ndxf>
  </rcc>
  <rcc rId="7906" sId="1">
    <nc r="B103" t="inlineStr">
      <is>
        <t>LG-241/2013</t>
      </is>
    </nc>
  </rcc>
  <rcc rId="7907" sId="1">
    <nc r="C103" t="inlineStr">
      <is>
        <t>06 de diciembre de 2013</t>
      </is>
    </nc>
  </rcc>
  <rcc rId="7908" sId="1">
    <nc r="D103" t="inlineStr">
      <is>
        <t>CARLOS EDGARDO REYES VELA</t>
      </is>
    </nc>
  </rcc>
  <rcc rId="7909" sId="1">
    <nc r="E103" t="inlineStr">
      <is>
        <t>SERVICIOS DE AUDITORIA DE SISTEMAS PARA EL PERIODO DEL 1° DE ENERO AL 31 DE DICIEMBRE DE 2013 PARA APOYAR LA AUDITORIA INTERNA</t>
      </is>
    </nc>
  </rcc>
  <rcc rId="7910" sId="1" numFmtId="11">
    <nc r="F103">
      <v>5000</v>
    </nc>
  </rcc>
  <rcc rId="7911" sId="1">
    <oc r="A104" t="inlineStr">
      <is>
        <t>104/2013</t>
      </is>
    </oc>
    <nc r="A104" t="inlineStr">
      <is>
        <t>105/2013</t>
      </is>
    </nc>
  </rcc>
  <rcc rId="7912" sId="1">
    <oc r="B104" t="inlineStr">
      <is>
        <t>LG-241/2013</t>
      </is>
    </oc>
    <nc r="B104" t="inlineStr">
      <is>
        <t>LP-12/2013-FCAS</t>
      </is>
    </nc>
  </rcc>
  <rcc rId="7913" sId="1" odxf="1" dxf="1">
    <oc r="C104" t="inlineStr">
      <is>
        <t>06 de diciembre de 2013</t>
      </is>
    </oc>
    <nc r="C104" t="inlineStr">
      <is>
        <t>10 de diciembre de 2013</t>
      </is>
    </nc>
    <ndxf>
      <font>
        <sz val="8"/>
        <name val="Calibri"/>
        <scheme val="none"/>
      </font>
    </ndxf>
  </rcc>
  <rcc rId="7914" sId="1">
    <oc r="D104" t="inlineStr">
      <is>
        <t>CARLOS EDGARDO REYES VELA</t>
      </is>
    </oc>
    <nc r="D104" t="inlineStr">
      <is>
        <t>O&amp;R MARKETING COMUNICATIONS,  S.A. DE C.V.</t>
      </is>
    </nc>
  </rcc>
  <rcc rId="7915" sId="1">
    <oc r="E104" t="inlineStr">
      <is>
        <t>SERVICIOS DE AUDITORIA DE SISTEMAS PARA EL PERIODO DEL 1° DE ENERO AL 31 DE DICIEMBRE DE 2013 PARA APOYAR LA AUDITORIA INTERNA</t>
      </is>
    </oc>
    <nc r="E104" t="inlineStr">
      <is>
        <t>CONTRATACIÓN DE SERVICIOS DE AGENCIA DE PUBLICIDAD PARA DISEÑO, PRODUCCIÓN E IMPLEMENTACIÓN DE CAMPAÑA DE CONCIENTIZACIÓN EN ÁREA RURAL PARA LA ANDA</t>
      </is>
    </nc>
  </rcc>
  <rcc rId="7916" sId="1" numFmtId="11">
    <oc r="F104">
      <v>5000</v>
    </oc>
    <nc r="F104">
      <v>178000</v>
    </nc>
  </rcc>
  <rrc rId="7917" sId="1" ref="A105:XFD105" action="deleteRow">
    <rfmt sheetId="1" xfDxf="1" sqref="A105:XFD105" start="0" length="0">
      <dxf>
        <font>
          <sz val="8"/>
        </font>
        <fill>
          <patternFill patternType="solid">
            <bgColor indexed="41"/>
          </patternFill>
        </fill>
        <alignment horizontal="center" vertical="center" wrapText="1" readingOrder="0"/>
        <border outline="0">
          <left style="thin">
            <color indexed="64"/>
          </left>
          <right style="thin">
            <color indexed="64"/>
          </right>
          <top style="thin">
            <color indexed="64"/>
          </top>
          <bottom style="thin">
            <color indexed="64"/>
          </bottom>
        </border>
      </dxf>
    </rfmt>
    <rcc rId="0" sId="1" dxf="1">
      <nc r="A105" t="inlineStr">
        <is>
          <t>105/2013</t>
        </is>
      </nc>
      <ndxf>
        <font>
          <b/>
          <sz val="8"/>
        </font>
        <fill>
          <patternFill patternType="none">
            <bgColor indexed="65"/>
          </patternFill>
        </fill>
      </ndxf>
    </rcc>
    <rcc rId="0" sId="1" dxf="1">
      <nc r="B105" t="inlineStr">
        <is>
          <t>LP-12/2013-FCAS</t>
        </is>
      </nc>
      <ndxf>
        <fill>
          <patternFill patternType="none">
            <bgColor indexed="65"/>
          </patternFill>
        </fill>
      </ndxf>
    </rcc>
    <rcc rId="0" sId="1" dxf="1">
      <nc r="C105" t="inlineStr">
        <is>
          <t>10 de diciembre de 2013</t>
        </is>
      </nc>
      <ndxf>
        <fill>
          <patternFill patternType="none">
            <bgColor indexed="65"/>
          </patternFill>
        </fill>
      </ndxf>
    </rcc>
    <rcc rId="0" sId="1" dxf="1">
      <nc r="D105" t="inlineStr">
        <is>
          <t>O&amp;R MARKETING COMUNICATIONS,  S.A. DE C.V.</t>
        </is>
      </nc>
      <ndxf>
        <fill>
          <patternFill patternType="none">
            <bgColor indexed="65"/>
          </patternFill>
        </fill>
      </ndxf>
    </rcc>
    <rcc rId="0" sId="1" dxf="1">
      <nc r="E105" t="inlineStr">
        <is>
          <t>CONTRATACIÓN DE SERVICIOS DE AGENCIA DE PUBLICIDAD PARA DISEÑO, PRODUCCIÓN E IMPLEMENTACIÓN DE CAMPAÑA DE CONCIENTIZACIÓN EN ÁREA RURAL PARA LA ANDA</t>
        </is>
      </nc>
      <ndxf>
        <fill>
          <patternFill patternType="none">
            <bgColor indexed="65"/>
          </patternFill>
        </fill>
      </ndxf>
    </rcc>
    <rcc rId="0" sId="1" dxf="1" numFmtId="11">
      <nc r="F105">
        <v>178000</v>
      </nc>
      <ndxf>
        <numFmt numFmtId="12" formatCode="&quot;$&quot;#,##0.00_);[Red]\(&quot;$&quot;#,##0.00\)"/>
        <fill>
          <patternFill patternType="none">
            <bgColor indexed="65"/>
          </patternFill>
        </fill>
      </ndxf>
    </rcc>
  </rrc>
  <rrc rId="7918" sId="1" ref="A115:XFD115" action="insertRow"/>
  <rcc rId="7919" sId="1" odxf="1" dxf="1">
    <nc r="A115" t="inlineStr">
      <is>
        <t>116/2013</t>
      </is>
    </nc>
    <odxf>
      <border outline="0">
        <bottom/>
      </border>
    </odxf>
    <ndxf>
      <border outline="0">
        <bottom style="thin">
          <color indexed="64"/>
        </bottom>
      </border>
    </ndxf>
  </rcc>
  <rcc rId="7920" sId="1" odxf="1" dxf="1">
    <nc r="B115" t="inlineStr">
      <is>
        <t>LP-11/20013-FCAS</t>
      </is>
    </nc>
    <odxf>
      <border outline="0">
        <bottom/>
      </border>
    </odxf>
    <ndxf>
      <border outline="0">
        <bottom style="thin">
          <color indexed="64"/>
        </bottom>
      </border>
    </ndxf>
  </rcc>
  <rfmt sheetId="1" sqref="C115" start="0" length="0">
    <dxf>
      <font>
        <sz val="7.5"/>
        <name val="Calibri"/>
        <scheme val="minor"/>
      </font>
      <border outline="0">
        <bottom style="thin">
          <color indexed="64"/>
        </bottom>
      </border>
    </dxf>
  </rfmt>
  <rcc rId="7921" sId="1">
    <nc r="D115" t="inlineStr">
      <is>
        <t>ELIPSE, S.A. DE C.V.</t>
      </is>
    </nc>
  </rcc>
  <rcc rId="7922" sId="1">
    <nc r="E115" t="inlineStr">
      <is>
        <t>CONSTRUCCION DE 3 GALERAS, BODEGAS Y OFICINAS PARA LA INSTALACION DE VIVEROS EN: 1) PLANTA DE BOMBEO CIUDAD REAL, MUNICIPIO DE SAN MIGUEL, 2) PLANTA DE TRATAMIENTO DE AGUA POTABLE EL SAUCE, TAMUL.ASCO, MUNICIPIO DE CHALATENANGO Y 3) PLANTA DE BOMBEO EL SAUCE, MUNICIPIO DE SONZACATE</t>
      </is>
    </nc>
  </rcc>
  <rcc rId="7923" sId="1" numFmtId="11">
    <nc r="F115">
      <v>65645.41</v>
    </nc>
  </rcc>
  <rrc rId="7924" sId="1" ref="A116:XFD116" action="deleteRow">
    <undo index="0" exp="area" ref3D="1" dr="$A$1:$F$116" dn="Z_C33E09F8_2D80_4C10_BAAB_CA36CE1D144D_.wvu.PrintArea" sId="1"/>
    <undo index="0" exp="area" ref3D="1" dr="$A$1:$F$116" dn="Área_de_impresión" sId="1"/>
    <rfmt sheetId="1" xfDxf="1" sqref="A116:XFD116" start="0" length="0">
      <dxf>
        <font>
          <sz val="8"/>
          <color rgb="FFFF0000"/>
        </font>
        <fill>
          <patternFill patternType="solid">
            <bgColor rgb="FFA7E8FF"/>
          </patternFill>
        </fill>
        <alignment horizontal="center" vertical="center" wrapText="1" readingOrder="0"/>
        <border outline="0">
          <left style="thin">
            <color indexed="64"/>
          </left>
          <right style="thin">
            <color indexed="64"/>
          </right>
          <top style="thin">
            <color indexed="64"/>
          </top>
          <bottom style="thin">
            <color indexed="64"/>
          </bottom>
        </border>
      </dxf>
    </rfmt>
    <rcc rId="0" sId="1" dxf="1">
      <nc r="A116" t="inlineStr">
        <is>
          <t>116/2013</t>
        </is>
      </nc>
      <ndxf>
        <font>
          <b/>
          <sz val="8"/>
          <color rgb="FFFF0000"/>
        </font>
        <fill>
          <patternFill patternType="none">
            <bgColor indexed="65"/>
          </patternFill>
        </fill>
      </ndxf>
    </rcc>
    <rcc rId="0" sId="1" dxf="1">
      <nc r="B116" t="inlineStr">
        <is>
          <t>LP-11/20013-FCAS</t>
        </is>
      </nc>
      <ndxf>
        <font>
          <sz val="8"/>
          <color rgb="FFFF0000"/>
        </font>
        <fill>
          <patternFill patternType="none">
            <bgColor indexed="65"/>
          </patternFill>
        </fill>
      </ndxf>
    </rcc>
    <rfmt sheetId="1" sqref="C116" start="0" length="0">
      <dxf>
        <font>
          <sz val="7.5"/>
          <color rgb="FFFF0000"/>
          <name val="Calibri"/>
          <scheme val="minor"/>
        </font>
        <fill>
          <patternFill patternType="none">
            <bgColor indexed="65"/>
          </patternFill>
        </fill>
      </dxf>
    </rfmt>
    <rcc rId="0" sId="1" dxf="1">
      <nc r="D116" t="inlineStr">
        <is>
          <t>ELIPSE, S.A. DE C.V.</t>
        </is>
      </nc>
      <ndxf>
        <font>
          <sz val="8"/>
          <color rgb="FFFF0000"/>
        </font>
        <fill>
          <patternFill patternType="none">
            <bgColor indexed="65"/>
          </patternFill>
        </fill>
      </ndxf>
    </rcc>
    <rcc rId="0" sId="1" dxf="1">
      <nc r="E116" t="inlineStr">
        <is>
          <t>CONSTRUCCION DE 3 GALERAS, BODEGAS Y OFICINAS PARA LA INSTALACION DE VIVEROS EN: 1) PLANTA DE BOMBEO CIUDAD REAL, MUNICIPIO DE SAN MIGUEL, 2) PLANTA DE TRATAMIENTO DE AGUA POTABLE EL SAUCE, TAMUL.ASCO, MUNICIPIO DE CHALATENANGO Y 3) PLANTA DE BOMBEO EL SAUCE, MUNICIPIO DE SONZACATE</t>
        </is>
      </nc>
      <ndxf>
        <font>
          <sz val="8"/>
          <color rgb="FFFF0000"/>
        </font>
        <fill>
          <patternFill patternType="none">
            <bgColor indexed="65"/>
          </patternFill>
        </fill>
      </ndxf>
    </rcc>
    <rcc rId="0" sId="1" dxf="1" numFmtId="11">
      <nc r="F116">
        <v>65645.41</v>
      </nc>
      <ndxf>
        <font>
          <sz val="8"/>
          <color rgb="FFFF0000"/>
        </font>
        <numFmt numFmtId="12" formatCode="&quot;$&quot;#,##0.00_);[Red]\(&quot;$&quot;#,##0.00\)"/>
        <fill>
          <patternFill patternType="none">
            <bgColor indexed="65"/>
          </patternFill>
        </fill>
      </ndxf>
    </rcc>
  </rrc>
  <rfmt sheetId="1" sqref="A3:A12" start="0" length="2147483647">
    <dxf>
      <font>
        <b val="0"/>
      </font>
    </dxf>
  </rfmt>
  <rfmt sheetId="1" sqref="D3:D13" start="0" length="2147483647">
    <dxf>
      <font>
        <b val="0"/>
      </font>
    </dxf>
  </rfmt>
  <rfmt sheetId="1" sqref="A33:A51" start="0" length="2147483647">
    <dxf>
      <font>
        <b val="0"/>
      </font>
    </dxf>
  </rfmt>
  <rfmt sheetId="1" sqref="A57:A75" start="0" length="2147483647">
    <dxf>
      <font>
        <b val="0"/>
      </font>
    </dxf>
  </rfmt>
  <rfmt sheetId="1" sqref="A76:A84" start="0" length="2147483647">
    <dxf>
      <font>
        <b val="0"/>
      </font>
    </dxf>
  </rfmt>
  <rfmt sheetId="1" sqref="A99:A115" start="0" length="2147483647">
    <dxf>
      <font>
        <b val="0"/>
      </font>
    </dxf>
  </rfmt>
  <rfmt sheetId="1" sqref="A88:A98" start="0" length="2147483647">
    <dxf>
      <font>
        <b val="0"/>
      </font>
    </dxf>
  </rfmt>
  <rfmt sheetId="1" sqref="A84:A88" start="0" length="2147483647">
    <dxf>
      <font>
        <b/>
      </font>
    </dxf>
  </rfmt>
  <rfmt sheetId="1" sqref="A84:A88" start="0" length="2147483647">
    <dxf>
      <font>
        <b val="0"/>
      </font>
    </dxf>
  </rfmt>
  <rfmt sheetId="1" sqref="A50:A57" start="0" length="2147483647">
    <dxf>
      <font>
        <b/>
      </font>
    </dxf>
  </rfmt>
  <rfmt sheetId="1" sqref="A50:A57" start="0" length="2147483647">
    <dxf>
      <font>
        <b val="0"/>
      </font>
    </dxf>
  </rfmt>
  <rfmt sheetId="1" sqref="A21:A30" start="0" length="2147483647">
    <dxf>
      <font>
        <b/>
      </font>
    </dxf>
  </rfmt>
  <rfmt sheetId="1" sqref="A21:A30" start="0" length="2147483647">
    <dxf>
      <font>
        <b val="0"/>
      </font>
    </dxf>
  </rfmt>
  <rfmt sheetId="1" sqref="A31:A32" start="0" length="2147483647">
    <dxf>
      <font>
        <b val="0"/>
      </font>
    </dxf>
  </rfmt>
  <rfmt sheetId="1" sqref="B6" start="0" length="2147483647">
    <dxf>
      <font>
        <b val="0"/>
      </font>
    </dxf>
  </rfmt>
  <rcv guid="{C33E09F8-2D80-4C10-BAAB-CA36CE1D144D}" action="delete"/>
  <rdn rId="0" localSheetId="1" customView="1" name="Z_C33E09F8_2D80_4C10_BAAB_CA36CE1D144D_.wvu.PrintArea" hidden="1" oldHidden="1">
    <formula>'CONTROL DE CONTRATOS'!$A$1:$F$115</formula>
    <oldFormula>'CONTROL DE CONTRATOS'!$A$1:$F$115</oldFormula>
  </rdn>
  <rcv guid="{C33E09F8-2D80-4C10-BAAB-CA36CE1D144D}"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7926" sId="1" ref="A2:XFD2" action="insertRow"/>
  <rcc rId="7927" sId="1" odxf="1" dxf="1">
    <nc r="A2" t="inlineStr">
      <is>
        <t>N° CONTRATO</t>
      </is>
    </nc>
    <odxf>
      <font>
        <sz val="18"/>
      </font>
      <fill>
        <patternFill patternType="none">
          <bgColor indexed="65"/>
        </patternFill>
      </fill>
      <alignment horizontal="general" vertical="top" wrapText="0" readingOrder="0"/>
      <border outline="0">
        <left/>
        <right/>
        <top/>
        <bottom/>
      </border>
    </odxf>
    <ndxf>
      <font>
        <sz val="8"/>
      </font>
      <fill>
        <patternFill patternType="solid">
          <bgColor indexed="22"/>
        </patternFill>
      </fill>
      <alignment horizontal="center" vertical="center" wrapText="1" readingOrder="0"/>
      <border outline="0">
        <left style="medium">
          <color indexed="64"/>
        </left>
        <right style="thin">
          <color indexed="64"/>
        </right>
        <top style="medium">
          <color indexed="64"/>
        </top>
        <bottom style="medium">
          <color indexed="64"/>
        </bottom>
      </border>
    </ndxf>
  </rcc>
  <rcc rId="7928" sId="1" odxf="1" dxf="1">
    <nc r="B2" t="inlineStr">
      <is>
        <t>N° DE PROCESO</t>
      </is>
    </nc>
    <odxf>
      <font>
        <sz val="20"/>
      </font>
      <fill>
        <patternFill patternType="none">
          <bgColor indexed="65"/>
        </patternFill>
      </fill>
      <alignment horizontal="general" vertical="top" wrapText="0" readingOrder="0"/>
      <border outline="0">
        <left/>
        <right/>
        <top/>
        <bottom/>
      </border>
    </odxf>
    <ndxf>
      <font>
        <sz val="8"/>
      </font>
      <fill>
        <patternFill patternType="solid">
          <bgColor indexed="22"/>
        </patternFill>
      </fill>
      <alignment horizontal="center" vertical="center" wrapText="1" readingOrder="0"/>
      <border outline="0">
        <left style="thin">
          <color indexed="64"/>
        </left>
        <right style="thin">
          <color indexed="64"/>
        </right>
        <top style="medium">
          <color indexed="64"/>
        </top>
        <bottom style="medium">
          <color indexed="64"/>
        </bottom>
      </border>
    </ndxf>
  </rcc>
  <rcc rId="7929" sId="1" odxf="1" dxf="1">
    <nc r="C2" t="inlineStr">
      <is>
        <t>FECHA</t>
      </is>
    </nc>
    <odxf>
      <font>
        <sz val="20"/>
      </font>
      <fill>
        <patternFill patternType="none">
          <bgColor indexed="65"/>
        </patternFill>
      </fill>
      <alignment horizontal="general" vertical="top" wrapText="0" readingOrder="0"/>
      <border outline="0">
        <left/>
        <right/>
        <top/>
        <bottom/>
      </border>
    </odxf>
    <ndxf>
      <font>
        <sz val="7"/>
        <name val="Calibri"/>
        <scheme val="minor"/>
      </font>
      <fill>
        <patternFill patternType="solid">
          <bgColor indexed="22"/>
        </patternFill>
      </fill>
      <alignment horizontal="center" vertical="center" wrapText="1" readingOrder="0"/>
      <border outline="0">
        <left style="thin">
          <color indexed="64"/>
        </left>
        <right style="thin">
          <color indexed="64"/>
        </right>
        <top style="medium">
          <color indexed="64"/>
        </top>
        <bottom style="medium">
          <color indexed="64"/>
        </bottom>
      </border>
    </ndxf>
  </rcc>
  <rcc rId="7930" sId="1" odxf="1" dxf="1">
    <nc r="D2" t="inlineStr">
      <is>
        <t>CONTRATISTA</t>
      </is>
    </nc>
    <odxf>
      <font>
        <sz val="20"/>
      </font>
      <fill>
        <patternFill patternType="none">
          <bgColor indexed="65"/>
        </patternFill>
      </fill>
      <alignment horizontal="general" vertical="top" wrapText="0" readingOrder="0"/>
      <border outline="0">
        <left/>
        <right/>
        <top/>
        <bottom/>
      </border>
    </odxf>
    <ndxf>
      <font>
        <sz val="8"/>
      </font>
      <fill>
        <patternFill patternType="solid">
          <bgColor indexed="22"/>
        </patternFill>
      </fill>
      <alignment horizontal="center" vertical="center" wrapText="1" readingOrder="0"/>
      <border outline="0">
        <left style="thin">
          <color indexed="64"/>
        </left>
        <right style="thin">
          <color indexed="64"/>
        </right>
        <top style="medium">
          <color indexed="64"/>
        </top>
        <bottom style="medium">
          <color indexed="64"/>
        </bottom>
      </border>
    </ndxf>
  </rcc>
  <rcc rId="7931" sId="1" odxf="1" dxf="1">
    <nc r="E2" t="inlineStr">
      <is>
        <t>OBJETO</t>
      </is>
    </nc>
    <odxf>
      <font>
        <sz val="20"/>
      </font>
      <fill>
        <patternFill patternType="none">
          <bgColor indexed="65"/>
        </patternFill>
      </fill>
      <alignment horizontal="general" vertical="top" wrapText="0" readingOrder="0"/>
      <border outline="0">
        <left/>
        <right/>
        <top/>
        <bottom/>
      </border>
    </odxf>
    <ndxf>
      <font>
        <sz val="8"/>
      </font>
      <fill>
        <patternFill patternType="solid">
          <bgColor indexed="22"/>
        </patternFill>
      </fill>
      <alignment horizontal="center" vertical="center" wrapText="1" readingOrder="0"/>
      <border outline="0">
        <left style="thin">
          <color indexed="64"/>
        </left>
        <right style="thin">
          <color indexed="64"/>
        </right>
        <top style="medium">
          <color indexed="64"/>
        </top>
        <bottom style="medium">
          <color indexed="64"/>
        </bottom>
      </border>
    </ndxf>
  </rcc>
  <rcc rId="7932" sId="1" odxf="1" dxf="1">
    <nc r="F2" t="inlineStr">
      <is>
        <t>VALOR CONTRATO IVA INCLUIDO</t>
      </is>
    </nc>
    <odxf>
      <font>
        <sz val="20"/>
      </font>
      <fill>
        <patternFill patternType="none">
          <bgColor indexed="65"/>
        </patternFill>
      </fill>
      <border outline="0">
        <left/>
        <right/>
        <top/>
        <bottom/>
      </border>
    </odxf>
    <ndxf>
      <font>
        <sz val="8"/>
      </font>
      <fill>
        <patternFill patternType="solid">
          <bgColor indexed="22"/>
        </patternFill>
      </fill>
      <border outline="0">
        <left style="thin">
          <color indexed="64"/>
        </left>
        <right style="medium">
          <color indexed="64"/>
        </right>
        <top style="medium">
          <color indexed="64"/>
        </top>
        <bottom style="medium">
          <color indexed="64"/>
        </bottom>
      </border>
    </ndxf>
  </rcc>
  <rrc rId="7933" sId="1" ref="A3:XFD3" action="deleteRow">
    <rfmt sheetId="1" xfDxf="1" sqref="A3:XFD3" start="0" length="0">
      <dxf>
        <font>
          <b/>
          <sz val="8"/>
        </font>
        <fill>
          <patternFill patternType="solid">
            <bgColor indexed="22"/>
          </patternFill>
        </fill>
        <alignment horizontal="center" vertical="center" wrapText="1" readingOrder="0"/>
        <border outline="0">
          <left style="thin">
            <color indexed="64"/>
          </left>
          <right style="thin">
            <color indexed="64"/>
          </right>
          <top style="thin">
            <color indexed="64"/>
          </top>
          <bottom style="thin">
            <color indexed="64"/>
          </bottom>
        </border>
      </dxf>
    </rfmt>
    <rcc rId="0" sId="1" dxf="1">
      <nc r="A3" t="inlineStr">
        <is>
          <t>N° CONTRATO</t>
        </is>
      </nc>
      <ndxf>
        <border outline="0">
          <left style="medium">
            <color indexed="64"/>
          </left>
          <top style="medium">
            <color indexed="64"/>
          </top>
          <bottom style="medium">
            <color indexed="64"/>
          </bottom>
        </border>
      </ndxf>
    </rcc>
    <rcc rId="0" sId="1" dxf="1">
      <nc r="B3" t="inlineStr">
        <is>
          <t>N° DE PROCESO</t>
        </is>
      </nc>
      <ndxf>
        <border outline="0">
          <top style="medium">
            <color indexed="64"/>
          </top>
          <bottom style="medium">
            <color indexed="64"/>
          </bottom>
        </border>
      </ndxf>
    </rcc>
    <rcc rId="0" sId="1" dxf="1">
      <nc r="C3" t="inlineStr">
        <is>
          <t>FECHA</t>
        </is>
      </nc>
      <ndxf>
        <font>
          <sz val="7"/>
          <name val="Calibri"/>
          <scheme val="minor"/>
        </font>
        <border outline="0">
          <top style="medium">
            <color indexed="64"/>
          </top>
          <bottom style="medium">
            <color indexed="64"/>
          </bottom>
        </border>
      </ndxf>
    </rcc>
    <rcc rId="0" sId="1" dxf="1">
      <nc r="D3" t="inlineStr">
        <is>
          <t>CONTRATISTA</t>
        </is>
      </nc>
      <ndxf>
        <border outline="0">
          <top style="medium">
            <color indexed="64"/>
          </top>
          <bottom style="medium">
            <color indexed="64"/>
          </bottom>
        </border>
      </ndxf>
    </rcc>
    <rcc rId="0" sId="1" dxf="1">
      <nc r="E3" t="inlineStr">
        <is>
          <t>OBJETO</t>
        </is>
      </nc>
      <ndxf>
        <border outline="0">
          <top style="medium">
            <color indexed="64"/>
          </top>
          <bottom style="medium">
            <color indexed="64"/>
          </bottom>
        </border>
      </ndxf>
    </rcc>
    <rcc rId="0" sId="1" dxf="1">
      <nc r="F3" t="inlineStr">
        <is>
          <t>VALOR CONTRATO IVA INCLUIDO</t>
        </is>
      </nc>
      <ndxf>
        <border outline="0">
          <right style="medium">
            <color indexed="64"/>
          </right>
          <top style="medium">
            <color indexed="64"/>
          </top>
          <bottom style="medium">
            <color indexed="64"/>
          </bottom>
        </border>
      </ndxf>
    </rcc>
    <rfmt sheetId="1" sqref="G3" start="0" length="0">
      <dxf>
        <border outline="0">
          <left/>
        </border>
      </dxf>
    </rfmt>
  </rrc>
  <rcv guid="{C33E09F8-2D80-4C10-BAAB-CA36CE1D144D}" action="delete"/>
  <rdn rId="0" localSheetId="1" customView="1" name="Z_C33E09F8_2D80_4C10_BAAB_CA36CE1D144D_.wvu.PrintArea" hidden="1" oldHidden="1">
    <formula>'CONTROL DE CONTRATOS'!$A$1:$F$115</formula>
    <oldFormula>'CONTROL DE CONTRATOS'!$A$1:$F$115</oldFormula>
  </rdn>
  <rcv guid="{C33E09F8-2D80-4C10-BAAB-CA36CE1D144D}"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99" start="0" length="0">
    <dxf>
      <font>
        <sz val="8"/>
        <name val="Calibri"/>
        <scheme val="none"/>
      </font>
    </dxf>
  </rfmt>
  <rfmt sheetId="1" sqref="A1" start="0" length="0">
    <dxf>
      <font>
        <sz val="12"/>
      </font>
    </dxf>
  </rfmt>
  <rcc rId="7935" sId="1">
    <oc r="A1" t="inlineStr">
      <is>
        <t>CONTRATOS SUSCRITOS EN LOS DIFERENTES PROCESOS EN EL AÑO 2013</t>
      </is>
    </oc>
    <nc r="A1" t="inlineStr">
      <is>
        <t>CONTRATOS SUSCRITOS DE PROCESOS DE LICITACIÓN PÚBLICA, CONTRATACIÓN DIRECTA, Y OTROS DEL AÑO 2013</t>
      </is>
    </nc>
  </rcc>
  <rfmt sheetId="1" sqref="A1:F1" start="0" length="2147483647">
    <dxf>
      <font>
        <sz val="14"/>
      </font>
    </dxf>
  </rfmt>
  <rfmt sheetId="1" sqref="C30">
    <dxf>
      <fill>
        <patternFill patternType="solid">
          <bgColor rgb="FFFFFF00"/>
        </patternFill>
      </fill>
    </dxf>
  </rfmt>
  <rfmt sheetId="1" sqref="C29">
    <dxf>
      <fill>
        <patternFill patternType="solid">
          <bgColor rgb="FFFFFF00"/>
        </patternFill>
      </fill>
    </dxf>
  </rfmt>
  <rfmt sheetId="1" sqref="C3">
    <dxf>
      <fill>
        <patternFill patternType="solid">
          <bgColor rgb="FFFFFF00"/>
        </patternFill>
      </fill>
    </dxf>
  </rfmt>
  <rfmt sheetId="1" sqref="C5">
    <dxf>
      <fill>
        <patternFill patternType="solid">
          <bgColor rgb="FFFFFF00"/>
        </patternFill>
      </fill>
    </dxf>
  </rfmt>
  <rfmt sheetId="1" sqref="C7">
    <dxf>
      <fill>
        <patternFill patternType="solid">
          <bgColor rgb="FFFFFF00"/>
        </patternFill>
      </fill>
    </dxf>
  </rfmt>
  <rfmt sheetId="1" sqref="C26">
    <dxf>
      <fill>
        <patternFill patternType="solid">
          <bgColor rgb="FFFFFF00"/>
        </patternFill>
      </fill>
    </dxf>
  </rfmt>
  <rfmt sheetId="1" sqref="C99">
    <dxf>
      <fill>
        <patternFill patternType="solid">
          <bgColor rgb="FFFFFF00"/>
        </patternFill>
      </fill>
    </dxf>
  </rfmt>
  <rfmt sheetId="1" sqref="C111">
    <dxf>
      <fill>
        <patternFill patternType="solid">
          <bgColor rgb="FFFFFF00"/>
        </patternFill>
      </fill>
    </dxf>
  </rfmt>
  <rfmt sheetId="1" sqref="C107">
    <dxf>
      <fill>
        <patternFill patternType="solid">
          <bgColor rgb="FFFFFF00"/>
        </patternFill>
      </fill>
    </dxf>
  </rfmt>
  <rfmt sheetId="1" sqref="C113:C115">
    <dxf>
      <fill>
        <patternFill patternType="solid">
          <bgColor rgb="FFFFFF00"/>
        </patternFill>
      </fill>
    </dxf>
  </rfmt>
  <rfmt sheetId="1" sqref="C97">
    <dxf>
      <fill>
        <patternFill patternType="solid">
          <bgColor rgb="FFFFFF00"/>
        </patternFill>
      </fill>
    </dxf>
  </rfmt>
  <rfmt sheetId="1" sqref="D33" start="0" length="2147483647">
    <dxf>
      <font>
        <b val="0"/>
      </font>
    </dxf>
  </rfmt>
  <rcv guid="{C33E09F8-2D80-4C10-BAAB-CA36CE1D144D}" action="delete"/>
  <rdn rId="0" localSheetId="1" customView="1" name="Z_C33E09F8_2D80_4C10_BAAB_CA36CE1D144D_.wvu.PrintArea" hidden="1" oldHidden="1">
    <formula>'CONTROL DE CONTRATOS'!$A$1:$F$115</formula>
    <oldFormula>'CONTROL DE CONTRATOS'!$A$1:$F$115</oldFormula>
  </rdn>
  <rcv guid="{C33E09F8-2D80-4C10-BAAB-CA36CE1D144D}"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3" start="0" length="0">
    <dxf>
      <fill>
        <patternFill>
          <bgColor indexed="42"/>
        </patternFill>
      </fill>
      <border outline="0">
        <top style="thin">
          <color indexed="64"/>
        </top>
      </border>
    </dxf>
  </rfmt>
  <rfmt sheetId="1" sqref="C5" start="0" length="0">
    <dxf>
      <numFmt numFmtId="19" formatCode="dd/mm/yyyy"/>
      <fill>
        <patternFill>
          <bgColor indexed="41"/>
        </patternFill>
      </fill>
    </dxf>
  </rfmt>
  <rfmt sheetId="1" sqref="C7" start="0" length="0">
    <dxf>
      <fill>
        <patternFill>
          <bgColor indexed="42"/>
        </patternFill>
      </fill>
    </dxf>
  </rfmt>
  <rcc rId="7937" sId="1">
    <nc r="C3" t="inlineStr">
      <is>
        <t xml:space="preserve"> 28/12/2012.</t>
      </is>
    </nc>
  </rcc>
  <rcc rId="7938" sId="1">
    <nc r="C5" t="inlineStr">
      <is>
        <t xml:space="preserve"> 07/01/2013.</t>
      </is>
    </nc>
  </rcc>
  <rcc rId="7939" sId="1">
    <nc r="C7" t="inlineStr">
      <is>
        <t>21/02/2013.</t>
      </is>
    </nc>
  </rcc>
  <rfmt sheetId="1" sqref="C3:C7">
    <dxf>
      <fill>
        <patternFill patternType="none">
          <bgColor auto="1"/>
        </patternFill>
      </fill>
    </dxf>
  </rfmt>
  <rfmt sheetId="1" sqref="C26" start="0" length="0">
    <dxf>
      <fill>
        <patternFill>
          <bgColor theme="2"/>
        </patternFill>
      </fill>
    </dxf>
  </rfmt>
  <rfmt sheetId="1" sqref="C26" start="0" length="0">
    <dxf>
      <numFmt numFmtId="19" formatCode="dd/mm/yyyy"/>
      <fill>
        <patternFill patternType="none">
          <bgColor indexed="65"/>
        </patternFill>
      </fill>
    </dxf>
  </rfmt>
  <rcc rId="7940" sId="1">
    <nc r="C26" t="inlineStr">
      <is>
        <t>17/05/2013.</t>
      </is>
    </nc>
  </rcc>
  <rfmt sheetId="1" sqref="C29" start="0" length="0">
    <dxf>
      <fill>
        <patternFill>
          <bgColor theme="2"/>
        </patternFill>
      </fill>
    </dxf>
  </rfmt>
  <rfmt sheetId="1" sqref="C30" start="0" length="0">
    <dxf>
      <fill>
        <patternFill>
          <bgColor rgb="FFA7E8FF"/>
        </patternFill>
      </fill>
    </dxf>
  </rfmt>
  <rfmt sheetId="1" sqref="C29" start="0" length="0">
    <dxf>
      <numFmt numFmtId="19" formatCode="dd/mm/yyyy"/>
    </dxf>
  </rfmt>
  <rfmt sheetId="1" sqref="C30" start="0" length="0">
    <dxf>
      <numFmt numFmtId="19" formatCode="dd/mm/yyyy"/>
    </dxf>
  </rfmt>
  <rfmt sheetId="1" sqref="C28" start="0" length="0">
    <dxf>
      <alignment wrapText="0" readingOrder="0"/>
    </dxf>
  </rfmt>
  <rcc rId="7941" sId="1" odxf="1" dxf="1" numFmtId="19">
    <nc r="C29">
      <v>41416</v>
    </nc>
    <ndxf>
      <fill>
        <patternFill patternType="none">
          <bgColor indexed="65"/>
        </patternFill>
      </fill>
    </ndxf>
  </rcc>
  <rcc rId="7942" sId="1" odxf="1" dxf="1" numFmtId="19">
    <nc r="C30">
      <v>41416</v>
    </nc>
    <ndxf>
      <fill>
        <patternFill patternType="none">
          <bgColor indexed="65"/>
        </patternFill>
      </fill>
    </ndxf>
  </rcc>
  <rfmt sheetId="1" sqref="C31" start="0" length="0">
    <dxf>
      <numFmt numFmtId="19" formatCode="dd/mm/yyyy"/>
      <alignment wrapText="0" readingOrder="0"/>
    </dxf>
  </rfmt>
  <rfmt sheetId="1" sqref="F3">
    <dxf>
      <numFmt numFmtId="34" formatCode="_(&quot;$&quot;* #,##0.00_);_(&quot;$&quot;* \(#,##0.00\);_(&quot;$&quot;* &quot;-&quot;??_);_(@_)"/>
    </dxf>
  </rfmt>
  <rcc rId="7943" sId="1" odxf="1" dxf="1" numFmtId="11">
    <oc r="F3" t="inlineStr">
      <is>
        <r>
          <t>$4,472,223.60</t>
        </r>
        <r>
          <rPr>
            <sz val="11"/>
            <rFont val="Arial"/>
            <family val="2"/>
          </rPr>
          <t xml:space="preserve"> </t>
        </r>
      </is>
    </oc>
    <nc r="F3">
      <v>4472223.5999999996</v>
    </nc>
    <odxf>
      <numFmt numFmtId="34" formatCode="_(&quot;$&quot;* #,##0.00_);_(&quot;$&quot;* \(#,##0.00\);_(&quot;$&quot;* &quot;-&quot;??_);_(@_)"/>
    </odxf>
    <ndxf>
      <numFmt numFmtId="12" formatCode="&quot;$&quot;#,##0.00_);[Red]\(&quot;$&quot;#,##0.00\)"/>
    </ndxf>
  </rcc>
  <rfmt sheetId="1" sqref="F3">
    <dxf>
      <numFmt numFmtId="34" formatCode="_(&quot;$&quot;* #,##0.00_);_(&quot;$&quot;* \(#,##0.00\);_(&quot;$&quot;* &quot;-&quot;??_);_(@_)"/>
    </dxf>
  </rfmt>
  <rfmt sheetId="1" sqref="F3:F115">
    <dxf>
      <numFmt numFmtId="34" formatCode="_(&quot;$&quot;* #,##0.00_);_(&quot;$&quot;* \(#,##0.00\);_(&quot;$&quot;* &quot;-&quot;??_);_(@_)"/>
    </dxf>
  </rfmt>
  <rfmt sheetId="1" sqref="C107" start="0" length="0">
    <dxf>
      <font>
        <sz val="7.5"/>
        <name val="Calibri"/>
        <scheme val="minor"/>
      </font>
      <fill>
        <patternFill>
          <bgColor rgb="FFA7E8FF"/>
        </patternFill>
      </fill>
    </dxf>
  </rfmt>
  <rcc rId="7944" sId="1" odxf="1" dxf="1">
    <nc r="C107" t="inlineStr">
      <is>
        <t>13/12/2013.</t>
      </is>
    </nc>
    <ndxf>
      <fill>
        <patternFill patternType="none">
          <bgColor indexed="65"/>
        </patternFill>
      </fill>
    </ndxf>
  </rcc>
  <rfmt sheetId="1" sqref="C111" start="0" length="0">
    <dxf>
      <font>
        <sz val="7.5"/>
        <name val="Calibri"/>
        <scheme val="minor"/>
      </font>
      <fill>
        <patternFill>
          <bgColor rgb="FFA7E8FF"/>
        </patternFill>
      </fill>
    </dxf>
  </rfmt>
  <rfmt sheetId="1" sqref="C111" start="0" length="0">
    <dxf>
      <fill>
        <patternFill patternType="none">
          <bgColor indexed="65"/>
        </patternFill>
      </fill>
    </dxf>
  </rfmt>
  <rcc rId="7945" sId="1" odxf="1" dxf="1" numFmtId="19">
    <nc r="C111">
      <v>41635</v>
    </nc>
    <ndxf>
      <numFmt numFmtId="19" formatCode="dd/mm/yyyy"/>
    </ndxf>
  </rcc>
  <rfmt sheetId="1" sqref="C113" start="0" length="0">
    <dxf>
      <font>
        <sz val="7.5"/>
        <name val="Calibri"/>
        <scheme val="minor"/>
      </font>
      <fill>
        <patternFill>
          <bgColor theme="9" tint="0.39997558519241921"/>
        </patternFill>
      </fill>
    </dxf>
  </rfmt>
  <rfmt sheetId="1" sqref="C114" start="0" length="0">
    <dxf>
      <font>
        <sz val="8"/>
        <name val="Calibri"/>
        <scheme val="minor"/>
      </font>
      <fill>
        <patternFill>
          <bgColor theme="6" tint="0.39997558519241921"/>
        </patternFill>
      </fill>
    </dxf>
  </rfmt>
  <rfmt sheetId="1" sqref="C115" start="0" length="0">
    <dxf>
      <font>
        <sz val="7.5"/>
        <name val="Calibri"/>
        <scheme val="minor"/>
      </font>
      <fill>
        <patternFill>
          <bgColor theme="9" tint="0.39997558519241921"/>
        </patternFill>
      </fill>
    </dxf>
  </rfmt>
  <rfmt sheetId="1" sqref="C113" start="0" length="0">
    <dxf>
      <font>
        <sz val="8"/>
        <name val="Calibri"/>
        <scheme val="none"/>
      </font>
      <fill>
        <patternFill patternType="none">
          <bgColor indexed="65"/>
        </patternFill>
      </fill>
    </dxf>
  </rfmt>
  <rfmt sheetId="1" sqref="C114" start="0" length="0">
    <dxf>
      <font>
        <sz val="8"/>
        <name val="Calibri"/>
        <scheme val="none"/>
      </font>
      <fill>
        <patternFill patternType="none">
          <bgColor indexed="65"/>
        </patternFill>
      </fill>
      <border outline="0">
        <bottom style="thin">
          <color indexed="64"/>
        </bottom>
      </border>
    </dxf>
  </rfmt>
  <rfmt sheetId="1" sqref="C115" start="0" length="0">
    <dxf>
      <font>
        <sz val="8"/>
        <name val="Calibri"/>
        <scheme val="none"/>
      </font>
      <fill>
        <patternFill patternType="none">
          <bgColor indexed="65"/>
        </patternFill>
      </fill>
    </dxf>
  </rfmt>
  <rcc rId="7946" sId="1">
    <nc r="C113" t="inlineStr">
      <is>
        <t>03 de enero de 2014</t>
      </is>
    </nc>
  </rcc>
  <rcc rId="7947" sId="1">
    <nc r="C114" t="inlineStr">
      <is>
        <t>08 de enero de 2014</t>
      </is>
    </nc>
  </rcc>
  <rcc rId="7948" sId="1">
    <nc r="C115" t="inlineStr">
      <is>
        <t>03 de enero de 2014</t>
      </is>
    </nc>
  </rcc>
  <rfmt sheetId="1" sqref="A115:A116" start="0" length="0">
    <dxf>
      <border>
        <left style="thin">
          <color indexed="64"/>
        </left>
      </border>
    </dxf>
  </rfmt>
  <rfmt sheetId="1" sqref="F115:F116" start="0" length="0">
    <dxf>
      <border>
        <right style="thin">
          <color indexed="64"/>
        </right>
      </border>
    </dxf>
  </rfmt>
  <rfmt sheetId="1" sqref="A116:F116" start="0" length="0">
    <dxf>
      <border>
        <bottom style="thin">
          <color indexed="64"/>
        </bottom>
      </border>
    </dxf>
  </rfmt>
  <rfmt sheetId="1" sqref="A116" start="0" length="0">
    <dxf>
      <font>
        <sz val="8"/>
        <name val="Calibri"/>
        <scheme val="minor"/>
      </font>
      <fill>
        <patternFill patternType="solid">
          <bgColor rgb="FFA7E8FF"/>
        </patternFill>
      </fill>
      <alignment horizontal="center" vertical="center" wrapText="1" readingOrder="0"/>
    </dxf>
  </rfmt>
  <rfmt sheetId="1" sqref="B116" start="0" length="0">
    <dxf>
      <font>
        <sz val="8"/>
        <color auto="1"/>
        <name val="Calibri"/>
        <scheme val="minor"/>
      </font>
      <fill>
        <patternFill patternType="solid">
          <bgColor rgb="FFA7E8FF"/>
        </patternFill>
      </fill>
      <alignment horizontal="center" vertical="center" wrapText="1" readingOrder="0"/>
    </dxf>
  </rfmt>
  <rfmt sheetId="1" sqref="C116" start="0" length="0">
    <dxf>
      <font>
        <b val="0"/>
        <sz val="8"/>
        <name val="Calibri"/>
        <scheme val="minor"/>
      </font>
      <fill>
        <patternFill patternType="solid">
          <bgColor rgb="FFA7E8FF"/>
        </patternFill>
      </fill>
      <alignment horizontal="center" vertical="center" wrapText="1" readingOrder="0"/>
    </dxf>
  </rfmt>
  <rfmt sheetId="1" sqref="D116" start="0" length="0">
    <dxf>
      <font>
        <b val="0"/>
        <sz val="8"/>
        <name val="Calibri"/>
        <scheme val="minor"/>
      </font>
      <fill>
        <patternFill patternType="solid">
          <bgColor rgb="FFA7E8FF"/>
        </patternFill>
      </fill>
      <alignment horizontal="center" vertical="center" wrapText="1" readingOrder="0"/>
    </dxf>
  </rfmt>
  <rfmt sheetId="1" sqref="E116" start="0" length="0">
    <dxf>
      <font>
        <sz val="8"/>
        <color auto="1"/>
        <name val="Calibri"/>
        <scheme val="minor"/>
      </font>
      <fill>
        <patternFill patternType="solid">
          <bgColor rgb="FFA7E8FF"/>
        </patternFill>
      </fill>
      <alignment horizontal="center" vertical="center" wrapText="1" readingOrder="0"/>
    </dxf>
  </rfmt>
  <rcc rId="7949" sId="1" odxf="1" dxf="1">
    <nc r="A116" t="inlineStr">
      <is>
        <t>117/2013</t>
      </is>
    </nc>
    <ndxf>
      <font>
        <b val="0"/>
        <sz val="8"/>
        <name val="Calibri"/>
        <scheme val="none"/>
      </font>
      <fill>
        <patternFill patternType="none">
          <bgColor indexed="65"/>
        </patternFill>
      </fill>
    </ndxf>
  </rcc>
  <rcc rId="7950" sId="1" odxf="1" dxf="1">
    <nc r="B116" t="inlineStr">
      <is>
        <t>CD-13/2013</t>
      </is>
    </nc>
    <ndxf>
      <font>
        <sz val="8"/>
        <name val="Calibri"/>
        <scheme val="none"/>
      </font>
      <fill>
        <patternFill patternType="none">
          <bgColor indexed="65"/>
        </patternFill>
      </fill>
    </ndxf>
  </rcc>
  <rfmt sheetId="1" sqref="C116" start="0" length="0">
    <dxf>
      <font>
        <sz val="8"/>
        <name val="Calibri"/>
        <scheme val="none"/>
      </font>
      <fill>
        <patternFill patternType="none">
          <bgColor indexed="65"/>
        </patternFill>
      </fill>
    </dxf>
  </rfmt>
  <rcc rId="7951" sId="1" odxf="1" dxf="1">
    <nc r="D116" t="inlineStr">
      <is>
        <t>VASES INGENIEROS, S.A. DE C.V.</t>
      </is>
    </nc>
    <ndxf>
      <font>
        <sz val="8"/>
        <name val="Calibri"/>
        <scheme val="none"/>
      </font>
      <fill>
        <patternFill patternType="none">
          <bgColor indexed="65"/>
        </patternFill>
      </fill>
    </ndxf>
  </rcc>
  <rcc rId="7952" sId="1" odxf="1" dxf="1">
    <nc r="E116" t="inlineStr">
      <is>
        <t>MEJORAMIENTO DEL SISTEMA DE ABASTECIMIENTO DE AGUA POTABLE DEL MUNICIPIO DEL DIVISADERO, DEPARTAMENTO DE MORAZAN, 1a ETAPA</t>
      </is>
    </nc>
    <ndxf>
      <font>
        <sz val="8"/>
        <name val="Calibri"/>
        <scheme val="none"/>
      </font>
      <fill>
        <patternFill patternType="none">
          <bgColor indexed="65"/>
        </patternFill>
      </fill>
    </ndxf>
  </rcc>
  <rcc rId="7953" sId="1">
    <nc r="C116" t="inlineStr">
      <is>
        <t>27 de diciembre de 2014</t>
      </is>
    </nc>
  </rcc>
  <rfmt sheetId="1" sqref="F116" start="0" length="0">
    <dxf>
      <font>
        <sz val="8"/>
        <name val="Calibri"/>
        <scheme val="minor"/>
      </font>
      <numFmt numFmtId="12" formatCode="&quot;$&quot;#,##0.00_);[Red]\(&quot;$&quot;#,##0.00\)"/>
      <fill>
        <patternFill patternType="solid">
          <bgColor rgb="FFA7E8FF"/>
        </patternFill>
      </fill>
    </dxf>
  </rfmt>
  <rcc rId="7954" sId="1" odxf="1" dxf="1" numFmtId="34">
    <nc r="F116">
      <v>936600.32</v>
    </nc>
    <ndxf>
      <font>
        <b val="0"/>
        <sz val="8"/>
        <name val="Calibri"/>
        <scheme val="none"/>
      </font>
      <numFmt numFmtId="34" formatCode="_(&quot;$&quot;* #,##0.00_);_(&quot;$&quot;* \(#,##0.00\);_(&quot;$&quot;* &quot;-&quot;??_);_(@_)"/>
      <fill>
        <patternFill patternType="none">
          <bgColor indexed="65"/>
        </patternFill>
      </fill>
    </ndxf>
  </rcc>
  <rfmt sheetId="1" sqref="C97" start="0" length="0">
    <dxf>
      <font>
        <sz val="7.5"/>
        <name val="Calibri"/>
        <scheme val="minor"/>
      </font>
      <fill>
        <patternFill>
          <bgColor theme="4" tint="0.39997558519241921"/>
        </patternFill>
      </fill>
    </dxf>
  </rfmt>
  <rfmt sheetId="1" sqref="C97" start="0" length="0">
    <dxf>
      <fill>
        <patternFill patternType="none">
          <bgColor indexed="65"/>
        </patternFill>
      </fill>
    </dxf>
  </rfmt>
  <rcc rId="7955" sId="1" odxf="1" dxf="1" numFmtId="19">
    <nc r="C97">
      <v>41607</v>
    </nc>
    <ndxf>
      <numFmt numFmtId="19" formatCode="dd/mm/yyyy"/>
    </ndxf>
  </rcc>
  <rfmt sheetId="1" sqref="C99" start="0" length="0">
    <dxf>
      <font>
        <sz val="7.5"/>
        <name val="Calibri"/>
        <scheme val="minor"/>
      </font>
      <fill>
        <patternFill>
          <bgColor rgb="FFA7E8FF"/>
        </patternFill>
      </fill>
    </dxf>
  </rfmt>
  <rfmt sheetId="1" sqref="C99" start="0" length="0">
    <dxf>
      <fill>
        <patternFill patternType="none">
          <bgColor indexed="65"/>
        </patternFill>
      </fill>
    </dxf>
  </rfmt>
  <rcc rId="7956" sId="1" odxf="1" dxf="1" numFmtId="19">
    <nc r="C99">
      <v>41603</v>
    </nc>
    <ndxf>
      <numFmt numFmtId="19" formatCode="dd/mm/yyyy"/>
    </ndxf>
  </rcc>
  <rfmt sheetId="1" sqref="F36" start="0" length="0">
    <dxf>
      <numFmt numFmtId="12" formatCode="&quot;$&quot;#,##0.00_);[Red]\(&quot;$&quot;#,##0.00\)"/>
    </dxf>
  </rfmt>
  <rcc rId="7957" sId="1" odxf="1" dxf="1" numFmtId="34">
    <oc r="F36" t="inlineStr">
      <is>
        <t>$1,102,803.27</t>
      </is>
    </oc>
    <nc r="F36">
      <v>1102803.27</v>
    </nc>
    <ndxf>
      <numFmt numFmtId="34" formatCode="_(&quot;$&quot;* #,##0.00_);_(&quot;$&quot;* \(#,##0.00\);_(&quot;$&quot;* &quot;-&quot;??_);_(@_)"/>
    </ndxf>
  </rcc>
  <rfmt sheetId="1" sqref="F12" start="0" length="0">
    <dxf>
      <numFmt numFmtId="12" formatCode="&quot;$&quot;#,##0.00_);[Red]\(&quot;$&quot;#,##0.00\)"/>
    </dxf>
  </rfmt>
  <rcc rId="7958" sId="1" odxf="1" dxf="1" numFmtId="34">
    <oc r="F12" t="inlineStr">
      <is>
        <t>$1,791,945.58</t>
      </is>
    </oc>
    <nc r="F12">
      <v>1791945.58</v>
    </nc>
    <ndxf>
      <numFmt numFmtId="34" formatCode="_(&quot;$&quot;* #,##0.00_);_(&quot;$&quot;* \(#,##0.00\);_(&quot;$&quot;* &quot;-&quot;??_);_(@_)"/>
    </ndxf>
  </rcc>
  <rfmt sheetId="1" sqref="F6" start="0" length="0">
    <dxf>
      <font>
        <sz val="8"/>
        <name val="Times New Roman"/>
        <scheme val="none"/>
      </font>
      <border outline="0">
        <left style="thin">
          <color indexed="64"/>
        </left>
        <right style="thin">
          <color indexed="64"/>
        </right>
        <top style="thin">
          <color indexed="64"/>
        </top>
        <bottom style="thin">
          <color indexed="64"/>
        </bottom>
      </border>
    </dxf>
  </rfmt>
  <rfmt sheetId="1" sqref="F3:F116" start="0" length="2147483647">
    <dxf>
      <font>
        <sz val="8"/>
      </font>
    </dxf>
  </rfmt>
  <rfmt sheetId="1" sqref="F92" start="0" length="0">
    <dxf>
      <numFmt numFmtId="12" formatCode="&quot;$&quot;#,##0.00_);[Red]\(&quot;$&quot;#,##0.00\)"/>
    </dxf>
  </rfmt>
  <rcc rId="7959" sId="1" odxf="1" dxf="1" numFmtId="34">
    <oc r="F92" t="inlineStr">
      <is>
        <t>$1,458,572.50</t>
      </is>
    </oc>
    <nc r="F92">
      <v>1458572.5</v>
    </nc>
    <ndxf>
      <font>
        <sz val="8"/>
        <color rgb="FF000000"/>
        <name val="Arial Narrow"/>
        <scheme val="none"/>
      </font>
      <numFmt numFmtId="34" formatCode="_(&quot;$&quot;* #,##0.00_);_(&quot;$&quot;* \(#,##0.00\);_(&quot;$&quot;* &quot;-&quot;??_);_(@_)"/>
      <border outline="0">
        <bottom style="thin">
          <color indexed="64"/>
        </bottom>
      </border>
    </ndxf>
  </rcc>
  <rcv guid="{C33E09F8-2D80-4C10-BAAB-CA36CE1D144D}" action="delete"/>
  <rdn rId="0" localSheetId="1" customView="1" name="Z_C33E09F8_2D80_4C10_BAAB_CA36CE1D144D_.wvu.PrintArea" hidden="1" oldHidden="1">
    <formula>'CONTROL DE CONTRATOS'!$A$1:$F$116</formula>
    <oldFormula>'CONTROL DE CONTRATOS'!$A$1:$F$115</oldFormula>
  </rdn>
  <rcv guid="{C33E09F8-2D80-4C10-BAAB-CA36CE1D144D}"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33E09F8-2D80-4C10-BAAB-CA36CE1D144D}" action="delete"/>
  <rdn rId="0" localSheetId="1" customView="1" name="Z_C33E09F8_2D80_4C10_BAAB_CA36CE1D144D_.wvu.PrintArea" hidden="1" oldHidden="1">
    <formula>'CONTROL DE CONTRATOS'!$A$1:$F$116</formula>
    <oldFormula>'CONTROL DE CONTRATOS'!$A$1:$F$116</oldFormula>
  </rdn>
  <rcv guid="{C33E09F8-2D80-4C10-BAAB-CA36CE1D144D}"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46BC8C6B_D5BE_473E_8E9E_0D5260A1D675_.wvu.PrintArea" hidden="1" oldHidden="1">
    <formula>'CONTROL DE CONTRATOS'!$A$1:$F$116</formula>
  </rdn>
  <rcv guid="{46BC8C6B-D5BE-473E-8E9E-0D5260A1D675}"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116"/>
  <sheetViews>
    <sheetView tabSelected="1" view="pageBreakPreview" zoomScale="103" zoomScaleNormal="85" zoomScaleSheetLayoutView="103" workbookViewId="0">
      <pane ySplit="2" topLeftCell="A90" activePane="bottomLeft" state="frozen"/>
      <selection pane="bottomLeft" activeCell="F92" sqref="F92"/>
    </sheetView>
  </sheetViews>
  <sheetFormatPr baseColWidth="10" defaultRowHeight="12.75" x14ac:dyDescent="0.2"/>
  <cols>
    <col min="1" max="1" width="12.85546875" style="14" customWidth="1"/>
    <col min="2" max="2" width="20.5703125" customWidth="1"/>
    <col min="3" max="3" width="18.7109375" style="14" customWidth="1"/>
    <col min="4" max="4" width="22.42578125" style="14" customWidth="1"/>
    <col min="5" max="5" width="59" customWidth="1"/>
    <col min="6" max="6" width="28.28515625" style="50" customWidth="1"/>
  </cols>
  <sheetData>
    <row r="1" spans="1:111" s="4" customFormat="1" ht="27" thickBot="1" x14ac:dyDescent="0.45">
      <c r="A1" s="75" t="s">
        <v>478</v>
      </c>
      <c r="B1" s="75"/>
      <c r="C1" s="75"/>
      <c r="D1" s="75"/>
      <c r="E1" s="75"/>
      <c r="F1" s="76"/>
    </row>
    <row r="2" spans="1:111" s="4" customFormat="1" ht="27" thickBot="1" x14ac:dyDescent="0.45">
      <c r="A2" s="70" t="s">
        <v>475</v>
      </c>
      <c r="B2" s="71" t="s">
        <v>476</v>
      </c>
      <c r="C2" s="72" t="s">
        <v>474</v>
      </c>
      <c r="D2" s="71" t="s">
        <v>3</v>
      </c>
      <c r="E2" s="71" t="s">
        <v>2</v>
      </c>
      <c r="F2" s="73" t="s">
        <v>4</v>
      </c>
    </row>
    <row r="3" spans="1:111" ht="36" customHeight="1" x14ac:dyDescent="0.2">
      <c r="A3" s="69" t="s">
        <v>21</v>
      </c>
      <c r="B3" s="69" t="s">
        <v>50</v>
      </c>
      <c r="C3" s="53" t="s">
        <v>479</v>
      </c>
      <c r="D3" s="69" t="s">
        <v>47</v>
      </c>
      <c r="E3" s="69" t="s">
        <v>48</v>
      </c>
      <c r="F3" s="77">
        <v>4472223.5999999996</v>
      </c>
    </row>
    <row r="4" spans="1:111" ht="21.75" customHeight="1" x14ac:dyDescent="0.2">
      <c r="A4" s="48" t="s">
        <v>22</v>
      </c>
      <c r="B4" s="48" t="s">
        <v>114</v>
      </c>
      <c r="C4" s="54">
        <v>41271</v>
      </c>
      <c r="D4" s="48" t="s">
        <v>37</v>
      </c>
      <c r="E4" s="48" t="s">
        <v>46</v>
      </c>
      <c r="F4" s="78">
        <v>312029.28000000003</v>
      </c>
    </row>
    <row r="5" spans="1:111" ht="34.5" customHeight="1" x14ac:dyDescent="0.2">
      <c r="A5" s="74" t="s">
        <v>23</v>
      </c>
      <c r="B5" s="48" t="s">
        <v>32</v>
      </c>
      <c r="C5" s="54" t="s">
        <v>480</v>
      </c>
      <c r="D5" s="48" t="s">
        <v>33</v>
      </c>
      <c r="E5" s="48" t="s">
        <v>49</v>
      </c>
      <c r="F5" s="78">
        <v>145812.96</v>
      </c>
    </row>
    <row r="6" spans="1:111" ht="27.75" customHeight="1" x14ac:dyDescent="0.2">
      <c r="A6" s="74" t="s">
        <v>24</v>
      </c>
      <c r="B6" s="48" t="s">
        <v>115</v>
      </c>
      <c r="C6" s="53" t="s">
        <v>414</v>
      </c>
      <c r="D6" s="48" t="s">
        <v>36</v>
      </c>
      <c r="E6" s="48" t="s">
        <v>116</v>
      </c>
      <c r="F6" s="78">
        <v>229184.16</v>
      </c>
    </row>
    <row r="7" spans="1:111" ht="48" customHeight="1" x14ac:dyDescent="0.2">
      <c r="A7" s="48" t="s">
        <v>25</v>
      </c>
      <c r="B7" s="48" t="s">
        <v>38</v>
      </c>
      <c r="C7" s="53" t="s">
        <v>481</v>
      </c>
      <c r="D7" s="48" t="s">
        <v>35</v>
      </c>
      <c r="E7" s="48" t="s">
        <v>45</v>
      </c>
      <c r="F7" s="78">
        <v>1018.76</v>
      </c>
    </row>
    <row r="8" spans="1:111" ht="42.75" customHeight="1" x14ac:dyDescent="0.2">
      <c r="A8" s="48" t="s">
        <v>26</v>
      </c>
      <c r="B8" s="48" t="s">
        <v>38</v>
      </c>
      <c r="C8" s="54">
        <v>41326</v>
      </c>
      <c r="D8" s="48" t="s">
        <v>34</v>
      </c>
      <c r="E8" s="48" t="s">
        <v>45</v>
      </c>
      <c r="F8" s="78">
        <v>47377.39</v>
      </c>
    </row>
    <row r="9" spans="1:111" ht="42" customHeight="1" x14ac:dyDescent="0.2">
      <c r="A9" s="74" t="s">
        <v>27</v>
      </c>
      <c r="B9" s="48" t="s">
        <v>38</v>
      </c>
      <c r="C9" s="54">
        <v>41326</v>
      </c>
      <c r="D9" s="48" t="s">
        <v>11</v>
      </c>
      <c r="E9" s="48" t="s">
        <v>45</v>
      </c>
      <c r="F9" s="78">
        <v>5999.44</v>
      </c>
    </row>
    <row r="10" spans="1:111" ht="48" customHeight="1" x14ac:dyDescent="0.2">
      <c r="A10" s="74" t="s">
        <v>28</v>
      </c>
      <c r="B10" s="48" t="s">
        <v>42</v>
      </c>
      <c r="C10" s="55" t="s">
        <v>415</v>
      </c>
      <c r="D10" s="48" t="s">
        <v>44</v>
      </c>
      <c r="E10" s="48" t="s">
        <v>43</v>
      </c>
      <c r="F10" s="78">
        <v>599484.78</v>
      </c>
    </row>
    <row r="11" spans="1:111" ht="20.25" customHeight="1" x14ac:dyDescent="0.2">
      <c r="A11" s="48" t="s">
        <v>31</v>
      </c>
      <c r="B11" s="48" t="s">
        <v>39</v>
      </c>
      <c r="C11" s="54">
        <v>41333</v>
      </c>
      <c r="D11" s="48" t="s">
        <v>40</v>
      </c>
      <c r="E11" s="48" t="s">
        <v>41</v>
      </c>
      <c r="F11" s="78">
        <v>90000</v>
      </c>
    </row>
    <row r="12" spans="1:111" s="16" customFormat="1" ht="35.25" customHeight="1" x14ac:dyDescent="0.2">
      <c r="A12" s="48" t="s">
        <v>51</v>
      </c>
      <c r="B12" s="48" t="s">
        <v>52</v>
      </c>
      <c r="C12" s="53" t="s">
        <v>416</v>
      </c>
      <c r="D12" s="48" t="s">
        <v>80</v>
      </c>
      <c r="E12" s="48" t="s">
        <v>54</v>
      </c>
      <c r="F12" s="78">
        <v>1791945.58</v>
      </c>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c r="CT12" s="49"/>
      <c r="CU12" s="49"/>
      <c r="CV12" s="49"/>
      <c r="CW12" s="49"/>
      <c r="CX12" s="49"/>
      <c r="CY12" s="49"/>
      <c r="CZ12" s="49"/>
      <c r="DA12" s="49"/>
      <c r="DB12" s="49"/>
      <c r="DC12" s="49"/>
      <c r="DD12" s="49"/>
      <c r="DE12" s="49"/>
      <c r="DF12" s="49"/>
      <c r="DG12" s="49"/>
    </row>
    <row r="13" spans="1:111" s="17" customFormat="1" ht="57.75" customHeight="1" x14ac:dyDescent="0.2">
      <c r="A13" s="48" t="s">
        <v>55</v>
      </c>
      <c r="B13" s="48" t="s">
        <v>56</v>
      </c>
      <c r="C13" s="53" t="s">
        <v>417</v>
      </c>
      <c r="D13" s="48" t="s">
        <v>57</v>
      </c>
      <c r="E13" s="48" t="s">
        <v>58</v>
      </c>
      <c r="F13" s="78" t="s">
        <v>418</v>
      </c>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row>
    <row r="14" spans="1:111" ht="32.25" customHeight="1" x14ac:dyDescent="0.2">
      <c r="A14" s="48" t="s">
        <v>59</v>
      </c>
      <c r="B14" s="48" t="s">
        <v>62</v>
      </c>
      <c r="C14" s="54">
        <v>41377</v>
      </c>
      <c r="D14" s="48" t="s">
        <v>63</v>
      </c>
      <c r="E14" s="48" t="s">
        <v>66</v>
      </c>
      <c r="F14" s="78">
        <v>8565.4</v>
      </c>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V14" s="49"/>
      <c r="CW14" s="49"/>
      <c r="CX14" s="49"/>
      <c r="CY14" s="49"/>
      <c r="CZ14" s="49"/>
      <c r="DA14" s="49"/>
      <c r="DB14" s="49"/>
      <c r="DC14" s="49"/>
      <c r="DD14" s="49"/>
      <c r="DE14" s="49"/>
      <c r="DF14" s="49"/>
      <c r="DG14" s="49"/>
    </row>
    <row r="15" spans="1:111" ht="35.25" customHeight="1" x14ac:dyDescent="0.2">
      <c r="A15" s="48" t="s">
        <v>60</v>
      </c>
      <c r="B15" s="48" t="s">
        <v>62</v>
      </c>
      <c r="C15" s="53" t="s">
        <v>419</v>
      </c>
      <c r="D15" s="48" t="s">
        <v>64</v>
      </c>
      <c r="E15" s="48" t="s">
        <v>66</v>
      </c>
      <c r="F15" s="78">
        <v>57943.03</v>
      </c>
    </row>
    <row r="16" spans="1:111" ht="30.75" customHeight="1" x14ac:dyDescent="0.2">
      <c r="A16" s="48" t="s">
        <v>61</v>
      </c>
      <c r="B16" s="48" t="s">
        <v>62</v>
      </c>
      <c r="C16" s="53" t="s">
        <v>420</v>
      </c>
      <c r="D16" s="48" t="s">
        <v>65</v>
      </c>
      <c r="E16" s="48" t="s">
        <v>66</v>
      </c>
      <c r="F16" s="78">
        <v>39669</v>
      </c>
    </row>
    <row r="17" spans="1:6" s="47" customFormat="1" ht="34.5" customHeight="1" x14ac:dyDescent="0.2">
      <c r="A17" s="48" t="s">
        <v>67</v>
      </c>
      <c r="B17" s="48" t="s">
        <v>68</v>
      </c>
      <c r="C17" s="53" t="s">
        <v>421</v>
      </c>
      <c r="D17" s="48" t="s">
        <v>69</v>
      </c>
      <c r="E17" s="48" t="s">
        <v>70</v>
      </c>
      <c r="F17" s="78">
        <v>116120.98</v>
      </c>
    </row>
    <row r="18" spans="1:6" ht="24.75" customHeight="1" x14ac:dyDescent="0.2">
      <c r="A18" s="48" t="s">
        <v>71</v>
      </c>
      <c r="B18" s="48" t="s">
        <v>72</v>
      </c>
      <c r="C18" s="53" t="s">
        <v>422</v>
      </c>
      <c r="D18" s="56" t="s">
        <v>73</v>
      </c>
      <c r="E18" s="48" t="s">
        <v>74</v>
      </c>
      <c r="F18" s="78">
        <v>39093.480000000003</v>
      </c>
    </row>
    <row r="19" spans="1:6" ht="33.75" x14ac:dyDescent="0.2">
      <c r="A19" s="48" t="s">
        <v>75</v>
      </c>
      <c r="B19" s="48" t="s">
        <v>77</v>
      </c>
      <c r="C19" s="54">
        <v>41386</v>
      </c>
      <c r="D19" s="48" t="s">
        <v>78</v>
      </c>
      <c r="E19" s="48" t="s">
        <v>76</v>
      </c>
      <c r="F19" s="78">
        <v>550000</v>
      </c>
    </row>
    <row r="20" spans="1:6" ht="36.75" customHeight="1" x14ac:dyDescent="0.2">
      <c r="A20" s="48" t="s">
        <v>79</v>
      </c>
      <c r="B20" s="48" t="s">
        <v>81</v>
      </c>
      <c r="C20" s="53" t="s">
        <v>468</v>
      </c>
      <c r="D20" s="48" t="s">
        <v>82</v>
      </c>
      <c r="E20" s="48" t="s">
        <v>83</v>
      </c>
      <c r="F20" s="78">
        <v>414783.49</v>
      </c>
    </row>
    <row r="21" spans="1:6" ht="36.75" customHeight="1" x14ac:dyDescent="0.2">
      <c r="A21" s="48" t="s">
        <v>84</v>
      </c>
      <c r="B21" s="48" t="s">
        <v>87</v>
      </c>
      <c r="C21" s="54">
        <v>41408</v>
      </c>
      <c r="D21" s="48" t="s">
        <v>89</v>
      </c>
      <c r="E21" s="48" t="s">
        <v>90</v>
      </c>
      <c r="F21" s="78">
        <v>110587.3</v>
      </c>
    </row>
    <row r="22" spans="1:6" ht="36" customHeight="1" x14ac:dyDescent="0.2">
      <c r="A22" s="48" t="s">
        <v>85</v>
      </c>
      <c r="B22" s="56" t="s">
        <v>88</v>
      </c>
      <c r="C22" s="57">
        <v>41409</v>
      </c>
      <c r="D22" s="48" t="s">
        <v>91</v>
      </c>
      <c r="E22" s="48" t="s">
        <v>90</v>
      </c>
      <c r="F22" s="78">
        <v>242066.67</v>
      </c>
    </row>
    <row r="23" spans="1:6" ht="37.5" customHeight="1" x14ac:dyDescent="0.2">
      <c r="A23" s="56" t="s">
        <v>86</v>
      </c>
      <c r="B23" s="56" t="s">
        <v>88</v>
      </c>
      <c r="C23" s="57">
        <v>41408</v>
      </c>
      <c r="D23" s="48" t="s">
        <v>92</v>
      </c>
      <c r="E23" s="48" t="s">
        <v>90</v>
      </c>
      <c r="F23" s="78">
        <v>513247.22</v>
      </c>
    </row>
    <row r="24" spans="1:6" ht="57.75" customHeight="1" x14ac:dyDescent="0.2">
      <c r="A24" s="48" t="s">
        <v>93</v>
      </c>
      <c r="B24" s="48" t="s">
        <v>94</v>
      </c>
      <c r="C24" s="58" t="s">
        <v>423</v>
      </c>
      <c r="D24" s="48" t="s">
        <v>95</v>
      </c>
      <c r="E24" s="48" t="s">
        <v>96</v>
      </c>
      <c r="F24" s="78" t="s">
        <v>413</v>
      </c>
    </row>
    <row r="25" spans="1:6" ht="31.5" customHeight="1" x14ac:dyDescent="0.2">
      <c r="A25" s="56" t="s">
        <v>97</v>
      </c>
      <c r="B25" s="56" t="s">
        <v>98</v>
      </c>
      <c r="C25" s="57">
        <v>41411</v>
      </c>
      <c r="D25" s="48" t="s">
        <v>99</v>
      </c>
      <c r="E25" s="48" t="s">
        <v>102</v>
      </c>
      <c r="F25" s="78">
        <v>144075</v>
      </c>
    </row>
    <row r="26" spans="1:6" ht="36.75" customHeight="1" x14ac:dyDescent="0.2">
      <c r="A26" s="48" t="s">
        <v>100</v>
      </c>
      <c r="B26" s="48" t="s">
        <v>98</v>
      </c>
      <c r="C26" s="57" t="s">
        <v>482</v>
      </c>
      <c r="D26" s="48" t="s">
        <v>103</v>
      </c>
      <c r="E26" s="48" t="s">
        <v>101</v>
      </c>
      <c r="F26" s="78">
        <v>24690.5</v>
      </c>
    </row>
    <row r="27" spans="1:6" ht="42.75" customHeight="1" x14ac:dyDescent="0.2">
      <c r="A27" s="56" t="s">
        <v>104</v>
      </c>
      <c r="B27" s="56" t="s">
        <v>98</v>
      </c>
      <c r="C27" s="57">
        <v>41410</v>
      </c>
      <c r="D27" s="48" t="s">
        <v>95</v>
      </c>
      <c r="E27" s="48" t="s">
        <v>151</v>
      </c>
      <c r="F27" s="78" t="s">
        <v>477</v>
      </c>
    </row>
    <row r="28" spans="1:6" ht="30.75" customHeight="1" x14ac:dyDescent="0.2">
      <c r="A28" s="56" t="s">
        <v>105</v>
      </c>
      <c r="B28" s="56" t="s">
        <v>108</v>
      </c>
      <c r="C28" s="57">
        <v>41416</v>
      </c>
      <c r="D28" s="48" t="s">
        <v>109</v>
      </c>
      <c r="E28" s="48" t="s">
        <v>110</v>
      </c>
      <c r="F28" s="78">
        <v>278782.3</v>
      </c>
    </row>
    <row r="29" spans="1:6" ht="33.75" customHeight="1" x14ac:dyDescent="0.2">
      <c r="A29" s="56" t="s">
        <v>106</v>
      </c>
      <c r="B29" s="56" t="s">
        <v>108</v>
      </c>
      <c r="C29" s="57">
        <v>41416</v>
      </c>
      <c r="D29" s="56" t="s">
        <v>111</v>
      </c>
      <c r="E29" s="48" t="s">
        <v>110</v>
      </c>
      <c r="F29" s="78">
        <v>170369.06</v>
      </c>
    </row>
    <row r="30" spans="1:6" ht="42.75" customHeight="1" x14ac:dyDescent="0.2">
      <c r="A30" s="56" t="s">
        <v>107</v>
      </c>
      <c r="B30" s="56" t="s">
        <v>108</v>
      </c>
      <c r="C30" s="57">
        <v>41416</v>
      </c>
      <c r="D30" s="48" t="s">
        <v>112</v>
      </c>
      <c r="E30" s="48" t="s">
        <v>113</v>
      </c>
      <c r="F30" s="78">
        <v>41314.83</v>
      </c>
    </row>
    <row r="31" spans="1:6" ht="22.5" x14ac:dyDescent="0.2">
      <c r="A31" s="56" t="s">
        <v>117</v>
      </c>
      <c r="B31" s="56" t="s">
        <v>118</v>
      </c>
      <c r="C31" s="57" t="s">
        <v>424</v>
      </c>
      <c r="D31" s="48" t="s">
        <v>119</v>
      </c>
      <c r="E31" s="48" t="s">
        <v>120</v>
      </c>
      <c r="F31" s="78">
        <v>6780</v>
      </c>
    </row>
    <row r="32" spans="1:6" ht="25.5" customHeight="1" x14ac:dyDescent="0.2">
      <c r="A32" s="56" t="s">
        <v>121</v>
      </c>
      <c r="B32" s="56" t="s">
        <v>122</v>
      </c>
      <c r="C32" s="57">
        <v>41425</v>
      </c>
      <c r="D32" s="48" t="s">
        <v>123</v>
      </c>
      <c r="E32" s="48" t="s">
        <v>124</v>
      </c>
      <c r="F32" s="78">
        <v>31497.62</v>
      </c>
    </row>
    <row r="33" spans="1:6" ht="24" customHeight="1" x14ac:dyDescent="0.2">
      <c r="A33" s="56" t="s">
        <v>125</v>
      </c>
      <c r="B33" s="56" t="s">
        <v>126</v>
      </c>
      <c r="C33" s="59">
        <v>41435.583333333336</v>
      </c>
      <c r="D33" s="56" t="s">
        <v>127</v>
      </c>
      <c r="E33" s="48" t="s">
        <v>128</v>
      </c>
      <c r="F33" s="78">
        <v>15588.35</v>
      </c>
    </row>
    <row r="34" spans="1:6" ht="37.5" customHeight="1" x14ac:dyDescent="0.2">
      <c r="A34" s="56" t="s">
        <v>129</v>
      </c>
      <c r="B34" s="56" t="s">
        <v>130</v>
      </c>
      <c r="C34" s="54">
        <v>41430</v>
      </c>
      <c r="D34" s="48" t="s">
        <v>131</v>
      </c>
      <c r="E34" s="48" t="s">
        <v>132</v>
      </c>
      <c r="F34" s="78">
        <v>373058.2</v>
      </c>
    </row>
    <row r="35" spans="1:6" ht="24.75" customHeight="1" x14ac:dyDescent="0.2">
      <c r="A35" s="56" t="s">
        <v>150</v>
      </c>
      <c r="B35" s="56" t="s">
        <v>133</v>
      </c>
      <c r="C35" s="53" t="s">
        <v>466</v>
      </c>
      <c r="D35" s="48" t="s">
        <v>119</v>
      </c>
      <c r="E35" s="48" t="s">
        <v>134</v>
      </c>
      <c r="F35" s="78">
        <v>17500</v>
      </c>
    </row>
    <row r="36" spans="1:6" ht="33" customHeight="1" x14ac:dyDescent="0.2">
      <c r="A36" s="56" t="s">
        <v>135</v>
      </c>
      <c r="B36" s="56" t="s">
        <v>137</v>
      </c>
      <c r="C36" s="54">
        <v>41472</v>
      </c>
      <c r="D36" s="48" t="s">
        <v>141</v>
      </c>
      <c r="E36" s="48" t="s">
        <v>140</v>
      </c>
      <c r="F36" s="78">
        <v>1102803.27</v>
      </c>
    </row>
    <row r="37" spans="1:6" ht="16.5" customHeight="1" x14ac:dyDescent="0.2">
      <c r="A37" s="56" t="s">
        <v>136</v>
      </c>
      <c r="B37" s="48" t="s">
        <v>137</v>
      </c>
      <c r="C37" s="53" t="s">
        <v>425</v>
      </c>
      <c r="D37" s="56" t="s">
        <v>138</v>
      </c>
      <c r="E37" s="48" t="s">
        <v>140</v>
      </c>
      <c r="F37" s="78">
        <v>53307.75</v>
      </c>
    </row>
    <row r="38" spans="1:6" ht="16.5" customHeight="1" x14ac:dyDescent="0.2">
      <c r="A38" s="56" t="s">
        <v>393</v>
      </c>
      <c r="B38" s="56" t="s">
        <v>137</v>
      </c>
      <c r="C38" s="58" t="s">
        <v>426</v>
      </c>
      <c r="D38" s="48" t="s">
        <v>139</v>
      </c>
      <c r="E38" s="48" t="s">
        <v>140</v>
      </c>
      <c r="F38" s="78">
        <v>220183.21</v>
      </c>
    </row>
    <row r="39" spans="1:6" ht="35.25" customHeight="1" x14ac:dyDescent="0.2">
      <c r="A39" s="56" t="s">
        <v>142</v>
      </c>
      <c r="B39" s="48" t="s">
        <v>143</v>
      </c>
      <c r="C39" s="53" t="s">
        <v>467</v>
      </c>
      <c r="D39" s="48" t="s">
        <v>144</v>
      </c>
      <c r="E39" s="48" t="s">
        <v>145</v>
      </c>
      <c r="F39" s="78">
        <v>66990</v>
      </c>
    </row>
    <row r="40" spans="1:6" ht="22.5" x14ac:dyDescent="0.2">
      <c r="A40" s="56" t="s">
        <v>146</v>
      </c>
      <c r="B40" s="56" t="s">
        <v>147</v>
      </c>
      <c r="C40" s="60">
        <v>41456</v>
      </c>
      <c r="D40" s="48" t="s">
        <v>148</v>
      </c>
      <c r="E40" s="48" t="s">
        <v>149</v>
      </c>
      <c r="F40" s="78">
        <v>52256.85</v>
      </c>
    </row>
    <row r="41" spans="1:6" ht="34.5" customHeight="1" x14ac:dyDescent="0.2">
      <c r="A41" s="56" t="s">
        <v>152</v>
      </c>
      <c r="B41" s="48" t="s">
        <v>154</v>
      </c>
      <c r="C41" s="61" t="s">
        <v>427</v>
      </c>
      <c r="D41" s="48" t="s">
        <v>155</v>
      </c>
      <c r="E41" s="48" t="s">
        <v>223</v>
      </c>
      <c r="F41" s="78">
        <v>2903.28</v>
      </c>
    </row>
    <row r="42" spans="1:6" ht="36" customHeight="1" x14ac:dyDescent="0.2">
      <c r="A42" s="56" t="s">
        <v>153</v>
      </c>
      <c r="B42" s="56" t="s">
        <v>154</v>
      </c>
      <c r="C42" s="57">
        <v>41470</v>
      </c>
      <c r="D42" s="48" t="s">
        <v>156</v>
      </c>
      <c r="E42" s="48" t="s">
        <v>223</v>
      </c>
      <c r="F42" s="78">
        <v>63938.25</v>
      </c>
    </row>
    <row r="43" spans="1:6" ht="15.75" customHeight="1" x14ac:dyDescent="0.2">
      <c r="A43" s="56" t="s">
        <v>157</v>
      </c>
      <c r="B43" s="48" t="s">
        <v>158</v>
      </c>
      <c r="C43" s="61" t="s">
        <v>464</v>
      </c>
      <c r="D43" s="48" t="s">
        <v>138</v>
      </c>
      <c r="E43" s="48" t="s">
        <v>159</v>
      </c>
      <c r="F43" s="78">
        <v>115825</v>
      </c>
    </row>
    <row r="44" spans="1:6" ht="20.25" customHeight="1" x14ac:dyDescent="0.2">
      <c r="A44" s="56" t="s">
        <v>160</v>
      </c>
      <c r="B44" s="56" t="s">
        <v>161</v>
      </c>
      <c r="C44" s="57">
        <v>41474</v>
      </c>
      <c r="D44" s="48" t="s">
        <v>162</v>
      </c>
      <c r="E44" s="48" t="s">
        <v>128</v>
      </c>
      <c r="F44" s="78">
        <v>62473.23</v>
      </c>
    </row>
    <row r="45" spans="1:6" ht="32.25" customHeight="1" x14ac:dyDescent="0.2">
      <c r="A45" s="56" t="s">
        <v>166</v>
      </c>
      <c r="B45" s="62" t="s">
        <v>163</v>
      </c>
      <c r="C45" s="54">
        <v>41477</v>
      </c>
      <c r="D45" s="56" t="s">
        <v>164</v>
      </c>
      <c r="E45" s="48" t="s">
        <v>165</v>
      </c>
      <c r="F45" s="78">
        <v>49761.53</v>
      </c>
    </row>
    <row r="46" spans="1:6" ht="25.5" customHeight="1" x14ac:dyDescent="0.2">
      <c r="A46" s="56" t="s">
        <v>167</v>
      </c>
      <c r="B46" s="56" t="s">
        <v>170</v>
      </c>
      <c r="C46" s="60">
        <v>41467</v>
      </c>
      <c r="D46" s="48" t="s">
        <v>168</v>
      </c>
      <c r="E46" s="48" t="s">
        <v>173</v>
      </c>
      <c r="F46" s="78">
        <v>936600</v>
      </c>
    </row>
    <row r="47" spans="1:6" ht="29.25" customHeight="1" x14ac:dyDescent="0.2">
      <c r="A47" s="56" t="s">
        <v>169</v>
      </c>
      <c r="B47" s="48" t="s">
        <v>171</v>
      </c>
      <c r="C47" s="53" t="s">
        <v>465</v>
      </c>
      <c r="D47" s="56" t="s">
        <v>69</v>
      </c>
      <c r="E47" s="48" t="s">
        <v>172</v>
      </c>
      <c r="F47" s="78">
        <v>165004.1</v>
      </c>
    </row>
    <row r="48" spans="1:6" ht="32.25" customHeight="1" x14ac:dyDescent="0.2">
      <c r="A48" s="56" t="s">
        <v>174</v>
      </c>
      <c r="B48" s="56" t="s">
        <v>176</v>
      </c>
      <c r="C48" s="53" t="s">
        <v>463</v>
      </c>
      <c r="D48" s="48" t="s">
        <v>131</v>
      </c>
      <c r="E48" s="48" t="s">
        <v>178</v>
      </c>
      <c r="F48" s="78">
        <v>261161.08</v>
      </c>
    </row>
    <row r="49" spans="1:6" ht="34.5" customHeight="1" x14ac:dyDescent="0.2">
      <c r="A49" s="56" t="s">
        <v>177</v>
      </c>
      <c r="B49" s="48" t="s">
        <v>175</v>
      </c>
      <c r="C49" s="53" t="s">
        <v>463</v>
      </c>
      <c r="D49" s="48" t="s">
        <v>131</v>
      </c>
      <c r="E49" s="48" t="s">
        <v>179</v>
      </c>
      <c r="F49" s="78">
        <v>321530.2</v>
      </c>
    </row>
    <row r="50" spans="1:6" ht="26.25" customHeight="1" x14ac:dyDescent="0.2">
      <c r="A50" s="56" t="s">
        <v>180</v>
      </c>
      <c r="B50" s="56" t="s">
        <v>181</v>
      </c>
      <c r="C50" s="54">
        <v>41477</v>
      </c>
      <c r="D50" s="48" t="s">
        <v>182</v>
      </c>
      <c r="E50" s="48" t="s">
        <v>183</v>
      </c>
      <c r="F50" s="78">
        <v>44070</v>
      </c>
    </row>
    <row r="51" spans="1:6" ht="32.25" customHeight="1" x14ac:dyDescent="0.2">
      <c r="A51" s="56" t="s">
        <v>184</v>
      </c>
      <c r="B51" s="48" t="s">
        <v>185</v>
      </c>
      <c r="C51" s="53" t="s">
        <v>462</v>
      </c>
      <c r="D51" s="48" t="s">
        <v>138</v>
      </c>
      <c r="E51" s="48" t="s">
        <v>186</v>
      </c>
      <c r="F51" s="78">
        <v>751868.1</v>
      </c>
    </row>
    <row r="52" spans="1:6" ht="92.25" customHeight="1" x14ac:dyDescent="0.2">
      <c r="A52" s="56" t="s">
        <v>275</v>
      </c>
      <c r="B52" s="56" t="s">
        <v>188</v>
      </c>
      <c r="C52" s="53" t="s">
        <v>456</v>
      </c>
      <c r="D52" s="48" t="s">
        <v>189</v>
      </c>
      <c r="E52" s="48" t="s">
        <v>192</v>
      </c>
      <c r="F52" s="78">
        <v>15255</v>
      </c>
    </row>
    <row r="53" spans="1:6" ht="46.5" customHeight="1" x14ac:dyDescent="0.2">
      <c r="A53" s="56" t="s">
        <v>187</v>
      </c>
      <c r="B53" s="48" t="s">
        <v>188</v>
      </c>
      <c r="C53" s="53" t="s">
        <v>456</v>
      </c>
      <c r="D53" s="48" t="s">
        <v>190</v>
      </c>
      <c r="E53" s="48" t="s">
        <v>191</v>
      </c>
      <c r="F53" s="78">
        <v>11300</v>
      </c>
    </row>
    <row r="54" spans="1:6" ht="65.25" customHeight="1" x14ac:dyDescent="0.2">
      <c r="A54" s="56" t="s">
        <v>193</v>
      </c>
      <c r="B54" s="48" t="s">
        <v>199</v>
      </c>
      <c r="C54" s="53" t="s">
        <v>461</v>
      </c>
      <c r="D54" s="48" t="s">
        <v>200</v>
      </c>
      <c r="E54" s="48" t="s">
        <v>201</v>
      </c>
      <c r="F54" s="78" t="s">
        <v>202</v>
      </c>
    </row>
    <row r="55" spans="1:6" ht="22.5" x14ac:dyDescent="0.2">
      <c r="A55" s="56" t="s">
        <v>194</v>
      </c>
      <c r="B55" s="56" t="s">
        <v>204</v>
      </c>
      <c r="C55" s="53" t="s">
        <v>460</v>
      </c>
      <c r="D55" s="48" t="s">
        <v>274</v>
      </c>
      <c r="E55" s="48" t="s">
        <v>203</v>
      </c>
      <c r="F55" s="78">
        <v>23959.39</v>
      </c>
    </row>
    <row r="56" spans="1:6" ht="27.75" customHeight="1" x14ac:dyDescent="0.2">
      <c r="A56" s="56" t="s">
        <v>195</v>
      </c>
      <c r="B56" s="48" t="s">
        <v>204</v>
      </c>
      <c r="C56" s="53" t="s">
        <v>460</v>
      </c>
      <c r="D56" s="48" t="s">
        <v>205</v>
      </c>
      <c r="E56" s="48" t="s">
        <v>203</v>
      </c>
      <c r="F56" s="78">
        <v>64629.39</v>
      </c>
    </row>
    <row r="57" spans="1:6" ht="33.75" x14ac:dyDescent="0.2">
      <c r="A57" s="56" t="s">
        <v>196</v>
      </c>
      <c r="B57" s="56" t="s">
        <v>390</v>
      </c>
      <c r="C57" s="53" t="s">
        <v>456</v>
      </c>
      <c r="D57" s="48" t="s">
        <v>206</v>
      </c>
      <c r="E57" s="48" t="s">
        <v>207</v>
      </c>
      <c r="F57" s="78">
        <v>43334.49</v>
      </c>
    </row>
    <row r="58" spans="1:6" ht="36.75" customHeight="1" x14ac:dyDescent="0.2">
      <c r="A58" s="56" t="s">
        <v>197</v>
      </c>
      <c r="B58" s="48" t="s">
        <v>208</v>
      </c>
      <c r="C58" s="53" t="s">
        <v>459</v>
      </c>
      <c r="D58" s="48" t="s">
        <v>209</v>
      </c>
      <c r="E58" s="48" t="s">
        <v>210</v>
      </c>
      <c r="F58" s="78">
        <v>169274</v>
      </c>
    </row>
    <row r="59" spans="1:6" ht="34.5" customHeight="1" x14ac:dyDescent="0.2">
      <c r="A59" s="56" t="s">
        <v>198</v>
      </c>
      <c r="B59" s="56" t="s">
        <v>221</v>
      </c>
      <c r="C59" s="53" t="s">
        <v>458</v>
      </c>
      <c r="D59" s="48" t="s">
        <v>211</v>
      </c>
      <c r="E59" s="48" t="s">
        <v>212</v>
      </c>
      <c r="F59" s="78">
        <v>424168.84</v>
      </c>
    </row>
    <row r="60" spans="1:6" ht="21" customHeight="1" x14ac:dyDescent="0.2">
      <c r="A60" s="56" t="s">
        <v>213</v>
      </c>
      <c r="B60" s="48" t="s">
        <v>216</v>
      </c>
      <c r="C60" s="53" t="s">
        <v>457</v>
      </c>
      <c r="D60" s="48" t="s">
        <v>217</v>
      </c>
      <c r="E60" s="48" t="s">
        <v>220</v>
      </c>
      <c r="F60" s="78">
        <v>241536.88</v>
      </c>
    </row>
    <row r="61" spans="1:6" ht="27" customHeight="1" x14ac:dyDescent="0.2">
      <c r="A61" s="56" t="s">
        <v>214</v>
      </c>
      <c r="B61" s="56" t="s">
        <v>216</v>
      </c>
      <c r="C61" s="53" t="s">
        <v>456</v>
      </c>
      <c r="D61" s="48" t="s">
        <v>218</v>
      </c>
      <c r="E61" s="48" t="s">
        <v>220</v>
      </c>
      <c r="F61" s="78">
        <v>12753.18</v>
      </c>
    </row>
    <row r="62" spans="1:6" ht="21" customHeight="1" x14ac:dyDescent="0.2">
      <c r="A62" s="56" t="s">
        <v>215</v>
      </c>
      <c r="B62" s="48" t="s">
        <v>216</v>
      </c>
      <c r="C62" s="53" t="s">
        <v>456</v>
      </c>
      <c r="D62" s="48" t="s">
        <v>219</v>
      </c>
      <c r="E62" s="48" t="s">
        <v>220</v>
      </c>
      <c r="F62" s="78">
        <v>78263.34</v>
      </c>
    </row>
    <row r="63" spans="1:6" ht="20.25" customHeight="1" x14ac:dyDescent="0.2">
      <c r="A63" s="56" t="s">
        <v>222</v>
      </c>
      <c r="B63" s="56" t="s">
        <v>224</v>
      </c>
      <c r="C63" s="53" t="s">
        <v>455</v>
      </c>
      <c r="D63" s="48" t="s">
        <v>64</v>
      </c>
      <c r="E63" s="48" t="s">
        <v>225</v>
      </c>
      <c r="F63" s="78">
        <v>30714.880000000001</v>
      </c>
    </row>
    <row r="64" spans="1:6" ht="32.25" customHeight="1" x14ac:dyDescent="0.2">
      <c r="A64" s="56" t="s">
        <v>226</v>
      </c>
      <c r="B64" s="56" t="s">
        <v>227</v>
      </c>
      <c r="C64" s="53" t="s">
        <v>469</v>
      </c>
      <c r="D64" s="48" t="s">
        <v>228</v>
      </c>
      <c r="E64" s="48" t="s">
        <v>229</v>
      </c>
      <c r="F64" s="78">
        <v>68909.75</v>
      </c>
    </row>
    <row r="65" spans="1:6" ht="34.5" customHeight="1" x14ac:dyDescent="0.2">
      <c r="A65" s="48" t="s">
        <v>230</v>
      </c>
      <c r="B65" s="48" t="s">
        <v>231</v>
      </c>
      <c r="C65" s="53" t="s">
        <v>454</v>
      </c>
      <c r="D65" s="48" t="s">
        <v>232</v>
      </c>
      <c r="E65" s="48" t="s">
        <v>233</v>
      </c>
      <c r="F65" s="78">
        <v>180218.05</v>
      </c>
    </row>
    <row r="66" spans="1:6" ht="32.25" customHeight="1" x14ac:dyDescent="0.2">
      <c r="A66" s="48" t="s">
        <v>253</v>
      </c>
      <c r="B66" s="48" t="s">
        <v>250</v>
      </c>
      <c r="C66" s="53" t="s">
        <v>453</v>
      </c>
      <c r="D66" s="48" t="s">
        <v>251</v>
      </c>
      <c r="E66" s="48" t="s">
        <v>252</v>
      </c>
      <c r="F66" s="78">
        <v>24725.97</v>
      </c>
    </row>
    <row r="67" spans="1:6" ht="23.25" customHeight="1" x14ac:dyDescent="0.2">
      <c r="A67" s="48" t="s">
        <v>234</v>
      </c>
      <c r="B67" s="48" t="s">
        <v>238</v>
      </c>
      <c r="C67" s="53" t="s">
        <v>452</v>
      </c>
      <c r="D67" s="48" t="s">
        <v>236</v>
      </c>
      <c r="E67" s="48" t="s">
        <v>240</v>
      </c>
      <c r="F67" s="78" t="s">
        <v>242</v>
      </c>
    </row>
    <row r="68" spans="1:6" ht="22.5" x14ac:dyDescent="0.2">
      <c r="A68" s="48" t="s">
        <v>235</v>
      </c>
      <c r="B68" s="48" t="s">
        <v>239</v>
      </c>
      <c r="C68" s="54">
        <v>41535</v>
      </c>
      <c r="D68" s="48" t="s">
        <v>237</v>
      </c>
      <c r="E68" s="48" t="s">
        <v>241</v>
      </c>
      <c r="F68" s="78" t="s">
        <v>243</v>
      </c>
    </row>
    <row r="69" spans="1:6" ht="34.5" customHeight="1" x14ac:dyDescent="0.2">
      <c r="A69" s="56" t="s">
        <v>244</v>
      </c>
      <c r="B69" s="56" t="s">
        <v>386</v>
      </c>
      <c r="C69" s="53" t="s">
        <v>313</v>
      </c>
      <c r="D69" s="48" t="s">
        <v>246</v>
      </c>
      <c r="E69" s="48" t="s">
        <v>248</v>
      </c>
      <c r="F69" s="78">
        <v>3000</v>
      </c>
    </row>
    <row r="70" spans="1:6" ht="27.75" customHeight="1" x14ac:dyDescent="0.2">
      <c r="A70" s="48" t="s">
        <v>245</v>
      </c>
      <c r="B70" s="48" t="s">
        <v>247</v>
      </c>
      <c r="C70" s="53" t="s">
        <v>451</v>
      </c>
      <c r="D70" s="48" t="s">
        <v>138</v>
      </c>
      <c r="E70" s="48" t="s">
        <v>249</v>
      </c>
      <c r="F70" s="78">
        <v>79326</v>
      </c>
    </row>
    <row r="71" spans="1:6" ht="24" customHeight="1" x14ac:dyDescent="0.2">
      <c r="A71" s="48" t="s">
        <v>254</v>
      </c>
      <c r="B71" s="48" t="s">
        <v>255</v>
      </c>
      <c r="C71" s="53" t="s">
        <v>470</v>
      </c>
      <c r="D71" s="48" t="s">
        <v>256</v>
      </c>
      <c r="E71" s="48" t="s">
        <v>257</v>
      </c>
      <c r="F71" s="78">
        <v>35666.19</v>
      </c>
    </row>
    <row r="72" spans="1:6" ht="33.75" x14ac:dyDescent="0.2">
      <c r="A72" s="48" t="s">
        <v>258</v>
      </c>
      <c r="B72" s="48" t="s">
        <v>259</v>
      </c>
      <c r="C72" s="53" t="s">
        <v>450</v>
      </c>
      <c r="D72" s="48" t="s">
        <v>260</v>
      </c>
      <c r="E72" s="48" t="s">
        <v>270</v>
      </c>
      <c r="F72" s="78">
        <v>122412.83</v>
      </c>
    </row>
    <row r="73" spans="1:6" ht="33" customHeight="1" x14ac:dyDescent="0.2">
      <c r="A73" s="48" t="s">
        <v>261</v>
      </c>
      <c r="B73" s="48" t="s">
        <v>259</v>
      </c>
      <c r="C73" s="53" t="s">
        <v>450</v>
      </c>
      <c r="D73" s="48" t="s">
        <v>263</v>
      </c>
      <c r="E73" s="48" t="s">
        <v>269</v>
      </c>
      <c r="F73" s="78">
        <v>191865.53</v>
      </c>
    </row>
    <row r="74" spans="1:6" ht="32.25" customHeight="1" x14ac:dyDescent="0.2">
      <c r="A74" s="48" t="s">
        <v>262</v>
      </c>
      <c r="B74" s="48" t="s">
        <v>259</v>
      </c>
      <c r="C74" s="53" t="s">
        <v>450</v>
      </c>
      <c r="D74" s="48" t="s">
        <v>264</v>
      </c>
      <c r="E74" s="48" t="s">
        <v>271</v>
      </c>
      <c r="F74" s="78">
        <v>20199.2</v>
      </c>
    </row>
    <row r="75" spans="1:6" ht="33.75" x14ac:dyDescent="0.2">
      <c r="A75" s="48" t="s">
        <v>266</v>
      </c>
      <c r="B75" s="48" t="s">
        <v>259</v>
      </c>
      <c r="C75" s="53" t="s">
        <v>450</v>
      </c>
      <c r="D75" s="48" t="s">
        <v>265</v>
      </c>
      <c r="E75" s="48" t="s">
        <v>272</v>
      </c>
      <c r="F75" s="78">
        <v>204239.25</v>
      </c>
    </row>
    <row r="76" spans="1:6" ht="35.25" customHeight="1" x14ac:dyDescent="0.2">
      <c r="A76" s="48" t="s">
        <v>267</v>
      </c>
      <c r="B76" s="48" t="s">
        <v>259</v>
      </c>
      <c r="C76" s="53" t="s">
        <v>450</v>
      </c>
      <c r="D76" s="48" t="s">
        <v>268</v>
      </c>
      <c r="E76" s="48" t="s">
        <v>273</v>
      </c>
      <c r="F76" s="78">
        <v>2847.53</v>
      </c>
    </row>
    <row r="77" spans="1:6" ht="20.25" customHeight="1" x14ac:dyDescent="0.2">
      <c r="A77" s="48" t="s">
        <v>276</v>
      </c>
      <c r="B77" s="48" t="s">
        <v>283</v>
      </c>
      <c r="C77" s="53" t="s">
        <v>449</v>
      </c>
      <c r="D77" s="53" t="s">
        <v>286</v>
      </c>
      <c r="E77" s="48" t="s">
        <v>285</v>
      </c>
      <c r="F77" s="78">
        <v>22198.22</v>
      </c>
    </row>
    <row r="78" spans="1:6" ht="56.25" customHeight="1" x14ac:dyDescent="0.2">
      <c r="A78" s="48" t="s">
        <v>277</v>
      </c>
      <c r="B78" s="48" t="s">
        <v>284</v>
      </c>
      <c r="C78" s="53" t="s">
        <v>448</v>
      </c>
      <c r="D78" s="48" t="s">
        <v>288</v>
      </c>
      <c r="E78" s="48" t="s">
        <v>287</v>
      </c>
      <c r="F78" s="78">
        <v>19999.990000000002</v>
      </c>
    </row>
    <row r="79" spans="1:6" ht="36" customHeight="1" x14ac:dyDescent="0.2">
      <c r="A79" s="48" t="s">
        <v>278</v>
      </c>
      <c r="B79" s="48" t="s">
        <v>289</v>
      </c>
      <c r="C79" s="53" t="s">
        <v>447</v>
      </c>
      <c r="D79" s="48" t="s">
        <v>290</v>
      </c>
      <c r="E79" s="48" t="s">
        <v>291</v>
      </c>
      <c r="F79" s="78">
        <v>17390.7</v>
      </c>
    </row>
    <row r="80" spans="1:6" ht="19.5" customHeight="1" x14ac:dyDescent="0.2">
      <c r="A80" s="48" t="s">
        <v>279</v>
      </c>
      <c r="B80" s="48" t="s">
        <v>292</v>
      </c>
      <c r="C80" s="53" t="s">
        <v>446</v>
      </c>
      <c r="D80" s="48" t="s">
        <v>251</v>
      </c>
      <c r="E80" s="48" t="s">
        <v>303</v>
      </c>
      <c r="F80" s="78">
        <v>115307.8</v>
      </c>
    </row>
    <row r="81" spans="1:6" ht="67.5" customHeight="1" x14ac:dyDescent="0.2">
      <c r="A81" s="48" t="s">
        <v>280</v>
      </c>
      <c r="B81" s="48" t="s">
        <v>304</v>
      </c>
      <c r="C81" s="53" t="s">
        <v>445</v>
      </c>
      <c r="D81" s="48" t="s">
        <v>305</v>
      </c>
      <c r="E81" s="48" t="s">
        <v>306</v>
      </c>
      <c r="F81" s="78">
        <v>11141.8</v>
      </c>
    </row>
    <row r="82" spans="1:6" ht="35.25" customHeight="1" x14ac:dyDescent="0.2">
      <c r="A82" s="48" t="s">
        <v>281</v>
      </c>
      <c r="B82" s="48" t="s">
        <v>314</v>
      </c>
      <c r="C82" s="53" t="s">
        <v>444</v>
      </c>
      <c r="D82" s="48" t="s">
        <v>95</v>
      </c>
      <c r="E82" s="48" t="s">
        <v>315</v>
      </c>
      <c r="F82" s="78">
        <v>247207.91</v>
      </c>
    </row>
    <row r="83" spans="1:6" ht="88.5" customHeight="1" x14ac:dyDescent="0.2">
      <c r="A83" s="48" t="s">
        <v>282</v>
      </c>
      <c r="B83" s="48" t="s">
        <v>316</v>
      </c>
      <c r="C83" s="53" t="s">
        <v>443</v>
      </c>
      <c r="D83" s="48" t="s">
        <v>317</v>
      </c>
      <c r="E83" s="48" t="s">
        <v>318</v>
      </c>
      <c r="F83" s="78">
        <v>20474.47</v>
      </c>
    </row>
    <row r="84" spans="1:6" ht="33" customHeight="1" x14ac:dyDescent="0.2">
      <c r="A84" s="48" t="s">
        <v>293</v>
      </c>
      <c r="B84" s="48" t="s">
        <v>332</v>
      </c>
      <c r="C84" s="53" t="s">
        <v>471</v>
      </c>
      <c r="D84" s="48" t="s">
        <v>236</v>
      </c>
      <c r="E84" s="48" t="s">
        <v>319</v>
      </c>
      <c r="F84" s="78">
        <v>18915.3</v>
      </c>
    </row>
    <row r="85" spans="1:6" ht="45.75" customHeight="1" x14ac:dyDescent="0.2">
      <c r="A85" s="48" t="s">
        <v>294</v>
      </c>
      <c r="B85" s="48" t="s">
        <v>320</v>
      </c>
      <c r="C85" s="53" t="s">
        <v>352</v>
      </c>
      <c r="D85" s="48" t="s">
        <v>321</v>
      </c>
      <c r="E85" s="48" t="s">
        <v>322</v>
      </c>
      <c r="F85" s="78">
        <v>251289.76</v>
      </c>
    </row>
    <row r="86" spans="1:6" ht="58.5" customHeight="1" x14ac:dyDescent="0.2">
      <c r="A86" s="48" t="s">
        <v>295</v>
      </c>
      <c r="B86" s="48" t="s">
        <v>323</v>
      </c>
      <c r="C86" s="53" t="s">
        <v>472</v>
      </c>
      <c r="D86" s="48" t="s">
        <v>290</v>
      </c>
      <c r="E86" s="48" t="s">
        <v>324</v>
      </c>
      <c r="F86" s="78">
        <v>30971.67</v>
      </c>
    </row>
    <row r="87" spans="1:6" ht="33.75" x14ac:dyDescent="0.2">
      <c r="A87" s="48" t="s">
        <v>296</v>
      </c>
      <c r="B87" s="48" t="s">
        <v>350</v>
      </c>
      <c r="C87" s="53" t="s">
        <v>442</v>
      </c>
      <c r="D87" s="48" t="s">
        <v>80</v>
      </c>
      <c r="E87" s="48" t="s">
        <v>351</v>
      </c>
      <c r="F87" s="78">
        <v>1280115.1000000001</v>
      </c>
    </row>
    <row r="88" spans="1:6" ht="34.5" customHeight="1" x14ac:dyDescent="0.2">
      <c r="A88" s="48" t="s">
        <v>297</v>
      </c>
      <c r="B88" s="48" t="s">
        <v>329</v>
      </c>
      <c r="C88" s="48" t="s">
        <v>441</v>
      </c>
      <c r="D88" s="48" t="s">
        <v>330</v>
      </c>
      <c r="E88" s="48" t="s">
        <v>331</v>
      </c>
      <c r="F88" s="78">
        <v>15424.5</v>
      </c>
    </row>
    <row r="89" spans="1:6" ht="22.5" x14ac:dyDescent="0.2">
      <c r="A89" s="65" t="s">
        <v>298</v>
      </c>
      <c r="B89" s="63" t="s">
        <v>333</v>
      </c>
      <c r="C89" s="64" t="s">
        <v>440</v>
      </c>
      <c r="D89" s="65" t="s">
        <v>305</v>
      </c>
      <c r="E89" s="63" t="s">
        <v>335</v>
      </c>
      <c r="F89" s="79">
        <v>81867.710000000006</v>
      </c>
    </row>
    <row r="90" spans="1:6" ht="45" customHeight="1" x14ac:dyDescent="0.2">
      <c r="A90" s="48" t="s">
        <v>299</v>
      </c>
      <c r="B90" s="48" t="s">
        <v>333</v>
      </c>
      <c r="C90" s="53" t="s">
        <v>436</v>
      </c>
      <c r="D90" s="66" t="s">
        <v>334</v>
      </c>
      <c r="E90" s="48" t="s">
        <v>336</v>
      </c>
      <c r="F90" s="78">
        <v>264546</v>
      </c>
    </row>
    <row r="91" spans="1:6" ht="45.75" customHeight="1" x14ac:dyDescent="0.2">
      <c r="A91" s="65" t="s">
        <v>300</v>
      </c>
      <c r="B91" s="63" t="s">
        <v>337</v>
      </c>
      <c r="C91" s="65" t="s">
        <v>439</v>
      </c>
      <c r="D91" s="64" t="s">
        <v>338</v>
      </c>
      <c r="E91" s="65" t="s">
        <v>339</v>
      </c>
      <c r="F91" s="79">
        <v>207361.68</v>
      </c>
    </row>
    <row r="92" spans="1:6" ht="46.5" customHeight="1" x14ac:dyDescent="0.2">
      <c r="A92" s="65" t="s">
        <v>301</v>
      </c>
      <c r="B92" s="65" t="s">
        <v>340</v>
      </c>
      <c r="C92" s="67" t="s">
        <v>438</v>
      </c>
      <c r="D92" s="65" t="s">
        <v>341</v>
      </c>
      <c r="E92" s="65" t="s">
        <v>342</v>
      </c>
      <c r="F92" s="80">
        <v>1458572.5</v>
      </c>
    </row>
    <row r="93" spans="1:6" ht="22.5" customHeight="1" x14ac:dyDescent="0.2">
      <c r="A93" s="48" t="s">
        <v>302</v>
      </c>
      <c r="B93" s="48" t="s">
        <v>343</v>
      </c>
      <c r="C93" s="53" t="s">
        <v>434</v>
      </c>
      <c r="D93" s="48" t="s">
        <v>374</v>
      </c>
      <c r="E93" s="48" t="s">
        <v>344</v>
      </c>
      <c r="F93" s="80">
        <v>128145.57</v>
      </c>
    </row>
    <row r="94" spans="1:6" ht="27" customHeight="1" x14ac:dyDescent="0.2">
      <c r="A94" s="65" t="s">
        <v>307</v>
      </c>
      <c r="B94" s="65" t="s">
        <v>343</v>
      </c>
      <c r="C94" s="64" t="s">
        <v>434</v>
      </c>
      <c r="D94" s="65" t="s">
        <v>11</v>
      </c>
      <c r="E94" s="65" t="s">
        <v>345</v>
      </c>
      <c r="F94" s="79">
        <v>89511.63</v>
      </c>
    </row>
    <row r="95" spans="1:6" ht="24.75" customHeight="1" x14ac:dyDescent="0.2">
      <c r="A95" s="48" t="s">
        <v>308</v>
      </c>
      <c r="B95" s="48" t="s">
        <v>346</v>
      </c>
      <c r="C95" s="53" t="s">
        <v>437</v>
      </c>
      <c r="D95" s="48" t="s">
        <v>236</v>
      </c>
      <c r="E95" s="48" t="s">
        <v>347</v>
      </c>
      <c r="F95" s="81">
        <v>77235.5</v>
      </c>
    </row>
    <row r="96" spans="1:6" ht="33.75" customHeight="1" x14ac:dyDescent="0.2">
      <c r="A96" s="65" t="s">
        <v>309</v>
      </c>
      <c r="B96" s="65" t="s">
        <v>348</v>
      </c>
      <c r="C96" s="64" t="s">
        <v>437</v>
      </c>
      <c r="D96" s="65" t="s">
        <v>11</v>
      </c>
      <c r="E96" s="65" t="s">
        <v>349</v>
      </c>
      <c r="F96" s="82">
        <v>27953.07</v>
      </c>
    </row>
    <row r="97" spans="1:6" ht="25.5" customHeight="1" x14ac:dyDescent="0.2">
      <c r="A97" s="48" t="s">
        <v>310</v>
      </c>
      <c r="B97" s="48" t="s">
        <v>353</v>
      </c>
      <c r="C97" s="54">
        <v>41607</v>
      </c>
      <c r="D97" s="48" t="s">
        <v>63</v>
      </c>
      <c r="E97" s="48" t="s">
        <v>354</v>
      </c>
      <c r="F97" s="78">
        <v>20487.86</v>
      </c>
    </row>
    <row r="98" spans="1:6" ht="90" customHeight="1" x14ac:dyDescent="0.2">
      <c r="A98" s="65" t="s">
        <v>311</v>
      </c>
      <c r="B98" s="48" t="s">
        <v>326</v>
      </c>
      <c r="C98" s="53" t="s">
        <v>436</v>
      </c>
      <c r="D98" s="48" t="s">
        <v>327</v>
      </c>
      <c r="E98" s="48" t="s">
        <v>328</v>
      </c>
      <c r="F98" s="78">
        <v>45195.51</v>
      </c>
    </row>
    <row r="99" spans="1:6" ht="21.75" customHeight="1" x14ac:dyDescent="0.2">
      <c r="A99" s="65" t="s">
        <v>312</v>
      </c>
      <c r="B99" s="68" t="s">
        <v>353</v>
      </c>
      <c r="C99" s="54">
        <v>41603</v>
      </c>
      <c r="D99" s="53" t="s">
        <v>206</v>
      </c>
      <c r="E99" s="48" t="s">
        <v>354</v>
      </c>
      <c r="F99" s="78">
        <v>10968.16</v>
      </c>
    </row>
    <row r="100" spans="1:6" s="51" customFormat="1" ht="45" x14ac:dyDescent="0.2">
      <c r="A100" s="65" t="s">
        <v>355</v>
      </c>
      <c r="B100" s="48" t="s">
        <v>412</v>
      </c>
      <c r="C100" s="53" t="s">
        <v>435</v>
      </c>
      <c r="D100" s="48" t="s">
        <v>356</v>
      </c>
      <c r="E100" s="48" t="s">
        <v>357</v>
      </c>
      <c r="F100" s="78">
        <v>19812.18</v>
      </c>
    </row>
    <row r="101" spans="1:6" s="51" customFormat="1" ht="33.75" x14ac:dyDescent="0.2">
      <c r="A101" s="65" t="s">
        <v>358</v>
      </c>
      <c r="B101" s="48" t="s">
        <v>360</v>
      </c>
      <c r="C101" s="53" t="s">
        <v>434</v>
      </c>
      <c r="D101" s="48" t="s">
        <v>82</v>
      </c>
      <c r="E101" s="48" t="s">
        <v>362</v>
      </c>
      <c r="F101" s="78">
        <v>37978.53</v>
      </c>
    </row>
    <row r="102" spans="1:6" s="51" customFormat="1" ht="55.5" customHeight="1" x14ac:dyDescent="0.2">
      <c r="A102" s="65" t="s">
        <v>359</v>
      </c>
      <c r="B102" s="48" t="s">
        <v>361</v>
      </c>
      <c r="C102" s="53" t="s">
        <v>434</v>
      </c>
      <c r="D102" s="48" t="s">
        <v>205</v>
      </c>
      <c r="E102" s="48" t="s">
        <v>363</v>
      </c>
      <c r="F102" s="78">
        <v>10999.99</v>
      </c>
    </row>
    <row r="103" spans="1:6" s="51" customFormat="1" ht="31.5" customHeight="1" x14ac:dyDescent="0.2">
      <c r="A103" s="48" t="s">
        <v>325</v>
      </c>
      <c r="B103" s="48" t="s">
        <v>364</v>
      </c>
      <c r="C103" s="53" t="s">
        <v>473</v>
      </c>
      <c r="D103" s="48" t="s">
        <v>365</v>
      </c>
      <c r="E103" s="48" t="s">
        <v>366</v>
      </c>
      <c r="F103" s="78">
        <v>5000</v>
      </c>
    </row>
    <row r="104" spans="1:6" s="51" customFormat="1" ht="42.75" customHeight="1" x14ac:dyDescent="0.2">
      <c r="A104" s="48" t="s">
        <v>367</v>
      </c>
      <c r="B104" s="48" t="s">
        <v>368</v>
      </c>
      <c r="C104" s="48" t="s">
        <v>433</v>
      </c>
      <c r="D104" s="48" t="s">
        <v>78</v>
      </c>
      <c r="E104" s="48" t="s">
        <v>369</v>
      </c>
      <c r="F104" s="78">
        <v>178000</v>
      </c>
    </row>
    <row r="105" spans="1:6" s="51" customFormat="1" ht="67.5" x14ac:dyDescent="0.2">
      <c r="A105" s="48" t="s">
        <v>370</v>
      </c>
      <c r="B105" s="48" t="s">
        <v>371</v>
      </c>
      <c r="C105" s="66" t="s">
        <v>432</v>
      </c>
      <c r="D105" s="48" t="s">
        <v>373</v>
      </c>
      <c r="E105" s="48" t="s">
        <v>372</v>
      </c>
      <c r="F105" s="78">
        <v>3164</v>
      </c>
    </row>
    <row r="106" spans="1:6" s="51" customFormat="1" x14ac:dyDescent="0.2">
      <c r="A106" s="48" t="s">
        <v>375</v>
      </c>
      <c r="B106" s="48" t="s">
        <v>377</v>
      </c>
      <c r="C106" s="53" t="s">
        <v>431</v>
      </c>
      <c r="D106" s="48" t="s">
        <v>378</v>
      </c>
      <c r="E106" s="48" t="s">
        <v>379</v>
      </c>
      <c r="F106" s="78">
        <v>8715.6299999999992</v>
      </c>
    </row>
    <row r="107" spans="1:6" s="51" customFormat="1" ht="22.5" x14ac:dyDescent="0.2">
      <c r="A107" s="48" t="s">
        <v>376</v>
      </c>
      <c r="B107" s="48" t="s">
        <v>380</v>
      </c>
      <c r="C107" s="53" t="s">
        <v>483</v>
      </c>
      <c r="D107" s="48" t="s">
        <v>305</v>
      </c>
      <c r="E107" s="48" t="s">
        <v>381</v>
      </c>
      <c r="F107" s="78">
        <v>32811.58</v>
      </c>
    </row>
    <row r="108" spans="1:6" s="51" customFormat="1" ht="35.25" customHeight="1" x14ac:dyDescent="0.2">
      <c r="A108" s="48" t="s">
        <v>382</v>
      </c>
      <c r="B108" s="48" t="s">
        <v>383</v>
      </c>
      <c r="C108" s="53" t="s">
        <v>430</v>
      </c>
      <c r="D108" s="48" t="s">
        <v>384</v>
      </c>
      <c r="E108" s="48" t="s">
        <v>385</v>
      </c>
      <c r="F108" s="78">
        <v>69950.399999999994</v>
      </c>
    </row>
    <row r="109" spans="1:6" s="51" customFormat="1" ht="45" x14ac:dyDescent="0.2">
      <c r="A109" s="48" t="s">
        <v>387</v>
      </c>
      <c r="B109" s="48" t="s">
        <v>388</v>
      </c>
      <c r="C109" s="54">
        <v>41637</v>
      </c>
      <c r="D109" s="48" t="s">
        <v>206</v>
      </c>
      <c r="E109" s="48" t="s">
        <v>389</v>
      </c>
      <c r="F109" s="78">
        <v>128751.97</v>
      </c>
    </row>
    <row r="110" spans="1:6" s="51" customFormat="1" ht="28.5" customHeight="1" x14ac:dyDescent="0.2">
      <c r="A110" s="48" t="s">
        <v>391</v>
      </c>
      <c r="B110" s="48" t="s">
        <v>392</v>
      </c>
      <c r="C110" s="53" t="s">
        <v>429</v>
      </c>
      <c r="D110" s="48" t="s">
        <v>95</v>
      </c>
      <c r="E110" s="48" t="s">
        <v>398</v>
      </c>
      <c r="F110" s="78">
        <v>22140.09</v>
      </c>
    </row>
    <row r="111" spans="1:6" s="51" customFormat="1" ht="24.75" customHeight="1" x14ac:dyDescent="0.2">
      <c r="A111" s="48" t="s">
        <v>394</v>
      </c>
      <c r="B111" s="48" t="s">
        <v>396</v>
      </c>
      <c r="C111" s="54">
        <v>41635</v>
      </c>
      <c r="D111" s="48" t="s">
        <v>397</v>
      </c>
      <c r="E111" s="48" t="s">
        <v>395</v>
      </c>
      <c r="F111" s="78">
        <v>126272.84</v>
      </c>
    </row>
    <row r="112" spans="1:6" s="51" customFormat="1" ht="49.5" customHeight="1" x14ac:dyDescent="0.2">
      <c r="A112" s="48" t="s">
        <v>399</v>
      </c>
      <c r="B112" s="48" t="s">
        <v>400</v>
      </c>
      <c r="C112" s="66" t="s">
        <v>428</v>
      </c>
      <c r="D112" s="48" t="s">
        <v>373</v>
      </c>
      <c r="E112" s="48" t="s">
        <v>401</v>
      </c>
      <c r="F112" s="78">
        <v>4000</v>
      </c>
    </row>
    <row r="113" spans="1:6" s="52" customFormat="1" ht="22.5" customHeight="1" x14ac:dyDescent="0.2">
      <c r="A113" s="48" t="s">
        <v>402</v>
      </c>
      <c r="B113" s="48" t="s">
        <v>403</v>
      </c>
      <c r="C113" s="66" t="s">
        <v>484</v>
      </c>
      <c r="D113" s="48" t="s">
        <v>190</v>
      </c>
      <c r="E113" s="48" t="s">
        <v>405</v>
      </c>
      <c r="F113" s="78">
        <v>29097.5</v>
      </c>
    </row>
    <row r="114" spans="1:6" s="51" customFormat="1" ht="27.75" customHeight="1" x14ac:dyDescent="0.2">
      <c r="A114" s="65" t="s">
        <v>406</v>
      </c>
      <c r="B114" s="65" t="s">
        <v>403</v>
      </c>
      <c r="C114" s="66" t="s">
        <v>485</v>
      </c>
      <c r="D114" s="48" t="s">
        <v>407</v>
      </c>
      <c r="E114" s="48" t="s">
        <v>404</v>
      </c>
      <c r="F114" s="78">
        <v>14464</v>
      </c>
    </row>
    <row r="115" spans="1:6" s="51" customFormat="1" ht="56.25" customHeight="1" x14ac:dyDescent="0.2">
      <c r="A115" s="48" t="s">
        <v>408</v>
      </c>
      <c r="B115" s="48" t="s">
        <v>409</v>
      </c>
      <c r="C115" s="66" t="s">
        <v>484</v>
      </c>
      <c r="D115" s="48" t="s">
        <v>410</v>
      </c>
      <c r="E115" s="48" t="s">
        <v>411</v>
      </c>
      <c r="F115" s="78">
        <v>65645.41</v>
      </c>
    </row>
    <row r="116" spans="1:6" ht="30.75" customHeight="1" x14ac:dyDescent="0.2">
      <c r="A116" s="48" t="s">
        <v>486</v>
      </c>
      <c r="B116" s="48" t="s">
        <v>487</v>
      </c>
      <c r="C116" s="48" t="s">
        <v>490</v>
      </c>
      <c r="D116" s="48" t="s">
        <v>488</v>
      </c>
      <c r="E116" s="48" t="s">
        <v>489</v>
      </c>
      <c r="F116" s="78">
        <v>936600.32</v>
      </c>
    </row>
  </sheetData>
  <customSheetViews>
    <customSheetView guid="{46BC8C6B-D5BE-473E-8E9E-0D5260A1D675}" scale="103" showPageBreaks="1" printArea="1" view="pageBreakPreview">
      <pane ySplit="2" topLeftCell="A90" activePane="bottomLeft" state="frozen"/>
      <selection pane="bottomLeft" activeCell="F92" sqref="F92"/>
      <pageMargins left="0.2" right="0.21" top="0.49" bottom="0.31" header="0.31496062992125984" footer="0"/>
      <pageSetup scale="70" orientation="portrait" r:id="rId1"/>
      <headerFooter alignWithMargins="0"/>
    </customSheetView>
    <customSheetView guid="{C33E09F8-2D80-4C10-BAAB-CA36CE1D144D}" scale="115" showPageBreaks="1" printArea="1" view="pageBreakPreview">
      <pane ySplit="2" topLeftCell="A111" activePane="bottomLeft" state="frozen"/>
      <selection pane="bottomLeft" activeCell="F92" sqref="F92"/>
      <pageMargins left="0.2" right="0.21" top="0.49" bottom="0.31" header="0.31496062992125984" footer="0"/>
      <pageSetup scale="70" orientation="portrait" r:id="rId2"/>
      <headerFooter alignWithMargins="0"/>
    </customSheetView>
    <customSheetView guid="{7A840D9A-B7B0-4A64-8F25-A4ED28A0E2F0}" scale="85" showPageBreaks="1" topLeftCell="B1">
      <pane ySplit="2" topLeftCell="A112" activePane="bottomLeft" state="frozen"/>
      <selection pane="bottomLeft" activeCell="D112" sqref="D112"/>
      <pageMargins left="0.49" right="0.26" top="1" bottom="1" header="0.32" footer="0"/>
      <pageSetup paperSize="261" scale="70" orientation="landscape" r:id="rId3"/>
      <headerFooter alignWithMargins="0"/>
    </customSheetView>
    <customSheetView guid="{21C332E9-7C59-4ABF-A491-65D717666FF8}" scale="85">
      <pane ySplit="2" topLeftCell="A63" activePane="bottomLeft" state="frozen"/>
      <selection pane="bottomLeft" activeCell="D68" sqref="D68"/>
      <pageMargins left="0.49" right="0.26" top="1" bottom="1" header="0.32" footer="0"/>
      <pageSetup paperSize="261" scale="70" orientation="landscape" r:id="rId4"/>
      <headerFooter alignWithMargins="0"/>
    </customSheetView>
    <customSheetView guid="{B8DB6322-C33D-4380-842E-F2474892CEC8}" scale="85" topLeftCell="D1">
      <pane ySplit="2" topLeftCell="A23" activePane="bottomLeft" state="frozen"/>
      <selection pane="bottomLeft" activeCell="K25" sqref="K25"/>
      <pageMargins left="0.49" right="0.26" top="1" bottom="1" header="0.32" footer="0"/>
      <pageSetup paperSize="261" scale="70" orientation="landscape" r:id="rId5"/>
      <headerFooter alignWithMargins="0"/>
    </customSheetView>
    <customSheetView guid="{CB560F8D-E2CA-4EF3-8F92-9AA21F97F294}" scale="85">
      <pane ySplit="2" topLeftCell="A13" activePane="bottomLeft" state="frozen"/>
      <selection pane="bottomLeft" activeCell="A14" sqref="A14"/>
      <pageMargins left="0.49" right="0.26" top="1" bottom="1" header="0.32" footer="0"/>
      <pageSetup paperSize="261" scale="70" orientation="landscape" r:id="rId6"/>
      <headerFooter alignWithMargins="0"/>
    </customSheetView>
    <customSheetView guid="{0CE8D095-BBAA-47B3-8B1A-6390D86B838B}" scale="85" showPageBreaks="1" view="pageBreakPreview" topLeftCell="E1">
      <pane ySplit="2" topLeftCell="A100" activePane="bottomLeft" state="frozen"/>
      <selection pane="bottomLeft" activeCell="K101" sqref="K101"/>
      <rowBreaks count="2" manualBreakCount="2">
        <brk id="44" max="346" man="1"/>
        <brk id="64" max="16383" man="1"/>
      </rowBreaks>
      <colBreaks count="1" manualBreakCount="1">
        <brk id="14" max="1048575" man="1"/>
      </colBreaks>
      <pageMargins left="0.47244094488188981" right="0.27559055118110237" top="0.98425196850393704" bottom="0.98425196850393704" header="0.31496062992125984" footer="0"/>
      <pageSetup paperSize="261" scale="47" orientation="landscape" r:id="rId7"/>
      <headerFooter alignWithMargins="0"/>
    </customSheetView>
    <customSheetView guid="{A2C99C81-6E96-48B1-991B-B7DDCCCBEA55}" scale="85">
      <pane ySplit="2" topLeftCell="A109" activePane="bottomLeft" state="frozen"/>
      <selection pane="bottomLeft" activeCell="G110" sqref="G110"/>
      <pageMargins left="0.49" right="0.26" top="1" bottom="1" header="0.32" footer="0"/>
      <pageSetup paperSize="261" scale="70" orientation="landscape" r:id="rId8"/>
      <headerFooter alignWithMargins="0"/>
    </customSheetView>
  </customSheetViews>
  <phoneticPr fontId="1" type="noConversion"/>
  <pageMargins left="0.2" right="0.21" top="0.49" bottom="0.31" header="0.31496062992125984" footer="0"/>
  <pageSetup scale="70" orientation="portrait" r:id="rId9"/>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workbookViewId="0">
      <pane ySplit="2" topLeftCell="A24" activePane="bottomLeft" state="frozen"/>
      <selection pane="bottomLeft" activeCell="A19" sqref="A19"/>
    </sheetView>
  </sheetViews>
  <sheetFormatPr baseColWidth="10" defaultRowHeight="12.75" x14ac:dyDescent="0.2"/>
  <cols>
    <col min="1" max="1" width="10.140625" customWidth="1"/>
    <col min="3" max="3" width="12.7109375" customWidth="1"/>
    <col min="4" max="4" width="17.7109375" customWidth="1"/>
    <col min="5" max="5" width="34.5703125" customWidth="1"/>
    <col min="6" max="6" width="14.42578125" customWidth="1"/>
    <col min="7" max="7" width="11.5703125" customWidth="1"/>
    <col min="8" max="8" width="11" customWidth="1"/>
    <col min="9" max="9" width="8.28515625" customWidth="1"/>
    <col min="10" max="10" width="11.5703125" customWidth="1"/>
    <col min="11" max="11" width="11" customWidth="1"/>
    <col min="12" max="12" width="13.5703125" customWidth="1"/>
    <col min="13" max="13" width="9" customWidth="1"/>
    <col min="15" max="15" width="9" customWidth="1"/>
    <col min="17" max="17" width="9.85546875" customWidth="1"/>
    <col min="18" max="18" width="12.42578125" customWidth="1"/>
    <col min="19" max="19" width="19.42578125" customWidth="1"/>
  </cols>
  <sheetData>
    <row r="1" spans="1:19" ht="26.25" x14ac:dyDescent="0.4">
      <c r="A1" s="4"/>
      <c r="B1" s="5" t="s">
        <v>5</v>
      </c>
      <c r="C1" s="5"/>
      <c r="D1" s="5"/>
      <c r="E1" s="5"/>
      <c r="F1" s="5"/>
      <c r="G1" s="5"/>
      <c r="H1" s="5"/>
      <c r="I1" s="5"/>
      <c r="J1" s="5"/>
      <c r="K1" s="5"/>
      <c r="L1" s="5"/>
      <c r="M1" s="5"/>
      <c r="N1" s="5"/>
      <c r="O1" s="5"/>
      <c r="P1" s="5"/>
      <c r="Q1" s="5"/>
      <c r="R1" s="4"/>
      <c r="S1" s="4"/>
    </row>
    <row r="2" spans="1:19" ht="54" x14ac:dyDescent="0.2">
      <c r="A2" s="15" t="s">
        <v>6</v>
      </c>
      <c r="B2" s="15" t="s">
        <v>0</v>
      </c>
      <c r="C2" s="15" t="s">
        <v>1</v>
      </c>
      <c r="D2" s="15" t="s">
        <v>3</v>
      </c>
      <c r="E2" s="15" t="s">
        <v>2</v>
      </c>
      <c r="F2" s="15" t="s">
        <v>17</v>
      </c>
      <c r="G2" s="15" t="s">
        <v>18</v>
      </c>
      <c r="H2" s="15" t="s">
        <v>13</v>
      </c>
      <c r="I2" s="15" t="s">
        <v>18</v>
      </c>
      <c r="J2" s="15" t="s">
        <v>14</v>
      </c>
      <c r="K2" s="15" t="s">
        <v>18</v>
      </c>
      <c r="L2" s="15" t="s">
        <v>19</v>
      </c>
      <c r="M2" s="15" t="s">
        <v>18</v>
      </c>
      <c r="N2" s="15" t="s">
        <v>15</v>
      </c>
      <c r="O2" s="15" t="s">
        <v>18</v>
      </c>
      <c r="P2" s="15" t="s">
        <v>16</v>
      </c>
      <c r="Q2" s="15" t="s">
        <v>18</v>
      </c>
      <c r="R2" s="15" t="s">
        <v>20</v>
      </c>
      <c r="S2" s="15" t="s">
        <v>12</v>
      </c>
    </row>
    <row r="3" spans="1:19" x14ac:dyDescent="0.2">
      <c r="A3" s="8" t="s">
        <v>9</v>
      </c>
      <c r="B3" s="1" t="s">
        <v>21</v>
      </c>
      <c r="C3" s="8"/>
      <c r="D3" s="1"/>
      <c r="E3" s="8"/>
      <c r="F3" s="8"/>
      <c r="G3" s="8"/>
      <c r="H3" s="8"/>
      <c r="I3" s="8"/>
      <c r="J3" s="8"/>
      <c r="K3" s="8"/>
      <c r="L3" s="8"/>
      <c r="M3" s="8"/>
      <c r="N3" s="8"/>
      <c r="O3" s="8"/>
      <c r="P3" s="8"/>
      <c r="Q3" s="8"/>
      <c r="R3" s="8"/>
      <c r="S3" s="8"/>
    </row>
    <row r="4" spans="1:19" ht="22.5" x14ac:dyDescent="0.2">
      <c r="A4" s="25" t="s">
        <v>10</v>
      </c>
      <c r="B4" s="3" t="s">
        <v>22</v>
      </c>
      <c r="C4" s="25"/>
      <c r="D4" s="3" t="s">
        <v>37</v>
      </c>
      <c r="E4" s="25"/>
      <c r="F4" s="25"/>
      <c r="G4" s="25"/>
      <c r="H4" s="25"/>
      <c r="I4" s="25"/>
      <c r="J4" s="25"/>
      <c r="K4" s="25"/>
      <c r="L4" s="25"/>
      <c r="M4" s="25"/>
      <c r="N4" s="25"/>
      <c r="O4" s="25"/>
      <c r="P4" s="25"/>
      <c r="Q4" s="25"/>
      <c r="R4" s="25"/>
      <c r="S4" s="25"/>
    </row>
    <row r="5" spans="1:19" ht="45" x14ac:dyDescent="0.2">
      <c r="A5" s="10" t="s">
        <v>7</v>
      </c>
      <c r="B5" s="12" t="s">
        <v>23</v>
      </c>
      <c r="C5" s="6" t="s">
        <v>32</v>
      </c>
      <c r="D5" s="2" t="s">
        <v>33</v>
      </c>
      <c r="E5" s="6"/>
      <c r="F5" s="6"/>
      <c r="G5" s="6"/>
      <c r="H5" s="6"/>
      <c r="I5" s="6"/>
      <c r="J5" s="6"/>
      <c r="K5" s="6"/>
      <c r="L5" s="6"/>
      <c r="M5" s="6"/>
      <c r="N5" s="6"/>
      <c r="O5" s="6"/>
      <c r="P5" s="6"/>
      <c r="Q5" s="6"/>
      <c r="R5" s="6"/>
      <c r="S5" s="6"/>
    </row>
    <row r="6" spans="1:19" ht="22.5" x14ac:dyDescent="0.2">
      <c r="A6" s="11" t="s">
        <v>8</v>
      </c>
      <c r="B6" s="13" t="s">
        <v>24</v>
      </c>
      <c r="C6" s="9"/>
      <c r="D6" s="9" t="s">
        <v>36</v>
      </c>
      <c r="E6" s="7"/>
      <c r="F6" s="7"/>
      <c r="G6" s="7"/>
      <c r="H6" s="7"/>
      <c r="I6" s="7"/>
      <c r="J6" s="7"/>
      <c r="K6" s="7"/>
      <c r="L6" s="7"/>
      <c r="M6" s="7"/>
      <c r="N6" s="7"/>
      <c r="O6" s="7"/>
      <c r="P6" s="7"/>
      <c r="Q6" s="7"/>
      <c r="R6" s="7"/>
      <c r="S6" s="7"/>
    </row>
    <row r="7" spans="1:19" ht="67.5" x14ac:dyDescent="0.2">
      <c r="A7" s="8" t="s">
        <v>9</v>
      </c>
      <c r="B7" s="1" t="s">
        <v>25</v>
      </c>
      <c r="C7" s="8" t="s">
        <v>38</v>
      </c>
      <c r="D7" s="1" t="s">
        <v>35</v>
      </c>
      <c r="E7" s="8" t="s">
        <v>45</v>
      </c>
      <c r="F7" s="8"/>
      <c r="G7" s="8"/>
      <c r="H7" s="8"/>
      <c r="I7" s="8"/>
      <c r="J7" s="8"/>
      <c r="K7" s="8"/>
      <c r="L7" s="8"/>
      <c r="M7" s="8"/>
      <c r="N7" s="8"/>
      <c r="O7" s="8"/>
      <c r="P7" s="8"/>
      <c r="Q7" s="8"/>
      <c r="R7" s="8"/>
      <c r="S7" s="8"/>
    </row>
    <row r="8" spans="1:19" ht="67.5" x14ac:dyDescent="0.2">
      <c r="A8" s="25" t="s">
        <v>10</v>
      </c>
      <c r="B8" s="3" t="s">
        <v>26</v>
      </c>
      <c r="C8" s="25" t="s">
        <v>38</v>
      </c>
      <c r="D8" s="3" t="s">
        <v>34</v>
      </c>
      <c r="E8" s="25" t="s">
        <v>45</v>
      </c>
      <c r="F8" s="25"/>
      <c r="G8" s="25"/>
      <c r="H8" s="25"/>
      <c r="I8" s="25"/>
      <c r="J8" s="25"/>
      <c r="K8" s="25"/>
      <c r="L8" s="25"/>
      <c r="M8" s="25"/>
      <c r="N8" s="25"/>
      <c r="O8" s="25"/>
      <c r="P8" s="25"/>
      <c r="Q8" s="25"/>
      <c r="R8" s="25"/>
      <c r="S8" s="25"/>
    </row>
    <row r="9" spans="1:19" ht="67.5" x14ac:dyDescent="0.2">
      <c r="A9" s="10" t="s">
        <v>7</v>
      </c>
      <c r="B9" s="12" t="s">
        <v>27</v>
      </c>
      <c r="C9" s="6" t="s">
        <v>38</v>
      </c>
      <c r="D9" s="2" t="s">
        <v>11</v>
      </c>
      <c r="E9" s="6" t="s">
        <v>45</v>
      </c>
      <c r="F9" s="6"/>
      <c r="G9" s="6"/>
      <c r="H9" s="6"/>
      <c r="I9" s="6"/>
      <c r="J9" s="6"/>
      <c r="K9" s="6"/>
      <c r="L9" s="6"/>
      <c r="M9" s="6"/>
      <c r="N9" s="6"/>
      <c r="O9" s="6"/>
      <c r="P9" s="6"/>
      <c r="Q9" s="6"/>
      <c r="R9" s="6"/>
      <c r="S9" s="6"/>
    </row>
    <row r="10" spans="1:19" ht="67.5" x14ac:dyDescent="0.2">
      <c r="A10" s="11" t="s">
        <v>8</v>
      </c>
      <c r="B10" s="13" t="s">
        <v>28</v>
      </c>
      <c r="C10" s="7" t="s">
        <v>42</v>
      </c>
      <c r="D10" s="7" t="s">
        <v>44</v>
      </c>
      <c r="E10" s="7" t="s">
        <v>43</v>
      </c>
      <c r="F10" s="7"/>
      <c r="G10" s="7"/>
      <c r="H10" s="7"/>
      <c r="I10" s="7"/>
      <c r="J10" s="7"/>
      <c r="K10" s="7"/>
      <c r="L10" s="7"/>
      <c r="M10" s="7"/>
      <c r="N10" s="7"/>
      <c r="O10" s="7"/>
      <c r="P10" s="7"/>
      <c r="Q10" s="7"/>
      <c r="R10" s="7"/>
      <c r="S10" s="7"/>
    </row>
    <row r="11" spans="1:19" ht="33.75" x14ac:dyDescent="0.2">
      <c r="A11" s="8" t="s">
        <v>9</v>
      </c>
      <c r="B11" s="1" t="s">
        <v>31</v>
      </c>
      <c r="C11" s="8" t="s">
        <v>39</v>
      </c>
      <c r="D11" s="8" t="s">
        <v>40</v>
      </c>
      <c r="E11" s="8" t="s">
        <v>41</v>
      </c>
      <c r="F11" s="26">
        <v>41359</v>
      </c>
      <c r="G11" s="8"/>
      <c r="H11" s="26">
        <v>41333</v>
      </c>
      <c r="I11" s="8"/>
      <c r="J11" s="26">
        <v>41338</v>
      </c>
      <c r="K11" s="8"/>
      <c r="L11" s="26">
        <v>41338</v>
      </c>
      <c r="M11" s="8"/>
      <c r="N11" s="26">
        <v>41354</v>
      </c>
      <c r="O11" s="8"/>
      <c r="P11" s="26">
        <v>41355</v>
      </c>
      <c r="Q11" s="8"/>
      <c r="R11" s="26">
        <v>41355</v>
      </c>
      <c r="S11" s="8"/>
    </row>
    <row r="12" spans="1:19" ht="56.25" x14ac:dyDescent="0.2">
      <c r="A12" s="20" t="s">
        <v>29</v>
      </c>
      <c r="B12" s="21" t="s">
        <v>51</v>
      </c>
      <c r="C12" s="20" t="s">
        <v>52</v>
      </c>
      <c r="D12" s="21" t="s">
        <v>53</v>
      </c>
      <c r="E12" s="20" t="s">
        <v>54</v>
      </c>
      <c r="F12" s="20"/>
      <c r="G12" s="20"/>
      <c r="H12" s="20"/>
      <c r="I12" s="20"/>
      <c r="J12" s="20"/>
      <c r="K12" s="20"/>
      <c r="L12" s="20"/>
      <c r="M12" s="20"/>
      <c r="N12" s="20"/>
      <c r="O12" s="20"/>
      <c r="P12" s="20"/>
      <c r="Q12" s="20"/>
      <c r="R12" s="20"/>
      <c r="S12" s="20"/>
    </row>
    <row r="13" spans="1:19" ht="78.75" x14ac:dyDescent="0.2">
      <c r="A13" s="18" t="s">
        <v>30</v>
      </c>
      <c r="B13" s="19" t="s">
        <v>55</v>
      </c>
      <c r="C13" s="18" t="s">
        <v>56</v>
      </c>
      <c r="D13" s="19" t="s">
        <v>57</v>
      </c>
      <c r="E13" s="18" t="s">
        <v>58</v>
      </c>
      <c r="F13" s="22">
        <v>41348</v>
      </c>
      <c r="G13" s="36">
        <f t="shared" ref="G13:G18" si="0">H13-F13</f>
        <v>-41348</v>
      </c>
      <c r="H13" s="18"/>
      <c r="I13" s="18"/>
      <c r="J13" s="18"/>
      <c r="K13" s="18"/>
      <c r="L13" s="18"/>
      <c r="M13" s="18"/>
      <c r="N13" s="18"/>
      <c r="O13" s="18"/>
      <c r="P13" s="18"/>
      <c r="Q13" s="18"/>
      <c r="R13" s="18"/>
      <c r="S13" s="18"/>
    </row>
    <row r="14" spans="1:19" ht="45" x14ac:dyDescent="0.2">
      <c r="A14" s="27" t="s">
        <v>9</v>
      </c>
      <c r="B14" s="28" t="s">
        <v>59</v>
      </c>
      <c r="C14" s="23" t="s">
        <v>62</v>
      </c>
      <c r="D14" s="29" t="s">
        <v>63</v>
      </c>
      <c r="E14" s="23" t="s">
        <v>66</v>
      </c>
      <c r="F14" s="33">
        <v>41354</v>
      </c>
      <c r="G14" s="39">
        <f t="shared" si="0"/>
        <v>-41354</v>
      </c>
      <c r="H14" s="40"/>
      <c r="I14" s="27"/>
      <c r="J14" s="27"/>
      <c r="K14" s="27"/>
      <c r="L14" s="27"/>
      <c r="M14" s="27"/>
      <c r="N14" s="27"/>
      <c r="O14" s="27"/>
      <c r="P14" s="27"/>
      <c r="Q14" s="27"/>
      <c r="R14" s="27"/>
      <c r="S14" s="27"/>
    </row>
    <row r="15" spans="1:19" ht="45" x14ac:dyDescent="0.2">
      <c r="A15" s="30" t="s">
        <v>10</v>
      </c>
      <c r="B15" s="31" t="s">
        <v>60</v>
      </c>
      <c r="C15" s="24" t="s">
        <v>62</v>
      </c>
      <c r="D15" s="24" t="s">
        <v>64</v>
      </c>
      <c r="E15" s="25" t="s">
        <v>66</v>
      </c>
      <c r="F15" s="34">
        <v>41354</v>
      </c>
      <c r="G15" s="41">
        <f t="shared" si="0"/>
        <v>-41354</v>
      </c>
      <c r="H15" s="42"/>
      <c r="I15" s="30"/>
      <c r="J15" s="30"/>
      <c r="K15" s="30"/>
      <c r="L15" s="30"/>
      <c r="M15" s="30"/>
      <c r="N15" s="30"/>
      <c r="O15" s="30"/>
      <c r="P15" s="30"/>
      <c r="Q15" s="30"/>
      <c r="R15" s="30"/>
      <c r="S15" s="30"/>
    </row>
    <row r="16" spans="1:19" ht="45" x14ac:dyDescent="0.2">
      <c r="A16" s="32" t="s">
        <v>7</v>
      </c>
      <c r="B16" s="6" t="s">
        <v>61</v>
      </c>
      <c r="C16" s="6" t="s">
        <v>62</v>
      </c>
      <c r="D16" s="6" t="s">
        <v>65</v>
      </c>
      <c r="E16" s="6" t="s">
        <v>66</v>
      </c>
      <c r="F16" s="35">
        <v>41354</v>
      </c>
      <c r="G16" s="43">
        <f t="shared" si="0"/>
        <v>-41354</v>
      </c>
      <c r="H16" s="38"/>
      <c r="I16" s="32"/>
      <c r="J16" s="32"/>
      <c r="K16" s="32"/>
      <c r="L16" s="32"/>
      <c r="M16" s="32"/>
      <c r="N16" s="32"/>
      <c r="O16" s="32"/>
      <c r="P16" s="32"/>
      <c r="Q16" s="32"/>
      <c r="R16" s="32"/>
      <c r="S16" s="32"/>
    </row>
    <row r="17" spans="1:19" ht="56.25" x14ac:dyDescent="0.2">
      <c r="A17" s="37" t="s">
        <v>8</v>
      </c>
      <c r="B17" s="7" t="s">
        <v>67</v>
      </c>
      <c r="C17" s="7" t="s">
        <v>68</v>
      </c>
      <c r="D17" s="7" t="s">
        <v>69</v>
      </c>
      <c r="E17" s="7" t="s">
        <v>70</v>
      </c>
      <c r="F17" s="44">
        <v>41365</v>
      </c>
      <c r="G17" s="37">
        <f t="shared" si="0"/>
        <v>-41365</v>
      </c>
      <c r="H17" s="37"/>
      <c r="I17" s="37"/>
      <c r="J17" s="37"/>
      <c r="K17" s="37"/>
      <c r="L17" s="37"/>
      <c r="M17" s="37"/>
      <c r="N17" s="37"/>
      <c r="O17" s="37"/>
      <c r="P17" s="37"/>
      <c r="Q17" s="37"/>
      <c r="R17" s="37"/>
      <c r="S17" s="37"/>
    </row>
    <row r="18" spans="1:19" ht="33.75" x14ac:dyDescent="0.2">
      <c r="A18" s="20" t="s">
        <v>29</v>
      </c>
      <c r="B18" s="20" t="s">
        <v>71</v>
      </c>
      <c r="C18" s="20" t="s">
        <v>72</v>
      </c>
      <c r="D18" s="45" t="s">
        <v>73</v>
      </c>
      <c r="E18" s="20" t="s">
        <v>74</v>
      </c>
      <c r="F18" s="46">
        <v>41367</v>
      </c>
      <c r="G18" s="20">
        <f t="shared" si="0"/>
        <v>-41367</v>
      </c>
      <c r="H18" s="20"/>
      <c r="I18" s="20"/>
      <c r="J18" s="20"/>
      <c r="K18" s="20"/>
      <c r="L18" s="20"/>
      <c r="M18" s="20"/>
      <c r="N18" s="20"/>
      <c r="O18" s="20"/>
      <c r="P18" s="20"/>
      <c r="Q18" s="20"/>
      <c r="R18" s="20"/>
      <c r="S18" s="20"/>
    </row>
  </sheetData>
  <customSheetViews>
    <customSheetView guid="{46BC8C6B-D5BE-473E-8E9E-0D5260A1D675}" state="hidden">
      <pane ySplit="1.5138888888888888" topLeftCell="A24" activePane="bottomLeft" state="frozen"/>
      <selection pane="bottomLeft" activeCell="A19" sqref="A19"/>
      <pageMargins left="0.75" right="0.75" top="1" bottom="1" header="0" footer="0"/>
      <pageSetup orientation="portrait" r:id="rId1"/>
      <headerFooter alignWithMargins="0"/>
    </customSheetView>
    <customSheetView guid="{C33E09F8-2D80-4C10-BAAB-CA36CE1D144D}" state="hidden">
      <pane ySplit="2" topLeftCell="A24" activePane="bottomLeft" state="frozen"/>
      <selection pane="bottomLeft" activeCell="A19" sqref="A19"/>
      <pageMargins left="0.75" right="0.75" top="1" bottom="1" header="0" footer="0"/>
      <pageSetup orientation="portrait" r:id="rId2"/>
      <headerFooter alignWithMargins="0"/>
    </customSheetView>
    <customSheetView guid="{7A840D9A-B7B0-4A64-8F25-A4ED28A0E2F0}" state="hidden" topLeftCell="E1">
      <pane ySplit="1.8472222222222223" topLeftCell="A5" activePane="bottomLeft" state="frozen"/>
      <selection pane="bottomLeft" activeCell="E7" sqref="E7"/>
      <pageMargins left="0.75" right="0.75" top="1" bottom="1" header="0" footer="0"/>
      <pageSetup orientation="portrait" r:id="rId3"/>
      <headerFooter alignWithMargins="0"/>
    </customSheetView>
    <customSheetView guid="{21C332E9-7C59-4ABF-A491-65D717666FF8}" topLeftCell="A34">
      <selection activeCell="M69" sqref="M69"/>
      <pageMargins left="0.75" right="0.75" top="1" bottom="1" header="0" footer="0"/>
      <headerFooter alignWithMargins="0"/>
    </customSheetView>
    <customSheetView guid="{B8DB6322-C33D-4380-842E-F2474892CEC8}" topLeftCell="A34">
      <selection activeCell="M69" sqref="M69"/>
      <pageMargins left="0.75" right="0.75" top="1" bottom="1" header="0" footer="0"/>
      <headerFooter alignWithMargins="0"/>
    </customSheetView>
    <customSheetView guid="{CB560F8D-E2CA-4EF3-8F92-9AA21F97F294}" topLeftCell="E1">
      <pane ySplit="2" topLeftCell="A5" activePane="bottomLeft" state="frozen"/>
      <selection pane="bottomLeft" activeCell="E7" sqref="E7"/>
      <pageMargins left="0.75" right="0.75" top="1" bottom="1" header="0" footer="0"/>
      <pageSetup orientation="portrait" r:id="rId4"/>
      <headerFooter alignWithMargins="0"/>
    </customSheetView>
    <customSheetView guid="{0CE8D095-BBAA-47B3-8B1A-6390D86B838B}" topLeftCell="F1">
      <pane ySplit="1.8472222222222223" topLeftCell="A3" activePane="bottomLeft" state="frozen"/>
      <selection pane="bottomLeft" activeCell="I9" sqref="I9"/>
      <pageMargins left="0.75" right="0.75" top="1" bottom="1" header="0" footer="0"/>
      <pageSetup orientation="portrait" r:id="rId5"/>
      <headerFooter alignWithMargins="0"/>
    </customSheetView>
    <customSheetView guid="{A2C99C81-6E96-48B1-991B-B7DDCCCBEA55}" topLeftCell="A34">
      <selection activeCell="M69" sqref="M69"/>
      <pageMargins left="0.75" right="0.75" top="1" bottom="1" header="0" footer="0"/>
      <headerFooter alignWithMargins="0"/>
    </customSheetView>
  </customSheetViews>
  <phoneticPr fontId="1" type="noConversion"/>
  <pageMargins left="0.75" right="0.75" top="1" bottom="1" header="0" footer="0"/>
  <pageSetup orientation="portrait" r:id="rId6"/>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
  <sheetViews>
    <sheetView zoomScaleNormal="100" workbookViewId="0">
      <selection activeCell="C3" sqref="C2:C3"/>
    </sheetView>
  </sheetViews>
  <sheetFormatPr baseColWidth="10" defaultRowHeight="12.75" x14ac:dyDescent="0.2"/>
  <sheetData/>
  <customSheetViews>
    <customSheetView guid="{46BC8C6B-D5BE-473E-8E9E-0D5260A1D675}" state="hidden">
      <selection activeCell="C3" sqref="C2:C3"/>
      <pageMargins left="0.75" right="0.75" top="1" bottom="1" header="0" footer="0"/>
      <headerFooter alignWithMargins="0"/>
    </customSheetView>
    <customSheetView guid="{C33E09F8-2D80-4C10-BAAB-CA36CE1D144D}" state="hidden">
      <selection activeCell="C3" sqref="C2:C3"/>
      <pageMargins left="0.75" right="0.75" top="1" bottom="1" header="0" footer="0"/>
      <headerFooter alignWithMargins="0"/>
    </customSheetView>
    <customSheetView guid="{7A840D9A-B7B0-4A64-8F25-A4ED28A0E2F0}">
      <selection activeCell="C3" sqref="C2:C3"/>
      <pageMargins left="0.75" right="0.75" top="1" bottom="1" header="0" footer="0"/>
      <pageSetup orientation="portrait" r:id="rId1"/>
      <headerFooter alignWithMargins="0"/>
    </customSheetView>
    <customSheetView guid="{21C332E9-7C59-4ABF-A491-65D717666FF8}">
      <selection activeCell="C3" sqref="C2:C3"/>
      <pageMargins left="0.75" right="0.75" top="1" bottom="1" header="0" footer="0"/>
      <headerFooter alignWithMargins="0"/>
    </customSheetView>
    <customSheetView guid="{B8DB6322-C33D-4380-842E-F2474892CEC8}">
      <selection activeCell="C3" sqref="C2:C3"/>
      <pageMargins left="0.75" right="0.75" top="1" bottom="1" header="0" footer="0"/>
      <headerFooter alignWithMargins="0"/>
    </customSheetView>
    <customSheetView guid="{CB560F8D-E2CA-4EF3-8F92-9AA21F97F294}">
      <selection activeCell="C3" sqref="C2:C3"/>
      <pageMargins left="0.75" right="0.75" top="1" bottom="1" header="0" footer="0"/>
      <headerFooter alignWithMargins="0"/>
    </customSheetView>
    <customSheetView guid="{0CE8D095-BBAA-47B3-8B1A-6390D86B838B}" scale="60" showPageBreaks="1" view="pageBreakPreview" topLeftCell="A4">
      <selection activeCell="C7" sqref="C7"/>
      <pageMargins left="0.74803149606299213" right="0.74803149606299213" top="0.98425196850393704" bottom="0.98425196850393704" header="0" footer="0"/>
      <pageSetup scale="80" orientation="landscape" r:id="rId2"/>
      <headerFooter alignWithMargins="0"/>
    </customSheetView>
    <customSheetView guid="{A2C99C81-6E96-48B1-991B-B7DDCCCBEA55}">
      <selection activeCell="C3" sqref="C2:C3"/>
      <pageMargins left="0.75" right="0.75" top="1" bottom="1" header="0" footer="0"/>
      <pageSetup orientation="portrait" r:id="rId3"/>
      <headerFooter alignWithMargins="0"/>
    </customSheetView>
  </customSheetViews>
  <phoneticPr fontId="1" type="noConversion"/>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CONTROL DE CONTRATOS</vt:lpstr>
      <vt:lpstr>CONTROL DE FECHAS DE CTO. Y MOD</vt:lpstr>
      <vt:lpstr>Hoja3</vt:lpstr>
      <vt:lpstr>'CONTROL DE CONTRATOS'!Área_de_impresión</vt:lpstr>
    </vt:vector>
  </TitlesOfParts>
  <Company>ANDA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DE CONTRATOS 2011</dc:title>
  <dc:creator>SARA GUADALUPE CHAVEZ</dc:creator>
  <cp:lastModifiedBy>Claudia Marlene Martinez de Meléndez</cp:lastModifiedBy>
  <cp:lastPrinted>2017-02-27T16:11:35Z</cp:lastPrinted>
  <dcterms:created xsi:type="dcterms:W3CDTF">2010-11-22T17:27:59Z</dcterms:created>
  <dcterms:modified xsi:type="dcterms:W3CDTF">2017-02-27T21:00:39Z</dcterms:modified>
</cp:coreProperties>
</file>