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CONTRATOS 10 ABR-1 NOV 20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7" i="2"/>
</calcChain>
</file>

<file path=xl/sharedStrings.xml><?xml version="1.0" encoding="utf-8"?>
<sst xmlns="http://schemas.openxmlformats.org/spreadsheetml/2006/main" count="367" uniqueCount="180">
  <si>
    <t>DESCRIPCION</t>
  </si>
  <si>
    <t>PROVEEDOR</t>
  </si>
  <si>
    <t>MONTO ADJUDICADO</t>
  </si>
  <si>
    <t>No.</t>
  </si>
  <si>
    <t xml:space="preserve">DETALLE DE CONTRATOS CORRESPONDIENTE AL PERIODO DEL 10 DE ABRIL  AL 01 DE NOVIEMBRE DE 2018 </t>
  </si>
  <si>
    <t>TIPO DE CONTRATACIÓN</t>
  </si>
  <si>
    <t>CODIGO DE PROCESO</t>
  </si>
  <si>
    <t>COSTO BASES</t>
  </si>
  <si>
    <t>ESTADO</t>
  </si>
  <si>
    <t>RESULTADOS</t>
  </si>
  <si>
    <t>CONTRATO No.</t>
  </si>
  <si>
    <t>PLAZO DE CUMPLIMIENTO Y EJECUCIÓN</t>
  </si>
  <si>
    <t>DETALLE PROCESOS ADJUDICACIÓN (No. COMPRASAL)</t>
  </si>
  <si>
    <t>INICIO</t>
  </si>
  <si>
    <t>FINALIZACION</t>
  </si>
  <si>
    <t>Libre Gestión</t>
  </si>
  <si>
    <t>UACI-LG-077/2018</t>
  </si>
  <si>
    <t>Contratación de servicios profesionales de una asistente administrativo en apoyo a la oficialía de cumplimiento</t>
  </si>
  <si>
    <t>JACQUELINE BAUDILIA CRUZ GUEVARA</t>
  </si>
  <si>
    <t>N/A</t>
  </si>
  <si>
    <t>Adjudicado</t>
  </si>
  <si>
    <t>Contratado</t>
  </si>
  <si>
    <t>LG-37/2018</t>
  </si>
  <si>
    <t>UACI-LG-074/2018</t>
  </si>
  <si>
    <t>Contratacion de los servicios de auditoria de tecnologia de informacion para el periodo del 1 de enero al 31 de diciembre de 2018 para apoyar a la auditoria interna</t>
  </si>
  <si>
    <t>ELIAS &amp;ASOCIADOS</t>
  </si>
  <si>
    <t>LG-38/2018</t>
  </si>
  <si>
    <t>UACI-LG-078/2018</t>
  </si>
  <si>
    <t>Contratacion de servicios profesionales de un tecnico en apoyo administrativo a la Unidad de Contribuciones y Gestion Social</t>
  </si>
  <si>
    <t xml:space="preserve">MARTA PÉREZ RODRÍGUEZ </t>
  </si>
  <si>
    <t>LG-39/2018</t>
  </si>
  <si>
    <t>UACI-LG-079/2018</t>
  </si>
  <si>
    <t>Contratacion de servicios profesionales de dos tecnico en apoyo a la Unidad de Contribuciones y Gestion Social</t>
  </si>
  <si>
    <t xml:space="preserve">NORMA GUADALUPE AGUILAR AMAYA </t>
  </si>
  <si>
    <t>LG-40/2018</t>
  </si>
  <si>
    <t>UACI-LG-096/2018</t>
  </si>
  <si>
    <t>Contratacion de servicios profesionales de un tecnico en apoyo a la Unidad de Contribuciones y Gestion Social</t>
  </si>
  <si>
    <t xml:space="preserve">VANESSA ODILI PALACIOS LOPEZ </t>
  </si>
  <si>
    <t>LG-41/2018</t>
  </si>
  <si>
    <t>UACI-LG-095/2018</t>
  </si>
  <si>
    <t>Suministro de un vehículo PICK UP 4X4 para FONAVIPO, asignado al Fondo Especial de Contribuciones”,</t>
  </si>
  <si>
    <t>AUTOMAX, S.A. DE C.V.</t>
  </si>
  <si>
    <t>LG-042/2018</t>
  </si>
  <si>
    <t>UACI-LG-103/2018</t>
  </si>
  <si>
    <t>Servicios de jardineria para el condominio Santa Lucia, Ubicado en el Municipio y Departamento de Santa Ana, Proyecto 5085</t>
  </si>
  <si>
    <t>MAGAÑA CONSTRUCCIONES, S.A. DE C.V.</t>
  </si>
  <si>
    <t>LG-043/2018</t>
  </si>
  <si>
    <t>UACI-LG-129/2018</t>
  </si>
  <si>
    <t>Contratacion de servicios profesionales de motorista en apoyo a la Unidad Administrativa</t>
  </si>
  <si>
    <t>LUIS ENRIQUE MEJIA ALAS</t>
  </si>
  <si>
    <t>LG-44/2018</t>
  </si>
  <si>
    <t>UACI-LG-145/2018</t>
  </si>
  <si>
    <t>Contratación de servicios de publicaciones de actividades institucionales en Twitter, para FONAVIPO</t>
  </si>
  <si>
    <t>CARLOS JOSE RODRÍGUEZ BAÑOS</t>
  </si>
  <si>
    <t>LG-45/2018</t>
  </si>
  <si>
    <t>UACI-LG-144/2018</t>
  </si>
  <si>
    <t>Contratacion de servicios profesionales de 3 técnicos en apoyo a la Unidad de Contribuciones y Gestión Social</t>
  </si>
  <si>
    <t xml:space="preserve">IVANIA BERENICE CRUZ </t>
  </si>
  <si>
    <t>LG-46/2018</t>
  </si>
  <si>
    <t>LUIS ALEJANDRO HERNANDEZ SARAVIA</t>
  </si>
  <si>
    <t>LG-47/2018</t>
  </si>
  <si>
    <t>UACI-LG-151/2018</t>
  </si>
  <si>
    <t>CECILIA ESMERALDA ALDANA VALLE</t>
  </si>
  <si>
    <t>LG-49/2018</t>
  </si>
  <si>
    <t>DAVID SALVADOR FUNES RECINOS</t>
  </si>
  <si>
    <t>LG-50/2018</t>
  </si>
  <si>
    <t>UACI-LG-147/2018</t>
  </si>
  <si>
    <t>Contratacion de servicios profesionales en apoyo a la unidad administrativa, en area de recepcion, por el periodo de 3 meses a partir del 05 de julio 2018</t>
  </si>
  <si>
    <t>RENE MAURICIO GAITAN LOPEZ</t>
  </si>
  <si>
    <t>LG-48/2018</t>
  </si>
  <si>
    <t>5 de octubre</t>
  </si>
  <si>
    <t>UACI-LG-164/2018</t>
  </si>
  <si>
    <t>Contratacion de servicios de apoyo técnico para la Unidad de Tecnología de Información</t>
  </si>
  <si>
    <t>BLADIMIR ERNESTO ESPINOZA FLORES</t>
  </si>
  <si>
    <t>LG-51/2018</t>
  </si>
  <si>
    <t>20  de octubre</t>
  </si>
  <si>
    <t>UACI-LG-169/2018</t>
  </si>
  <si>
    <t>Contratación de servicios profesionales de un asistente Administrativo en apoyo a la Oficilia de Cumplimiento.</t>
  </si>
  <si>
    <t>FIORELA CAROLINA GUEVARA QUINTANILLA</t>
  </si>
  <si>
    <t>LG-52/2018</t>
  </si>
  <si>
    <t>UACI-LG-187/2018</t>
  </si>
  <si>
    <t>Servicios profesionales de Supervisión en la Construcción y Mejoramiento de 17 viviendas, Grupos 1, 2 y 3 en Caserio El Mozote y lugares aledaños, departamento de Morazán</t>
  </si>
  <si>
    <t>ING. CARLOS RENÉ QUINTILLA DE PAZ</t>
  </si>
  <si>
    <t>LG-56/2018</t>
  </si>
  <si>
    <t>UACI-LG-179/2018</t>
  </si>
  <si>
    <t>Contratación de los servicios de clasificación de riesgo, para el año 2018</t>
  </si>
  <si>
    <t>SC RIESGO S.A DE C.V- "Clsificadora de Riesgo"</t>
  </si>
  <si>
    <t>LG-57/2018</t>
  </si>
  <si>
    <t>Desde la Orden de Inicio</t>
  </si>
  <si>
    <t>UACI-LG-189/2018</t>
  </si>
  <si>
    <t>Contratación de servicios profesionales en apoyo a la Unidad de Contabilidad en los meses de septiembre a diciembre de 2018</t>
  </si>
  <si>
    <t>SERGIO ENRIQUE MERCADO HERNANDEZ</t>
  </si>
  <si>
    <t>LG-58/2018</t>
  </si>
  <si>
    <t>UACI-LG-185/2018</t>
  </si>
  <si>
    <t>Contratacion de servicios profesionales de 3 tecnicos en apoyo a la Unidad de Contribuciones y Gestión  Social.</t>
  </si>
  <si>
    <t>ORCAR RICARDO SANDOVAL HERNANDEZ</t>
  </si>
  <si>
    <t>LG-55/2018</t>
  </si>
  <si>
    <t>GABRIELA VICTORIA OCHOA HERNANDEZ</t>
  </si>
  <si>
    <t>LG-54/2018</t>
  </si>
  <si>
    <t>UACI-LG-191/2018</t>
  </si>
  <si>
    <t>Contratación de Servicios Profesionales de un Técnico en apoyo a la Unidad de Comunicaciones</t>
  </si>
  <si>
    <t>ROBERTO ANTONIO SANCHEZ GUZMÁN</t>
  </si>
  <si>
    <t>LG-59/2018</t>
  </si>
  <si>
    <t>UACI-LG-194/2018</t>
  </si>
  <si>
    <t>Contratación de servicios profesionales de un tecnico en apoyo a la Unidad de Contribuciones y Gestión Social</t>
  </si>
  <si>
    <t>BERTY CECILIA PÉREZ</t>
  </si>
  <si>
    <t>LG-60/2018</t>
  </si>
  <si>
    <t>UACI-LG-195/2018</t>
  </si>
  <si>
    <t xml:space="preserve">HUMBERTO ELÍAS MEJÍA ROMERO </t>
  </si>
  <si>
    <t>LG-61/2018</t>
  </si>
  <si>
    <t>UACI-LG198/2018</t>
  </si>
  <si>
    <t>Contratación de servicios de auditoria para el año 2018</t>
  </si>
  <si>
    <t>VELASQUEZ GRANADOS Y CIA</t>
  </si>
  <si>
    <t>LG-74/2018</t>
  </si>
  <si>
    <t>UACI-LG-199/2018</t>
  </si>
  <si>
    <t>MARIA MARINA CALLES MARTINEZ</t>
  </si>
  <si>
    <t>LG-62/2018</t>
  </si>
  <si>
    <t>UACI-LG-197/2018</t>
  </si>
  <si>
    <t>Suministro de Equipo Informatico</t>
  </si>
  <si>
    <t>SISTEMAS C&amp;C S.A DE C.V</t>
  </si>
  <si>
    <t>LG-063/2018</t>
  </si>
  <si>
    <t>UACI-LG-211/2018</t>
  </si>
  <si>
    <t>MARTA PEREZ RODRIGUEZ</t>
  </si>
  <si>
    <t>LG-69/2018</t>
  </si>
  <si>
    <t>VANESSA ODILI PALACIOS LOPEZ</t>
  </si>
  <si>
    <t>LG-67/2018</t>
  </si>
  <si>
    <t>UACI-LG-210/2018</t>
  </si>
  <si>
    <t>Contratacion de servicios profesionales en apoyo a la unidad de gestion de activos del fondo especial, en apoyo al area de comercializacion de inmuebles</t>
  </si>
  <si>
    <t>WENDY NOEMY TORRES AMAYA</t>
  </si>
  <si>
    <t>LG-064/2018</t>
  </si>
  <si>
    <t>UACI-LG-217/2018</t>
  </si>
  <si>
    <t>Contratacion de servicios profesionales en apoyo a la unidad de presupuesto</t>
  </si>
  <si>
    <t>MARCELO ALEXANDER QUIJANO PORTILLO</t>
  </si>
  <si>
    <t>LG-71/2018</t>
  </si>
  <si>
    <t>UACI-LG-213/2018</t>
  </si>
  <si>
    <t>Contratacion de servicios profesionales en apoyo  a la unidad de contribuciones y gestion social</t>
  </si>
  <si>
    <t>IVANIA BERENICE CRUZ JOYA</t>
  </si>
  <si>
    <t>LG-68/2018</t>
  </si>
  <si>
    <t>UACI-LG-212/2018</t>
  </si>
  <si>
    <t>NORMA GUADALUPE AGUILAR DE SANCHEZ</t>
  </si>
  <si>
    <t>LG-70/2018</t>
  </si>
  <si>
    <t>UACI-LG-215/2018</t>
  </si>
  <si>
    <t>Contratación de servicios profesionales de un técnico en apoyo a la Unidad de Contribuciones y Gestion Social</t>
  </si>
  <si>
    <t>LG-66/2018</t>
  </si>
  <si>
    <t>UACI-LG-218/2018</t>
  </si>
  <si>
    <t>Contratación de servicios profesionales de un colaborador jurídico</t>
  </si>
  <si>
    <t>JENNIFFER TATIANA OSORIO ASCENCIO</t>
  </si>
  <si>
    <t>LG-72/2018</t>
  </si>
  <si>
    <t>UACI-LG-222/2018</t>
  </si>
  <si>
    <t>Contratacion de servicios profesionales en apoyo administrativo a la Unidad de Contribuciones y Gestion Social</t>
  </si>
  <si>
    <t>LG-79/2018</t>
  </si>
  <si>
    <t>UACI-LG-223/2018</t>
  </si>
  <si>
    <t>LG-78/2018</t>
  </si>
  <si>
    <t>UACI-LG-225/2018</t>
  </si>
  <si>
    <t>Contratación de servicios de publicidad  en Twitter, para Condominio Santa Lucia.</t>
  </si>
  <si>
    <t>LG-73/2018</t>
  </si>
  <si>
    <t>UACI-LG-229/2018</t>
  </si>
  <si>
    <t>Contratacion de servicios profesionales de un Técnico en apoyo a la Unidad de Gestion de Activos del Fondo Especial de Contribuciones</t>
  </si>
  <si>
    <t>BLANCA JACQUELINE VÁSQUEZ ABREGO</t>
  </si>
  <si>
    <t>LG-80/2018</t>
  </si>
  <si>
    <t>UACI-LG-232/2018</t>
  </si>
  <si>
    <t>Contratacion de servicios profesionales de un Técnico en apoyo a la unidad de Gestion de Activos del Fondo Especial de Contribuciones</t>
  </si>
  <si>
    <t>ANA VICTORIA PACHECO ALAS</t>
  </si>
  <si>
    <t>LG-75/2018</t>
  </si>
  <si>
    <t>UACI-LG-231/2018</t>
  </si>
  <si>
    <t>Contratacion de servicios profesionales de un Técnico en apoyo a la unidad de  Contribuciones y Gestión Social</t>
  </si>
  <si>
    <t>LEYDI YOLANDA LÓPEZ MEJÍA</t>
  </si>
  <si>
    <t>LG-77/2018</t>
  </si>
  <si>
    <t>UACI-LG-230/2018</t>
  </si>
  <si>
    <t>NATHALIE MERCEDES MONTANO JOYA</t>
  </si>
  <si>
    <t>LG-76/2018</t>
  </si>
  <si>
    <t>UACI-LG-214/2018</t>
  </si>
  <si>
    <t>Contratacion de servicios profesionales en apoyo a la Unidad de Contribuciones y Gestión Social</t>
  </si>
  <si>
    <t>DOUGLAS ERNESTO ALFARO SOLIS</t>
  </si>
  <si>
    <t>LG-065/2018</t>
  </si>
  <si>
    <t>Licitación Pública</t>
  </si>
  <si>
    <t>LP-03/2018-FONA</t>
  </si>
  <si>
    <t>Construcción y mejoramiento de viviendas  en Caserío El Mozote y lugares aledaños, departamento de Morazán.</t>
  </si>
  <si>
    <t>JAM CONSTRUCTORES, S.A. DE C.V.</t>
  </si>
  <si>
    <t>LP-53/2018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</si>
</sst>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#,##0.00_);_(&quot;$&quot;\(#,##0.00\);_(&quot;$&quot;&quot;-&quot;??_);_(@_)"/>
    <numFmt numFmtId="165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</cellStyleXfs>
  <cellXfs count="53">
    <xf numFmtId="0" fontId="0" fillId="0" borderId="0" xfId="0"/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5" fillId="3" borderId="0" xfId="0" applyFont="1" applyFill="1"/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justify" vertical="center" wrapText="1"/>
    </xf>
    <xf numFmtId="15" fontId="8" fillId="4" borderId="1" xfId="0" applyNumberFormat="1" applyFont="1" applyFill="1" applyBorder="1" applyAlignment="1">
      <alignment horizontal="center" vertical="center" wrapText="1"/>
    </xf>
    <xf numFmtId="165" fontId="3" fillId="4" borderId="1" xfId="4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2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justify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5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14" fontId="8" fillId="3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justify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14" fontId="8" fillId="0" borderId="2" xfId="2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4"/>
    <cellStyle name="Normal" xfId="0" builtinId="0"/>
    <cellStyle name="Normal 11 12" xfId="2"/>
    <cellStyle name="Normal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tabSelected="1" workbookViewId="0">
      <pane ySplit="5" topLeftCell="A6" activePane="bottomLeft" state="frozen"/>
      <selection pane="bottomLeft" activeCell="A2" sqref="A2:M2"/>
    </sheetView>
  </sheetViews>
  <sheetFormatPr baseColWidth="10" defaultRowHeight="15" x14ac:dyDescent="0.25"/>
  <cols>
    <col min="1" max="1" width="5.85546875" customWidth="1"/>
    <col min="2" max="2" width="18.5703125" customWidth="1"/>
    <col min="3" max="3" width="22.28515625" customWidth="1"/>
    <col min="4" max="4" width="55.140625" customWidth="1"/>
    <col min="5" max="5" width="34.42578125" customWidth="1"/>
    <col min="6" max="6" width="14.28515625" customWidth="1"/>
    <col min="7" max="8" width="15.5703125" customWidth="1"/>
    <col min="9" max="9" width="16.5703125" customWidth="1"/>
    <col min="10" max="10" width="17.28515625" customWidth="1"/>
    <col min="11" max="11" width="14.42578125" customWidth="1"/>
    <col min="12" max="12" width="17.42578125" customWidth="1"/>
    <col min="13" max="13" width="23.42578125" customWidth="1"/>
  </cols>
  <sheetData>
    <row r="2" spans="1:13" ht="18" x14ac:dyDescent="0.25">
      <c r="A2" s="47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6.5" x14ac:dyDescent="0.3">
      <c r="A3" s="48"/>
      <c r="B3" s="48"/>
      <c r="C3" s="6"/>
      <c r="D3" s="7"/>
      <c r="E3" s="7"/>
      <c r="F3" s="7"/>
      <c r="G3" s="7"/>
      <c r="H3" s="7"/>
      <c r="I3" s="7"/>
      <c r="J3" s="8"/>
      <c r="K3" s="7"/>
      <c r="L3" s="7"/>
      <c r="M3" s="7"/>
    </row>
    <row r="4" spans="1:13" ht="32.25" customHeight="1" x14ac:dyDescent="0.25">
      <c r="A4" s="49" t="s">
        <v>3</v>
      </c>
      <c r="B4" s="49" t="s">
        <v>5</v>
      </c>
      <c r="C4" s="49" t="s">
        <v>6</v>
      </c>
      <c r="D4" s="49" t="s">
        <v>0</v>
      </c>
      <c r="E4" s="49" t="s">
        <v>1</v>
      </c>
      <c r="F4" s="49" t="s">
        <v>7</v>
      </c>
      <c r="G4" s="49" t="s">
        <v>8</v>
      </c>
      <c r="H4" s="49" t="s">
        <v>9</v>
      </c>
      <c r="I4" s="49" t="s">
        <v>2</v>
      </c>
      <c r="J4" s="49" t="s">
        <v>10</v>
      </c>
      <c r="K4" s="51" t="s">
        <v>11</v>
      </c>
      <c r="L4" s="52"/>
      <c r="M4" s="49" t="s">
        <v>12</v>
      </c>
    </row>
    <row r="5" spans="1:13" ht="22.5" customHeight="1" x14ac:dyDescent="0.25">
      <c r="A5" s="50"/>
      <c r="B5" s="50"/>
      <c r="C5" s="50"/>
      <c r="D5" s="50"/>
      <c r="E5" s="50"/>
      <c r="F5" s="50" t="s">
        <v>7</v>
      </c>
      <c r="G5" s="50" t="s">
        <v>7</v>
      </c>
      <c r="H5" s="50" t="s">
        <v>7</v>
      </c>
      <c r="I5" s="50"/>
      <c r="J5" s="50"/>
      <c r="K5" s="9" t="s">
        <v>13</v>
      </c>
      <c r="L5" s="9" t="s">
        <v>14</v>
      </c>
      <c r="M5" s="50"/>
    </row>
    <row r="6" spans="1:13" ht="27" x14ac:dyDescent="0.25">
      <c r="A6" s="10">
        <v>1</v>
      </c>
      <c r="B6" s="11" t="s">
        <v>15</v>
      </c>
      <c r="C6" s="12" t="s">
        <v>16</v>
      </c>
      <c r="D6" s="1" t="s">
        <v>17</v>
      </c>
      <c r="E6" s="13" t="s">
        <v>18</v>
      </c>
      <c r="F6" s="14" t="s">
        <v>19</v>
      </c>
      <c r="G6" s="14" t="s">
        <v>20</v>
      </c>
      <c r="H6" s="14" t="s">
        <v>21</v>
      </c>
      <c r="I6" s="15">
        <v>1800</v>
      </c>
      <c r="J6" s="16" t="s">
        <v>22</v>
      </c>
      <c r="K6" s="17">
        <v>43200</v>
      </c>
      <c r="L6" s="18">
        <v>43290</v>
      </c>
      <c r="M6" s="16">
        <v>20180296</v>
      </c>
    </row>
    <row r="7" spans="1:13" ht="40.5" x14ac:dyDescent="0.25">
      <c r="A7" s="10">
        <f t="shared" ref="A7:A49" si="0">A6+1</f>
        <v>2</v>
      </c>
      <c r="B7" s="11" t="s">
        <v>15</v>
      </c>
      <c r="C7" s="12" t="s">
        <v>23</v>
      </c>
      <c r="D7" s="1" t="s">
        <v>24</v>
      </c>
      <c r="E7" s="13" t="s">
        <v>25</v>
      </c>
      <c r="F7" s="14" t="s">
        <v>19</v>
      </c>
      <c r="G7" s="14" t="s">
        <v>20</v>
      </c>
      <c r="H7" s="14" t="s">
        <v>21</v>
      </c>
      <c r="I7" s="15">
        <v>5650</v>
      </c>
      <c r="J7" s="16" t="s">
        <v>26</v>
      </c>
      <c r="K7" s="18">
        <v>43101</v>
      </c>
      <c r="L7" s="18">
        <v>43465</v>
      </c>
      <c r="M7" s="16">
        <v>20180283</v>
      </c>
    </row>
    <row r="8" spans="1:13" ht="40.5" x14ac:dyDescent="0.25">
      <c r="A8" s="10">
        <f t="shared" si="0"/>
        <v>3</v>
      </c>
      <c r="B8" s="11" t="s">
        <v>15</v>
      </c>
      <c r="C8" s="12" t="s">
        <v>27</v>
      </c>
      <c r="D8" s="19" t="s">
        <v>28</v>
      </c>
      <c r="E8" s="20" t="s">
        <v>29</v>
      </c>
      <c r="F8" s="14" t="s">
        <v>19</v>
      </c>
      <c r="G8" s="14" t="s">
        <v>20</v>
      </c>
      <c r="H8" s="14" t="s">
        <v>21</v>
      </c>
      <c r="I8" s="15">
        <v>1971.54</v>
      </c>
      <c r="J8" s="16" t="s">
        <v>30</v>
      </c>
      <c r="K8" s="18">
        <v>43202</v>
      </c>
      <c r="L8" s="18">
        <v>43373</v>
      </c>
      <c r="M8" s="16">
        <v>20180309</v>
      </c>
    </row>
    <row r="9" spans="1:13" ht="27" x14ac:dyDescent="0.25">
      <c r="A9" s="10">
        <f t="shared" si="0"/>
        <v>4</v>
      </c>
      <c r="B9" s="11" t="s">
        <v>15</v>
      </c>
      <c r="C9" s="12" t="s">
        <v>31</v>
      </c>
      <c r="D9" s="21" t="s">
        <v>32</v>
      </c>
      <c r="E9" s="20" t="s">
        <v>33</v>
      </c>
      <c r="F9" s="14" t="s">
        <v>19</v>
      </c>
      <c r="G9" s="14" t="s">
        <v>20</v>
      </c>
      <c r="H9" s="14" t="s">
        <v>21</v>
      </c>
      <c r="I9" s="15">
        <v>2478.54</v>
      </c>
      <c r="J9" s="16" t="s">
        <v>34</v>
      </c>
      <c r="K9" s="18">
        <v>43202</v>
      </c>
      <c r="L9" s="18">
        <v>43373</v>
      </c>
      <c r="M9" s="16">
        <v>20180310</v>
      </c>
    </row>
    <row r="10" spans="1:13" ht="27" x14ac:dyDescent="0.25">
      <c r="A10" s="10">
        <f t="shared" si="0"/>
        <v>5</v>
      </c>
      <c r="B10" s="11" t="s">
        <v>15</v>
      </c>
      <c r="C10" s="12" t="s">
        <v>35</v>
      </c>
      <c r="D10" s="21" t="s">
        <v>36</v>
      </c>
      <c r="E10" s="20" t="s">
        <v>37</v>
      </c>
      <c r="F10" s="14" t="s">
        <v>19</v>
      </c>
      <c r="G10" s="14" t="s">
        <v>20</v>
      </c>
      <c r="H10" s="14" t="s">
        <v>21</v>
      </c>
      <c r="I10" s="15">
        <v>2376.04</v>
      </c>
      <c r="J10" s="16" t="s">
        <v>38</v>
      </c>
      <c r="K10" s="18">
        <v>43202</v>
      </c>
      <c r="L10" s="18">
        <v>43373</v>
      </c>
      <c r="M10" s="16">
        <v>20180331</v>
      </c>
    </row>
    <row r="11" spans="1:13" ht="27" x14ac:dyDescent="0.25">
      <c r="A11" s="10">
        <f t="shared" si="0"/>
        <v>6</v>
      </c>
      <c r="B11" s="11" t="s">
        <v>15</v>
      </c>
      <c r="C11" s="12" t="s">
        <v>39</v>
      </c>
      <c r="D11" s="21" t="s">
        <v>40</v>
      </c>
      <c r="E11" s="20" t="s">
        <v>41</v>
      </c>
      <c r="F11" s="14" t="s">
        <v>19</v>
      </c>
      <c r="G11" s="14" t="s">
        <v>20</v>
      </c>
      <c r="H11" s="14" t="s">
        <v>21</v>
      </c>
      <c r="I11" s="15">
        <v>25845</v>
      </c>
      <c r="J11" s="16" t="s">
        <v>42</v>
      </c>
      <c r="K11" s="18">
        <v>43223</v>
      </c>
      <c r="L11" s="18">
        <v>43232</v>
      </c>
      <c r="M11" s="16">
        <v>20180328</v>
      </c>
    </row>
    <row r="12" spans="1:13" ht="40.5" x14ac:dyDescent="0.25">
      <c r="A12" s="10">
        <f t="shared" si="0"/>
        <v>7</v>
      </c>
      <c r="B12" s="11" t="s">
        <v>15</v>
      </c>
      <c r="C12" s="12" t="s">
        <v>43</v>
      </c>
      <c r="D12" s="21" t="s">
        <v>44</v>
      </c>
      <c r="E12" s="20" t="s">
        <v>45</v>
      </c>
      <c r="F12" s="14" t="s">
        <v>19</v>
      </c>
      <c r="G12" s="14" t="s">
        <v>20</v>
      </c>
      <c r="H12" s="14" t="s">
        <v>21</v>
      </c>
      <c r="I12" s="15">
        <v>9989.2000000000007</v>
      </c>
      <c r="J12" s="16" t="s">
        <v>46</v>
      </c>
      <c r="K12" s="18">
        <v>43238</v>
      </c>
      <c r="L12" s="18">
        <v>43435</v>
      </c>
      <c r="M12" s="16">
        <v>20180372</v>
      </c>
    </row>
    <row r="13" spans="1:13" ht="27" x14ac:dyDescent="0.25">
      <c r="A13" s="10">
        <f t="shared" si="0"/>
        <v>8</v>
      </c>
      <c r="B13" s="11" t="s">
        <v>15</v>
      </c>
      <c r="C13" s="12" t="s">
        <v>47</v>
      </c>
      <c r="D13" s="21" t="s">
        <v>48</v>
      </c>
      <c r="E13" s="20" t="s">
        <v>49</v>
      </c>
      <c r="F13" s="14" t="s">
        <v>19</v>
      </c>
      <c r="G13" s="14" t="s">
        <v>20</v>
      </c>
      <c r="H13" s="14" t="s">
        <v>21</v>
      </c>
      <c r="I13" s="15">
        <v>1500</v>
      </c>
      <c r="J13" s="16" t="s">
        <v>50</v>
      </c>
      <c r="K13" s="18">
        <v>43265</v>
      </c>
      <c r="L13" s="18">
        <v>43356</v>
      </c>
      <c r="M13" s="16">
        <v>20180494</v>
      </c>
    </row>
    <row r="14" spans="1:13" ht="27" x14ac:dyDescent="0.25">
      <c r="A14" s="10">
        <f t="shared" si="0"/>
        <v>9</v>
      </c>
      <c r="B14" s="11" t="s">
        <v>15</v>
      </c>
      <c r="C14" s="22" t="s">
        <v>51</v>
      </c>
      <c r="D14" s="21" t="s">
        <v>52</v>
      </c>
      <c r="E14" s="20" t="s">
        <v>53</v>
      </c>
      <c r="F14" s="14" t="s">
        <v>19</v>
      </c>
      <c r="G14" s="14" t="s">
        <v>20</v>
      </c>
      <c r="H14" s="14" t="s">
        <v>21</v>
      </c>
      <c r="I14" s="15">
        <v>3309</v>
      </c>
      <c r="J14" s="16" t="s">
        <v>54</v>
      </c>
      <c r="K14" s="18">
        <v>43282</v>
      </c>
      <c r="L14" s="18">
        <v>43373</v>
      </c>
      <c r="M14" s="3">
        <v>20180562</v>
      </c>
    </row>
    <row r="15" spans="1:13" x14ac:dyDescent="0.25">
      <c r="A15" s="10">
        <f t="shared" si="0"/>
        <v>10</v>
      </c>
      <c r="B15" s="11" t="s">
        <v>15</v>
      </c>
      <c r="C15" s="43" t="s">
        <v>55</v>
      </c>
      <c r="D15" s="45" t="s">
        <v>56</v>
      </c>
      <c r="E15" s="20" t="s">
        <v>57</v>
      </c>
      <c r="F15" s="14" t="s">
        <v>19</v>
      </c>
      <c r="G15" s="14" t="s">
        <v>20</v>
      </c>
      <c r="H15" s="14" t="s">
        <v>21</v>
      </c>
      <c r="I15" s="15">
        <v>1950</v>
      </c>
      <c r="J15" s="16" t="s">
        <v>58</v>
      </c>
      <c r="K15" s="23">
        <v>43282</v>
      </c>
      <c r="L15" s="23">
        <v>43373</v>
      </c>
      <c r="M15" s="41">
        <v>20180545</v>
      </c>
    </row>
    <row r="16" spans="1:13" ht="27" x14ac:dyDescent="0.25">
      <c r="A16" s="10">
        <f t="shared" si="0"/>
        <v>11</v>
      </c>
      <c r="B16" s="11" t="s">
        <v>15</v>
      </c>
      <c r="C16" s="44"/>
      <c r="D16" s="46"/>
      <c r="E16" s="20" t="s">
        <v>59</v>
      </c>
      <c r="F16" s="14" t="s">
        <v>19</v>
      </c>
      <c r="G16" s="14" t="s">
        <v>20</v>
      </c>
      <c r="H16" s="14" t="s">
        <v>21</v>
      </c>
      <c r="I16" s="15">
        <v>1950</v>
      </c>
      <c r="J16" s="16" t="s">
        <v>60</v>
      </c>
      <c r="K16" s="23">
        <v>43282</v>
      </c>
      <c r="L16" s="23">
        <v>43373</v>
      </c>
      <c r="M16" s="42"/>
    </row>
    <row r="17" spans="1:13" x14ac:dyDescent="0.25">
      <c r="A17" s="10">
        <f t="shared" si="0"/>
        <v>12</v>
      </c>
      <c r="B17" s="11" t="s">
        <v>15</v>
      </c>
      <c r="C17" s="41" t="s">
        <v>61</v>
      </c>
      <c r="D17" s="45" t="s">
        <v>56</v>
      </c>
      <c r="E17" s="20" t="s">
        <v>62</v>
      </c>
      <c r="F17" s="14" t="s">
        <v>19</v>
      </c>
      <c r="G17" s="14" t="s">
        <v>20</v>
      </c>
      <c r="H17" s="14" t="s">
        <v>21</v>
      </c>
      <c r="I17" s="15">
        <v>1500</v>
      </c>
      <c r="J17" s="16" t="s">
        <v>63</v>
      </c>
      <c r="K17" s="23">
        <v>43292</v>
      </c>
      <c r="L17" s="23">
        <v>43384</v>
      </c>
      <c r="M17" s="41">
        <v>20180588</v>
      </c>
    </row>
    <row r="18" spans="1:13" x14ac:dyDescent="0.25">
      <c r="A18" s="10">
        <f t="shared" si="0"/>
        <v>13</v>
      </c>
      <c r="B18" s="11" t="s">
        <v>15</v>
      </c>
      <c r="C18" s="42"/>
      <c r="D18" s="46"/>
      <c r="E18" s="20" t="s">
        <v>64</v>
      </c>
      <c r="F18" s="14" t="s">
        <v>19</v>
      </c>
      <c r="G18" s="14" t="s">
        <v>20</v>
      </c>
      <c r="H18" s="14" t="s">
        <v>21</v>
      </c>
      <c r="I18" s="15">
        <v>1950</v>
      </c>
      <c r="J18" s="16" t="s">
        <v>65</v>
      </c>
      <c r="K18" s="23">
        <v>43292</v>
      </c>
      <c r="L18" s="23">
        <v>43384</v>
      </c>
      <c r="M18" s="42"/>
    </row>
    <row r="19" spans="1:13" ht="40.5" x14ac:dyDescent="0.25">
      <c r="A19" s="10">
        <f t="shared" si="0"/>
        <v>14</v>
      </c>
      <c r="B19" s="11" t="s">
        <v>15</v>
      </c>
      <c r="C19" s="3" t="s">
        <v>66</v>
      </c>
      <c r="D19" s="5" t="s">
        <v>67</v>
      </c>
      <c r="E19" s="24" t="s">
        <v>68</v>
      </c>
      <c r="F19" s="14" t="s">
        <v>19</v>
      </c>
      <c r="G19" s="14" t="s">
        <v>20</v>
      </c>
      <c r="H19" s="14" t="s">
        <v>21</v>
      </c>
      <c r="I19" s="15">
        <v>1800</v>
      </c>
      <c r="J19" s="3" t="s">
        <v>69</v>
      </c>
      <c r="K19" s="23">
        <v>43286</v>
      </c>
      <c r="L19" s="23" t="s">
        <v>70</v>
      </c>
      <c r="M19" s="3">
        <v>20180590</v>
      </c>
    </row>
    <row r="20" spans="1:13" ht="27" x14ac:dyDescent="0.25">
      <c r="A20" s="10">
        <f t="shared" si="0"/>
        <v>15</v>
      </c>
      <c r="B20" s="11" t="s">
        <v>15</v>
      </c>
      <c r="C20" s="16" t="s">
        <v>71</v>
      </c>
      <c r="D20" s="2" t="s">
        <v>72</v>
      </c>
      <c r="E20" s="13" t="s">
        <v>73</v>
      </c>
      <c r="F20" s="14" t="s">
        <v>19</v>
      </c>
      <c r="G20" s="14" t="s">
        <v>20</v>
      </c>
      <c r="H20" s="14" t="s">
        <v>21</v>
      </c>
      <c r="I20" s="15">
        <v>1800</v>
      </c>
      <c r="J20" s="3" t="s">
        <v>74</v>
      </c>
      <c r="K20" s="25">
        <v>43301</v>
      </c>
      <c r="L20" s="25" t="s">
        <v>75</v>
      </c>
      <c r="M20" s="16">
        <v>20180679</v>
      </c>
    </row>
    <row r="21" spans="1:13" ht="27" x14ac:dyDescent="0.25">
      <c r="A21" s="10">
        <f t="shared" si="0"/>
        <v>16</v>
      </c>
      <c r="B21" s="11" t="s">
        <v>15</v>
      </c>
      <c r="C21" s="26" t="s">
        <v>76</v>
      </c>
      <c r="D21" s="2" t="s">
        <v>77</v>
      </c>
      <c r="E21" s="13" t="s">
        <v>78</v>
      </c>
      <c r="F21" s="14" t="s">
        <v>19</v>
      </c>
      <c r="G21" s="14" t="s">
        <v>20</v>
      </c>
      <c r="H21" s="14" t="s">
        <v>21</v>
      </c>
      <c r="I21" s="15">
        <v>1800</v>
      </c>
      <c r="J21" s="3" t="s">
        <v>79</v>
      </c>
      <c r="K21" s="25">
        <v>43305</v>
      </c>
      <c r="L21" s="25">
        <v>43396</v>
      </c>
      <c r="M21" s="16">
        <v>20180647</v>
      </c>
    </row>
    <row r="22" spans="1:13" ht="54" x14ac:dyDescent="0.25">
      <c r="A22" s="10">
        <f t="shared" si="0"/>
        <v>17</v>
      </c>
      <c r="B22" s="11" t="s">
        <v>15</v>
      </c>
      <c r="C22" s="16" t="s">
        <v>80</v>
      </c>
      <c r="D22" s="2" t="s">
        <v>81</v>
      </c>
      <c r="E22" s="13" t="s">
        <v>82</v>
      </c>
      <c r="F22" s="14" t="s">
        <v>19</v>
      </c>
      <c r="G22" s="14" t="s">
        <v>20</v>
      </c>
      <c r="H22" s="14" t="s">
        <v>21</v>
      </c>
      <c r="I22" s="15">
        <v>14200</v>
      </c>
      <c r="J22" s="3" t="s">
        <v>83</v>
      </c>
      <c r="K22" s="25">
        <v>43346</v>
      </c>
      <c r="L22" s="25">
        <v>43495</v>
      </c>
      <c r="M22" s="16">
        <v>20180739</v>
      </c>
    </row>
    <row r="23" spans="1:13" ht="40.5" x14ac:dyDescent="0.25">
      <c r="A23" s="10">
        <f t="shared" si="0"/>
        <v>18</v>
      </c>
      <c r="B23" s="11" t="s">
        <v>15</v>
      </c>
      <c r="C23" s="16" t="s">
        <v>84</v>
      </c>
      <c r="D23" s="2" t="s">
        <v>85</v>
      </c>
      <c r="E23" s="13" t="s">
        <v>86</v>
      </c>
      <c r="F23" s="14" t="s">
        <v>19</v>
      </c>
      <c r="G23" s="14" t="s">
        <v>20</v>
      </c>
      <c r="H23" s="14" t="s">
        <v>21</v>
      </c>
      <c r="I23" s="15">
        <v>10750</v>
      </c>
      <c r="J23" s="3" t="s">
        <v>87</v>
      </c>
      <c r="K23" s="27" t="s">
        <v>88</v>
      </c>
      <c r="L23" s="25">
        <v>43585</v>
      </c>
      <c r="M23" s="16">
        <v>20180717</v>
      </c>
    </row>
    <row r="24" spans="1:13" ht="40.5" x14ac:dyDescent="0.25">
      <c r="A24" s="10">
        <f t="shared" si="0"/>
        <v>19</v>
      </c>
      <c r="B24" s="11" t="s">
        <v>15</v>
      </c>
      <c r="C24" s="16" t="s">
        <v>89</v>
      </c>
      <c r="D24" s="2" t="s">
        <v>90</v>
      </c>
      <c r="E24" s="13" t="s">
        <v>91</v>
      </c>
      <c r="F24" s="14" t="s">
        <v>19</v>
      </c>
      <c r="G24" s="14" t="s">
        <v>20</v>
      </c>
      <c r="H24" s="14" t="s">
        <v>21</v>
      </c>
      <c r="I24" s="15">
        <v>2160</v>
      </c>
      <c r="J24" s="3" t="s">
        <v>92</v>
      </c>
      <c r="K24" s="25">
        <v>43346</v>
      </c>
      <c r="L24" s="25">
        <v>43454</v>
      </c>
      <c r="M24" s="16">
        <v>20180755</v>
      </c>
    </row>
    <row r="25" spans="1:13" ht="27" x14ac:dyDescent="0.25">
      <c r="A25" s="10">
        <f t="shared" si="0"/>
        <v>20</v>
      </c>
      <c r="B25" s="11" t="s">
        <v>15</v>
      </c>
      <c r="C25" s="39" t="s">
        <v>93</v>
      </c>
      <c r="D25" s="41" t="s">
        <v>94</v>
      </c>
      <c r="E25" s="13" t="s">
        <v>95</v>
      </c>
      <c r="F25" s="14" t="s">
        <v>19</v>
      </c>
      <c r="G25" s="14" t="s">
        <v>20</v>
      </c>
      <c r="H25" s="14" t="s">
        <v>21</v>
      </c>
      <c r="I25" s="15">
        <v>1800</v>
      </c>
      <c r="J25" s="3" t="s">
        <v>96</v>
      </c>
      <c r="K25" s="25">
        <v>43335</v>
      </c>
      <c r="L25" s="25">
        <v>43426</v>
      </c>
      <c r="M25" s="41">
        <v>20180761</v>
      </c>
    </row>
    <row r="26" spans="1:13" ht="27" x14ac:dyDescent="0.25">
      <c r="A26" s="10">
        <f t="shared" si="0"/>
        <v>21</v>
      </c>
      <c r="B26" s="11" t="s">
        <v>15</v>
      </c>
      <c r="C26" s="40"/>
      <c r="D26" s="42"/>
      <c r="E26" s="13" t="s">
        <v>97</v>
      </c>
      <c r="F26" s="14" t="s">
        <v>19</v>
      </c>
      <c r="G26" s="14" t="s">
        <v>20</v>
      </c>
      <c r="H26" s="14" t="s">
        <v>21</v>
      </c>
      <c r="I26" s="15">
        <v>1800</v>
      </c>
      <c r="J26" s="3" t="s">
        <v>98</v>
      </c>
      <c r="K26" s="25">
        <v>43335</v>
      </c>
      <c r="L26" s="25">
        <v>43426</v>
      </c>
      <c r="M26" s="42"/>
    </row>
    <row r="27" spans="1:13" ht="27" x14ac:dyDescent="0.25">
      <c r="A27" s="10">
        <f t="shared" si="0"/>
        <v>22</v>
      </c>
      <c r="B27" s="11" t="s">
        <v>15</v>
      </c>
      <c r="C27" s="28" t="s">
        <v>99</v>
      </c>
      <c r="D27" s="29" t="s">
        <v>100</v>
      </c>
      <c r="E27" s="24" t="s">
        <v>101</v>
      </c>
      <c r="F27" s="14" t="s">
        <v>19</v>
      </c>
      <c r="G27" s="14" t="s">
        <v>20</v>
      </c>
      <c r="H27" s="14" t="s">
        <v>21</v>
      </c>
      <c r="I27" s="15">
        <v>1800</v>
      </c>
      <c r="J27" s="3" t="s">
        <v>102</v>
      </c>
      <c r="K27" s="18">
        <v>43349</v>
      </c>
      <c r="L27" s="18">
        <v>43439</v>
      </c>
      <c r="M27" s="4">
        <v>20180764</v>
      </c>
    </row>
    <row r="28" spans="1:13" ht="27" x14ac:dyDescent="0.25">
      <c r="A28" s="10">
        <f t="shared" si="0"/>
        <v>23</v>
      </c>
      <c r="B28" s="11" t="s">
        <v>15</v>
      </c>
      <c r="C28" s="16" t="s">
        <v>103</v>
      </c>
      <c r="D28" s="1" t="s">
        <v>104</v>
      </c>
      <c r="E28" s="13" t="s">
        <v>105</v>
      </c>
      <c r="F28" s="14" t="s">
        <v>19</v>
      </c>
      <c r="G28" s="14" t="s">
        <v>20</v>
      </c>
      <c r="H28" s="14" t="s">
        <v>21</v>
      </c>
      <c r="I28" s="15">
        <v>2104.0300000000002</v>
      </c>
      <c r="J28" s="16" t="s">
        <v>106</v>
      </c>
      <c r="K28" s="18">
        <v>43349</v>
      </c>
      <c r="L28" s="18">
        <v>43454</v>
      </c>
      <c r="M28" s="16">
        <v>20180780</v>
      </c>
    </row>
    <row r="29" spans="1:13" ht="27" x14ac:dyDescent="0.25">
      <c r="A29" s="10">
        <f t="shared" si="0"/>
        <v>24</v>
      </c>
      <c r="B29" s="11" t="s">
        <v>15</v>
      </c>
      <c r="C29" s="16" t="s">
        <v>107</v>
      </c>
      <c r="D29" s="1" t="s">
        <v>104</v>
      </c>
      <c r="E29" s="30" t="s">
        <v>108</v>
      </c>
      <c r="F29" s="14" t="s">
        <v>19</v>
      </c>
      <c r="G29" s="14" t="s">
        <v>20</v>
      </c>
      <c r="H29" s="14" t="s">
        <v>21</v>
      </c>
      <c r="I29" s="15">
        <v>2609.0300000000002</v>
      </c>
      <c r="J29" s="16" t="s">
        <v>109</v>
      </c>
      <c r="K29" s="18">
        <v>43349</v>
      </c>
      <c r="L29" s="18">
        <v>43454</v>
      </c>
      <c r="M29" s="16">
        <v>20180779</v>
      </c>
    </row>
    <row r="30" spans="1:13" x14ac:dyDescent="0.25">
      <c r="A30" s="10">
        <f t="shared" si="0"/>
        <v>25</v>
      </c>
      <c r="B30" s="11" t="s">
        <v>15</v>
      </c>
      <c r="C30" s="16" t="s">
        <v>110</v>
      </c>
      <c r="D30" s="1" t="s">
        <v>111</v>
      </c>
      <c r="E30" s="30" t="s">
        <v>112</v>
      </c>
      <c r="F30" s="14" t="s">
        <v>19</v>
      </c>
      <c r="G30" s="14" t="s">
        <v>20</v>
      </c>
      <c r="H30" s="14" t="s">
        <v>21</v>
      </c>
      <c r="I30" s="15">
        <v>13500</v>
      </c>
      <c r="J30" s="16" t="s">
        <v>113</v>
      </c>
      <c r="K30" s="18">
        <v>43101</v>
      </c>
      <c r="L30" s="18">
        <v>43465</v>
      </c>
      <c r="M30" s="16">
        <v>20180783</v>
      </c>
    </row>
    <row r="31" spans="1:13" ht="27" x14ac:dyDescent="0.25">
      <c r="A31" s="10">
        <f t="shared" si="0"/>
        <v>26</v>
      </c>
      <c r="B31" s="11" t="s">
        <v>15</v>
      </c>
      <c r="C31" s="16" t="s">
        <v>114</v>
      </c>
      <c r="D31" s="1" t="s">
        <v>104</v>
      </c>
      <c r="E31" s="30" t="s">
        <v>115</v>
      </c>
      <c r="F31" s="14" t="s">
        <v>19</v>
      </c>
      <c r="G31" s="14" t="s">
        <v>20</v>
      </c>
      <c r="H31" s="14" t="s">
        <v>21</v>
      </c>
      <c r="I31" s="15">
        <v>2350</v>
      </c>
      <c r="J31" s="16" t="s">
        <v>116</v>
      </c>
      <c r="K31" s="18">
        <v>43360</v>
      </c>
      <c r="L31" s="18">
        <v>43454</v>
      </c>
      <c r="M31" s="16">
        <v>20180795</v>
      </c>
    </row>
    <row r="32" spans="1:13" x14ac:dyDescent="0.25">
      <c r="A32" s="10">
        <f t="shared" si="0"/>
        <v>27</v>
      </c>
      <c r="B32" s="11" t="s">
        <v>15</v>
      </c>
      <c r="C32" s="16" t="s">
        <v>117</v>
      </c>
      <c r="D32" s="1" t="s">
        <v>118</v>
      </c>
      <c r="E32" s="30" t="s">
        <v>119</v>
      </c>
      <c r="F32" s="14" t="s">
        <v>19</v>
      </c>
      <c r="G32" s="14" t="s">
        <v>20</v>
      </c>
      <c r="H32" s="14" t="s">
        <v>21</v>
      </c>
      <c r="I32" s="15">
        <v>14895.46</v>
      </c>
      <c r="J32" s="31" t="s">
        <v>120</v>
      </c>
      <c r="K32" s="18">
        <v>43370</v>
      </c>
      <c r="L32" s="18">
        <v>43399</v>
      </c>
      <c r="M32" s="16">
        <v>20180782</v>
      </c>
    </row>
    <row r="33" spans="1:13" ht="27" x14ac:dyDescent="0.25">
      <c r="A33" s="10">
        <f t="shared" si="0"/>
        <v>28</v>
      </c>
      <c r="B33" s="11" t="s">
        <v>15</v>
      </c>
      <c r="C33" s="16" t="s">
        <v>121</v>
      </c>
      <c r="D33" s="1" t="s">
        <v>104</v>
      </c>
      <c r="E33" s="32" t="s">
        <v>122</v>
      </c>
      <c r="F33" s="14" t="s">
        <v>19</v>
      </c>
      <c r="G33" s="14" t="s">
        <v>20</v>
      </c>
      <c r="H33" s="14" t="s">
        <v>21</v>
      </c>
      <c r="I33" s="15">
        <v>1333.4</v>
      </c>
      <c r="J33" s="31" t="s">
        <v>123</v>
      </c>
      <c r="K33" s="18">
        <v>43374</v>
      </c>
      <c r="L33" s="18">
        <v>43454</v>
      </c>
      <c r="M33" s="16">
        <v>20180850</v>
      </c>
    </row>
    <row r="34" spans="1:13" ht="27" x14ac:dyDescent="0.25">
      <c r="A34" s="10">
        <f t="shared" si="0"/>
        <v>29</v>
      </c>
      <c r="B34" s="11" t="s">
        <v>15</v>
      </c>
      <c r="C34" s="16" t="s">
        <v>121</v>
      </c>
      <c r="D34" s="1" t="s">
        <v>104</v>
      </c>
      <c r="E34" s="30" t="s">
        <v>124</v>
      </c>
      <c r="F34" s="14" t="s">
        <v>19</v>
      </c>
      <c r="G34" s="14" t="s">
        <v>20</v>
      </c>
      <c r="H34" s="14" t="s">
        <v>21</v>
      </c>
      <c r="I34" s="15">
        <v>1733.4</v>
      </c>
      <c r="J34" s="31" t="s">
        <v>125</v>
      </c>
      <c r="K34" s="18">
        <v>43374</v>
      </c>
      <c r="L34" s="18">
        <v>43454</v>
      </c>
      <c r="M34" s="16">
        <v>20180850</v>
      </c>
    </row>
    <row r="35" spans="1:13" ht="40.5" x14ac:dyDescent="0.25">
      <c r="A35" s="10">
        <f t="shared" si="0"/>
        <v>30</v>
      </c>
      <c r="B35" s="11" t="s">
        <v>15</v>
      </c>
      <c r="C35" s="16" t="s">
        <v>126</v>
      </c>
      <c r="D35" s="1" t="s">
        <v>127</v>
      </c>
      <c r="E35" s="33" t="s">
        <v>128</v>
      </c>
      <c r="F35" s="14" t="s">
        <v>19</v>
      </c>
      <c r="G35" s="14" t="s">
        <v>20</v>
      </c>
      <c r="H35" s="14" t="s">
        <v>21</v>
      </c>
      <c r="I35" s="15">
        <v>2340</v>
      </c>
      <c r="J35" s="31" t="s">
        <v>129</v>
      </c>
      <c r="K35" s="18">
        <v>43376</v>
      </c>
      <c r="L35" s="18">
        <v>43454</v>
      </c>
      <c r="M35" s="16">
        <v>20180825</v>
      </c>
    </row>
    <row r="36" spans="1:13" ht="27" x14ac:dyDescent="0.25">
      <c r="A36" s="10">
        <f t="shared" si="0"/>
        <v>31</v>
      </c>
      <c r="B36" s="11" t="s">
        <v>15</v>
      </c>
      <c r="C36" s="16" t="s">
        <v>130</v>
      </c>
      <c r="D36" s="1" t="s">
        <v>131</v>
      </c>
      <c r="E36" s="33" t="s">
        <v>132</v>
      </c>
      <c r="F36" s="14" t="s">
        <v>19</v>
      </c>
      <c r="G36" s="14" t="s">
        <v>20</v>
      </c>
      <c r="H36" s="14" t="s">
        <v>21</v>
      </c>
      <c r="I36" s="15">
        <v>1600</v>
      </c>
      <c r="J36" s="31" t="s">
        <v>133</v>
      </c>
      <c r="K36" s="18">
        <v>43374</v>
      </c>
      <c r="L36" s="18">
        <v>43454</v>
      </c>
      <c r="M36" s="16">
        <v>20180837</v>
      </c>
    </row>
    <row r="37" spans="1:13" ht="27" x14ac:dyDescent="0.25">
      <c r="A37" s="10">
        <f t="shared" si="0"/>
        <v>32</v>
      </c>
      <c r="B37" s="11" t="s">
        <v>15</v>
      </c>
      <c r="C37" s="16" t="s">
        <v>134</v>
      </c>
      <c r="D37" s="1" t="s">
        <v>135</v>
      </c>
      <c r="E37" s="33" t="s">
        <v>136</v>
      </c>
      <c r="F37" s="14" t="s">
        <v>19</v>
      </c>
      <c r="G37" s="14" t="s">
        <v>20</v>
      </c>
      <c r="H37" s="14" t="s">
        <v>21</v>
      </c>
      <c r="I37" s="15">
        <v>2400</v>
      </c>
      <c r="J37" s="31" t="s">
        <v>137</v>
      </c>
      <c r="K37" s="18">
        <v>43374</v>
      </c>
      <c r="L37" s="18">
        <v>43454</v>
      </c>
      <c r="M37" s="16">
        <v>20180836</v>
      </c>
    </row>
    <row r="38" spans="1:13" ht="27" x14ac:dyDescent="0.25">
      <c r="A38" s="10">
        <f t="shared" si="0"/>
        <v>33</v>
      </c>
      <c r="B38" s="11" t="s">
        <v>15</v>
      </c>
      <c r="C38" s="3" t="s">
        <v>138</v>
      </c>
      <c r="D38" s="34" t="s">
        <v>135</v>
      </c>
      <c r="E38" s="35" t="s">
        <v>139</v>
      </c>
      <c r="F38" s="14" t="s">
        <v>19</v>
      </c>
      <c r="G38" s="14" t="s">
        <v>20</v>
      </c>
      <c r="H38" s="14" t="s">
        <v>21</v>
      </c>
      <c r="I38" s="15">
        <v>2400</v>
      </c>
      <c r="J38" s="31" t="s">
        <v>140</v>
      </c>
      <c r="K38" s="36">
        <v>43374</v>
      </c>
      <c r="L38" s="36">
        <v>43454</v>
      </c>
      <c r="M38" s="3">
        <v>20180838</v>
      </c>
    </row>
    <row r="39" spans="1:13" ht="27" x14ac:dyDescent="0.25">
      <c r="A39" s="10">
        <f t="shared" si="0"/>
        <v>34</v>
      </c>
      <c r="B39" s="11" t="s">
        <v>15</v>
      </c>
      <c r="C39" s="16" t="s">
        <v>141</v>
      </c>
      <c r="D39" s="1" t="s">
        <v>142</v>
      </c>
      <c r="E39" s="33" t="s">
        <v>59</v>
      </c>
      <c r="F39" s="14" t="s">
        <v>19</v>
      </c>
      <c r="G39" s="14" t="s">
        <v>20</v>
      </c>
      <c r="H39" s="14" t="s">
        <v>21</v>
      </c>
      <c r="I39" s="15">
        <v>2400</v>
      </c>
      <c r="J39" s="26" t="s">
        <v>143</v>
      </c>
      <c r="K39" s="18">
        <v>43374</v>
      </c>
      <c r="L39" s="18">
        <v>43454</v>
      </c>
      <c r="M39" s="16">
        <v>20180851</v>
      </c>
    </row>
    <row r="40" spans="1:13" ht="27" x14ac:dyDescent="0.25">
      <c r="A40" s="10">
        <f t="shared" si="0"/>
        <v>35</v>
      </c>
      <c r="B40" s="11" t="s">
        <v>15</v>
      </c>
      <c r="C40" s="16" t="s">
        <v>144</v>
      </c>
      <c r="D40" s="1" t="s">
        <v>145</v>
      </c>
      <c r="E40" s="33" t="s">
        <v>146</v>
      </c>
      <c r="F40" s="14" t="s">
        <v>19</v>
      </c>
      <c r="G40" s="14" t="s">
        <v>20</v>
      </c>
      <c r="H40" s="14" t="s">
        <v>21</v>
      </c>
      <c r="I40" s="15">
        <v>2599.84</v>
      </c>
      <c r="J40" s="31" t="s">
        <v>147</v>
      </c>
      <c r="K40" s="18">
        <v>43376</v>
      </c>
      <c r="L40" s="18">
        <v>43454</v>
      </c>
      <c r="M40" s="16">
        <v>20180855</v>
      </c>
    </row>
    <row r="41" spans="1:13" ht="40.5" x14ac:dyDescent="0.25">
      <c r="A41" s="10">
        <f t="shared" si="0"/>
        <v>36</v>
      </c>
      <c r="B41" s="11" t="s">
        <v>15</v>
      </c>
      <c r="C41" s="16" t="s">
        <v>148</v>
      </c>
      <c r="D41" s="1" t="s">
        <v>149</v>
      </c>
      <c r="E41" s="33" t="s">
        <v>62</v>
      </c>
      <c r="F41" s="14" t="s">
        <v>19</v>
      </c>
      <c r="G41" s="14" t="s">
        <v>20</v>
      </c>
      <c r="H41" s="14" t="s">
        <v>21</v>
      </c>
      <c r="I41" s="15">
        <v>2070</v>
      </c>
      <c r="J41" s="16" t="s">
        <v>150</v>
      </c>
      <c r="K41" s="18">
        <v>43385</v>
      </c>
      <c r="L41" s="18">
        <v>43454</v>
      </c>
      <c r="M41" s="16">
        <v>20180882</v>
      </c>
    </row>
    <row r="42" spans="1:13" ht="40.5" x14ac:dyDescent="0.25">
      <c r="A42" s="10">
        <f t="shared" si="0"/>
        <v>37</v>
      </c>
      <c r="B42" s="11" t="s">
        <v>15</v>
      </c>
      <c r="C42" s="3" t="s">
        <v>151</v>
      </c>
      <c r="D42" s="1" t="s">
        <v>149</v>
      </c>
      <c r="E42" s="35" t="s">
        <v>64</v>
      </c>
      <c r="F42" s="14" t="s">
        <v>19</v>
      </c>
      <c r="G42" s="14" t="s">
        <v>20</v>
      </c>
      <c r="H42" s="14" t="s">
        <v>21</v>
      </c>
      <c r="I42" s="15">
        <v>2070</v>
      </c>
      <c r="J42" s="16" t="s">
        <v>152</v>
      </c>
      <c r="K42" s="36">
        <v>43385</v>
      </c>
      <c r="L42" s="36">
        <v>43454</v>
      </c>
      <c r="M42" s="3">
        <v>20180881</v>
      </c>
    </row>
    <row r="43" spans="1:13" ht="27" x14ac:dyDescent="0.25">
      <c r="A43" s="10">
        <f t="shared" si="0"/>
        <v>38</v>
      </c>
      <c r="B43" s="11" t="s">
        <v>15</v>
      </c>
      <c r="C43" s="12" t="s">
        <v>153</v>
      </c>
      <c r="D43" s="37" t="s">
        <v>154</v>
      </c>
      <c r="E43" s="19" t="s">
        <v>53</v>
      </c>
      <c r="F43" s="14" t="s">
        <v>19</v>
      </c>
      <c r="G43" s="14" t="s">
        <v>20</v>
      </c>
      <c r="H43" s="14" t="s">
        <v>21</v>
      </c>
      <c r="I43" s="15">
        <v>3941.4</v>
      </c>
      <c r="J43" s="16" t="s">
        <v>155</v>
      </c>
      <c r="K43" s="23">
        <v>43384</v>
      </c>
      <c r="L43" s="23">
        <v>43465</v>
      </c>
      <c r="M43" s="16">
        <v>20180886</v>
      </c>
    </row>
    <row r="44" spans="1:13" ht="40.5" x14ac:dyDescent="0.25">
      <c r="A44" s="10">
        <f t="shared" si="0"/>
        <v>39</v>
      </c>
      <c r="B44" s="11" t="s">
        <v>15</v>
      </c>
      <c r="C44" s="12" t="s">
        <v>156</v>
      </c>
      <c r="D44" s="37" t="s">
        <v>157</v>
      </c>
      <c r="E44" s="19" t="s">
        <v>158</v>
      </c>
      <c r="F44" s="14" t="s">
        <v>19</v>
      </c>
      <c r="G44" s="14" t="s">
        <v>20</v>
      </c>
      <c r="H44" s="14" t="s">
        <v>21</v>
      </c>
      <c r="I44" s="15">
        <v>1493.32</v>
      </c>
      <c r="J44" s="16" t="s">
        <v>159</v>
      </c>
      <c r="K44" s="23">
        <v>43390</v>
      </c>
      <c r="L44" s="23">
        <v>43454</v>
      </c>
      <c r="M44" s="16">
        <v>20180907</v>
      </c>
    </row>
    <row r="45" spans="1:13" ht="40.5" x14ac:dyDescent="0.25">
      <c r="A45" s="10">
        <f t="shared" si="0"/>
        <v>40</v>
      </c>
      <c r="B45" s="11" t="s">
        <v>15</v>
      </c>
      <c r="C45" s="12" t="s">
        <v>160</v>
      </c>
      <c r="D45" s="37" t="s">
        <v>161</v>
      </c>
      <c r="E45" s="19" t="s">
        <v>162</v>
      </c>
      <c r="F45" s="14" t="s">
        <v>19</v>
      </c>
      <c r="G45" s="14" t="s">
        <v>20</v>
      </c>
      <c r="H45" s="14" t="s">
        <v>21</v>
      </c>
      <c r="I45" s="15">
        <v>2346.6799999999998</v>
      </c>
      <c r="J45" s="16" t="s">
        <v>163</v>
      </c>
      <c r="K45" s="23">
        <v>43390</v>
      </c>
      <c r="L45" s="23">
        <v>43454</v>
      </c>
      <c r="M45" s="16">
        <v>20180909</v>
      </c>
    </row>
    <row r="46" spans="1:13" ht="27" x14ac:dyDescent="0.25">
      <c r="A46" s="10">
        <f t="shared" si="0"/>
        <v>41</v>
      </c>
      <c r="B46" s="11" t="s">
        <v>15</v>
      </c>
      <c r="C46" s="12" t="s">
        <v>164</v>
      </c>
      <c r="D46" s="37" t="s">
        <v>165</v>
      </c>
      <c r="E46" s="19" t="s">
        <v>166</v>
      </c>
      <c r="F46" s="14" t="s">
        <v>19</v>
      </c>
      <c r="G46" s="14" t="s">
        <v>20</v>
      </c>
      <c r="H46" s="14" t="s">
        <v>21</v>
      </c>
      <c r="I46" s="15">
        <v>1493.32</v>
      </c>
      <c r="J46" s="16" t="s">
        <v>167</v>
      </c>
      <c r="K46" s="23">
        <v>43390</v>
      </c>
      <c r="L46" s="23">
        <v>43454</v>
      </c>
      <c r="M46" s="16">
        <v>20180906</v>
      </c>
    </row>
    <row r="47" spans="1:13" ht="27" x14ac:dyDescent="0.25">
      <c r="A47" s="10">
        <f t="shared" si="0"/>
        <v>42</v>
      </c>
      <c r="B47" s="11" t="s">
        <v>15</v>
      </c>
      <c r="C47" s="12" t="s">
        <v>168</v>
      </c>
      <c r="D47" s="37" t="s">
        <v>165</v>
      </c>
      <c r="E47" s="19" t="s">
        <v>169</v>
      </c>
      <c r="F47" s="14" t="s">
        <v>19</v>
      </c>
      <c r="G47" s="14" t="s">
        <v>20</v>
      </c>
      <c r="H47" s="14" t="s">
        <v>21</v>
      </c>
      <c r="I47" s="15">
        <v>1493.32</v>
      </c>
      <c r="J47" s="16" t="s">
        <v>170</v>
      </c>
      <c r="K47" s="23">
        <v>43390</v>
      </c>
      <c r="L47" s="23">
        <v>43454</v>
      </c>
      <c r="M47" s="16">
        <v>20180908</v>
      </c>
    </row>
    <row r="48" spans="1:13" ht="27" x14ac:dyDescent="0.25">
      <c r="A48" s="10">
        <f t="shared" si="0"/>
        <v>43</v>
      </c>
      <c r="B48" s="11" t="s">
        <v>15</v>
      </c>
      <c r="C48" s="12" t="s">
        <v>171</v>
      </c>
      <c r="D48" s="37" t="s">
        <v>172</v>
      </c>
      <c r="E48" s="19" t="s">
        <v>173</v>
      </c>
      <c r="F48" s="14" t="s">
        <v>19</v>
      </c>
      <c r="G48" s="14" t="s">
        <v>20</v>
      </c>
      <c r="H48" s="14" t="s">
        <v>21</v>
      </c>
      <c r="I48" s="15">
        <v>2933.4</v>
      </c>
      <c r="J48" s="16" t="s">
        <v>174</v>
      </c>
      <c r="K48" s="23">
        <v>43374</v>
      </c>
      <c r="L48" s="23">
        <v>43454</v>
      </c>
      <c r="M48" s="16">
        <v>20180930</v>
      </c>
    </row>
    <row r="49" spans="1:13" ht="27" x14ac:dyDescent="0.25">
      <c r="A49" s="10">
        <f t="shared" si="0"/>
        <v>44</v>
      </c>
      <c r="B49" s="11" t="s">
        <v>175</v>
      </c>
      <c r="C49" s="12" t="s">
        <v>176</v>
      </c>
      <c r="D49" s="37" t="s">
        <v>177</v>
      </c>
      <c r="E49" s="19" t="s">
        <v>178</v>
      </c>
      <c r="F49" s="38">
        <v>30</v>
      </c>
      <c r="G49" s="14" t="s">
        <v>20</v>
      </c>
      <c r="H49" s="14" t="s">
        <v>21</v>
      </c>
      <c r="I49" s="38">
        <v>394544.86</v>
      </c>
      <c r="J49" s="16" t="s">
        <v>179</v>
      </c>
      <c r="K49" s="23">
        <v>43346</v>
      </c>
      <c r="L49" s="23">
        <v>43465</v>
      </c>
      <c r="M49" s="16" t="s">
        <v>176</v>
      </c>
    </row>
  </sheetData>
  <mergeCells count="23">
    <mergeCell ref="A2:M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M5"/>
    <mergeCell ref="C25:C26"/>
    <mergeCell ref="D25:D26"/>
    <mergeCell ref="M25:M26"/>
    <mergeCell ref="C15:C16"/>
    <mergeCell ref="D15:D16"/>
    <mergeCell ref="M15:M16"/>
    <mergeCell ref="C17:C18"/>
    <mergeCell ref="D17:D18"/>
    <mergeCell ref="M17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10 ABR-1 NOV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Opico</dc:creator>
  <cp:lastModifiedBy>Laura Lisett Centeno Zavaleta</cp:lastModifiedBy>
  <dcterms:created xsi:type="dcterms:W3CDTF">2018-04-11T17:09:25Z</dcterms:created>
  <dcterms:modified xsi:type="dcterms:W3CDTF">2019-05-21T19:58:11Z</dcterms:modified>
</cp:coreProperties>
</file>