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pietario\Desktop\UAIP\1 Información Oficiosa\1.22 Información Estadística\"/>
    </mc:Choice>
  </mc:AlternateContent>
  <xr:revisionPtr revIDLastSave="0" documentId="8_{F817BDF9-894D-4B79-9865-13EC4FAAB43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Table 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2" i="1" l="1"/>
  <c r="L22" i="1"/>
  <c r="K22" i="1"/>
  <c r="J22" i="1"/>
  <c r="I22" i="1"/>
  <c r="G22" i="1"/>
  <c r="F22" i="1"/>
  <c r="D22" i="1"/>
  <c r="M21" i="1"/>
  <c r="H21" i="1"/>
  <c r="E21" i="1"/>
  <c r="N21" i="1" s="1"/>
  <c r="M20" i="1"/>
  <c r="H20" i="1"/>
  <c r="E20" i="1"/>
  <c r="M19" i="1"/>
  <c r="H19" i="1"/>
  <c r="E19" i="1"/>
  <c r="M18" i="1"/>
  <c r="H18" i="1"/>
  <c r="E18" i="1"/>
  <c r="N18" i="1" s="1"/>
  <c r="M17" i="1"/>
  <c r="H17" i="1"/>
  <c r="E17" i="1"/>
  <c r="N17" i="1" s="1"/>
  <c r="M16" i="1"/>
  <c r="H16" i="1"/>
  <c r="E16" i="1"/>
  <c r="N15" i="1"/>
  <c r="N14" i="1"/>
  <c r="N13" i="1"/>
  <c r="N12" i="1"/>
  <c r="N11" i="1"/>
  <c r="M22" i="1"/>
  <c r="N10" i="1"/>
  <c r="H22" i="1" l="1"/>
  <c r="N16" i="1"/>
  <c r="N22" i="1" s="1"/>
  <c r="N20" i="1"/>
  <c r="N19" i="1"/>
  <c r="E22" i="1"/>
</calcChain>
</file>

<file path=xl/sharedStrings.xml><?xml version="1.0" encoding="utf-8"?>
<sst xmlns="http://schemas.openxmlformats.org/spreadsheetml/2006/main" count="55" uniqueCount="41">
  <si>
    <t>NACIDOS VIVOS</t>
  </si>
  <si>
    <t>DEFUNCIONES</t>
  </si>
  <si>
    <t>MATRIMONIOS</t>
  </si>
  <si>
    <t>DIVORCIOS</t>
  </si>
  <si>
    <t>NACIDOS MUERTOS</t>
  </si>
  <si>
    <t>M</t>
  </si>
  <si>
    <t>F</t>
  </si>
  <si>
    <t>TOTAL</t>
  </si>
  <si>
    <t>ENERO</t>
  </si>
  <si>
    <t>FEBRERO</t>
  </si>
  <si>
    <t>MARZO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</si>
  <si>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</si>
  <si>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</si>
  <si>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</si>
  <si>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</si>
  <si>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</si>
  <si>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</si>
  <si>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</si>
  <si>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</si>
  <si>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REGISTROS ESTADÍSTICAS VITALES</t>
  </si>
  <si>
    <t>Fecha</t>
  </si>
  <si>
    <t>NACIMIENTOS</t>
  </si>
  <si>
    <t>2020·07-13</t>
  </si>
  <si>
    <t>*Versión pública creada en la UAIP omitiendo el nombre de la persona del último hecho registrado.</t>
  </si>
  <si>
    <t>Vitales 3.0 - CONSOLIDADO</t>
  </si>
  <si>
    <t>REPÚBLICA DE EL SALVADOR</t>
  </si>
  <si>
    <t>DIRECCIÓN GENERAL DE ESTADÍSTICAS Y CENSOS</t>
  </si>
  <si>
    <t>DEPARTAMENTO DE POBLACIÓN Y ESTADÍSTICAS VITALES</t>
  </si>
  <si>
    <t xml:space="preserve">Fecha de Recolección: </t>
  </si>
  <si>
    <t>ABRIL</t>
  </si>
  <si>
    <t>ÚLTIMOS ACTOS VITALES</t>
  </si>
  <si>
    <t>No. de Partida</t>
  </si>
  <si>
    <t>Nombre*</t>
  </si>
  <si>
    <t>Recolector Digestyc</t>
  </si>
  <si>
    <t>SANDRA CORALIA MAYORGA DE ALAS</t>
  </si>
  <si>
    <t>Registradora del Estado Familiar</t>
  </si>
  <si>
    <t>13 07 2020  02:53</t>
  </si>
  <si>
    <r>
      <t xml:space="preserve">Información comprendida desde la fecha: </t>
    </r>
    <r>
      <rPr>
        <b/>
        <sz val="8"/>
        <color theme="1"/>
        <rFont val="Calibri"/>
        <family val="2"/>
        <scheme val="minor"/>
      </rPr>
      <t>01/01/2020</t>
    </r>
    <r>
      <rPr>
        <sz val="8"/>
        <color theme="1"/>
        <rFont val="Calibri"/>
        <family val="2"/>
        <scheme val="minor"/>
      </rPr>
      <t xml:space="preserve"> hasta la fecha: </t>
    </r>
    <r>
      <rPr>
        <b/>
        <sz val="8"/>
        <color theme="1"/>
        <rFont val="Calibri"/>
        <family val="2"/>
        <scheme val="minor"/>
      </rPr>
      <t>30/06/2020</t>
    </r>
    <r>
      <rPr>
        <sz val="8"/>
        <color theme="1"/>
        <rFont val="Calibri"/>
        <family val="2"/>
        <scheme val="minor"/>
      </rPr>
      <t xml:space="preserve">, de los hechos y actos vitales en el municipio de </t>
    </r>
    <r>
      <rPr>
        <b/>
        <sz val="8"/>
        <color theme="1"/>
        <rFont val="Calibri"/>
        <family val="2"/>
        <scheme val="minor"/>
      </rPr>
      <t>GUAZAPA</t>
    </r>
    <r>
      <rPr>
        <sz val="8"/>
        <color theme="1"/>
        <rFont val="Calibri"/>
        <family val="2"/>
        <scheme val="minor"/>
      </rPr>
      <t xml:space="preserve">, del departamento de </t>
    </r>
    <r>
      <rPr>
        <b/>
        <sz val="8"/>
        <color theme="1"/>
        <rFont val="Calibri"/>
        <family val="2"/>
        <scheme val="minor"/>
      </rPr>
      <t>SAN SALVADOR</t>
    </r>
    <r>
      <rPr>
        <sz val="8"/>
        <color theme="1"/>
        <rFont val="Calibri"/>
        <family val="2"/>
        <scheme val="minor"/>
      </rPr>
      <t>, según detalle:</t>
    </r>
  </si>
  <si>
    <t>MES</t>
  </si>
  <si>
    <t>Guazapa, 16 de julio de 2020.-</t>
  </si>
  <si>
    <t>Detalle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</si>
</sst>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0;###0"/>
    <numFmt numFmtId="165" formatCode="yyyy\-mm\-dd;@"/>
    <numFmt numFmtId="166" formatCode="dd\/mm\/yyyy\ hh:mm"/>
  </numFmts>
  <fonts count="11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Calibri"/>
      <family val="2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</borders>
  <cellStyleXfs count="1">
    <xf numFmtId="0" fontId="0" fillId="0" borderId="0"/>
  </cellStyleXfs>
  <cellXfs count="118">
    <xf numFmtId="0" fontId="0" fillId="0" borderId="0" xfId="0" applyFill="1" applyBorder="1" applyAlignment="1">
      <alignment horizontal="left" vertical="top"/>
    </xf>
    <xf numFmtId="0" fontId="0" fillId="0" borderId="0" xfId="0"/>
    <xf numFmtId="0" fontId="1" fillId="0" borderId="0" xfId="0" applyFont="1"/>
    <xf numFmtId="0" fontId="3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166" fontId="7" fillId="0" borderId="0" xfId="0" applyNumberFormat="1" applyFont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64" fontId="9" fillId="0" borderId="6" xfId="0" applyNumberFormat="1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center"/>
    </xf>
    <xf numFmtId="165" fontId="10" fillId="0" borderId="6" xfId="0" applyNumberFormat="1" applyFont="1" applyFill="1" applyBorder="1" applyAlignment="1">
      <alignment horizontal="left" vertical="top" wrapText="1"/>
    </xf>
    <xf numFmtId="0" fontId="5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164" fontId="10" fillId="0" borderId="0" xfId="0" applyNumberFormat="1" applyFont="1" applyFill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165" fontId="10" fillId="0" borderId="20" xfId="0" applyNumberFormat="1" applyFont="1" applyFill="1" applyBorder="1" applyAlignment="1">
      <alignment horizontal="left" vertical="top" wrapText="1"/>
    </xf>
    <xf numFmtId="0" fontId="5" fillId="0" borderId="18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top" wrapText="1"/>
    </xf>
    <xf numFmtId="164" fontId="10" fillId="0" borderId="22" xfId="0" applyNumberFormat="1" applyFont="1" applyFill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top" wrapText="1"/>
    </xf>
    <xf numFmtId="164" fontId="10" fillId="0" borderId="19" xfId="0" applyNumberFormat="1" applyFont="1" applyFill="1" applyBorder="1" applyAlignment="1">
      <alignment horizontal="center" vertical="top" wrapText="1"/>
    </xf>
    <xf numFmtId="165" fontId="10" fillId="0" borderId="25" xfId="0" applyNumberFormat="1" applyFont="1" applyFill="1" applyBorder="1" applyAlignment="1">
      <alignment horizontal="left" vertical="top" wrapText="1"/>
    </xf>
    <xf numFmtId="165" fontId="10" fillId="0" borderId="26" xfId="0" applyNumberFormat="1" applyFont="1" applyFill="1" applyBorder="1" applyAlignment="1">
      <alignment horizontal="left" vertical="top" wrapText="1"/>
    </xf>
    <xf numFmtId="165" fontId="10" fillId="0" borderId="27" xfId="0" applyNumberFormat="1" applyFont="1" applyFill="1" applyBorder="1" applyAlignment="1">
      <alignment horizontal="left" vertical="top" wrapText="1"/>
    </xf>
    <xf numFmtId="165" fontId="10" fillId="0" borderId="28" xfId="0" applyNumberFormat="1" applyFont="1" applyFill="1" applyBorder="1" applyAlignment="1">
      <alignment horizontal="left" vertical="top" wrapText="1"/>
    </xf>
    <xf numFmtId="0" fontId="7" fillId="0" borderId="29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10" fillId="0" borderId="30" xfId="0" applyFont="1" applyFill="1" applyBorder="1" applyAlignment="1">
      <alignment horizontal="left" vertical="top" wrapText="1"/>
    </xf>
    <xf numFmtId="0" fontId="10" fillId="0" borderId="9" xfId="0" applyFont="1" applyFill="1" applyBorder="1" applyAlignment="1">
      <alignment horizontal="left" vertical="top" wrapText="1"/>
    </xf>
    <xf numFmtId="0" fontId="10" fillId="0" borderId="31" xfId="0" applyFont="1" applyFill="1" applyBorder="1" applyAlignment="1">
      <alignment horizontal="left" vertical="top" wrapText="1"/>
    </xf>
    <xf numFmtId="164" fontId="10" fillId="0" borderId="32" xfId="0" applyNumberFormat="1" applyFont="1" applyFill="1" applyBorder="1" applyAlignment="1">
      <alignment horizontal="center" vertical="top" wrapText="1"/>
    </xf>
    <xf numFmtId="164" fontId="10" fillId="0" borderId="33" xfId="0" applyNumberFormat="1" applyFont="1" applyFill="1" applyBorder="1" applyAlignment="1">
      <alignment horizontal="center" vertical="top" wrapText="1"/>
    </xf>
    <xf numFmtId="0" fontId="5" fillId="0" borderId="2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left" vertical="center"/>
    </xf>
    <xf numFmtId="0" fontId="6" fillId="0" borderId="36" xfId="0" applyFont="1" applyBorder="1" applyAlignment="1">
      <alignment horizontal="left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7" fillId="0" borderId="0" xfId="0" applyFont="1" applyBorder="1" applyAlignment="1">
      <alignment horizontal="justify" vertical="center" wrapText="1"/>
    </xf>
    <xf numFmtId="0" fontId="7" fillId="0" borderId="15" xfId="0" applyFont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7" fillId="0" borderId="29" xfId="0" applyFont="1" applyBorder="1" applyAlignment="1">
      <alignment vertical="center"/>
    </xf>
    <xf numFmtId="0" fontId="6" fillId="0" borderId="34" xfId="0" applyFont="1" applyBorder="1" applyAlignment="1">
      <alignment horizontal="center" vertical="center"/>
    </xf>
    <xf numFmtId="0" fontId="6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6" fillId="0" borderId="39" xfId="0" applyFont="1" applyBorder="1" applyAlignment="1">
      <alignment horizontal="left" vertical="center"/>
    </xf>
    <xf numFmtId="0" fontId="8" fillId="0" borderId="3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164" fontId="9" fillId="0" borderId="42" xfId="0" applyNumberFormat="1" applyFont="1" applyFill="1" applyBorder="1" applyAlignment="1">
      <alignment horizontal="center" vertical="top" wrapText="1"/>
    </xf>
    <xf numFmtId="164" fontId="9" fillId="0" borderId="38" xfId="0" applyNumberFormat="1" applyFont="1" applyFill="1" applyBorder="1" applyAlignment="1">
      <alignment horizontal="center" vertical="top" wrapText="1"/>
    </xf>
    <xf numFmtId="164" fontId="9" fillId="0" borderId="43" xfId="0" applyNumberFormat="1" applyFont="1" applyFill="1" applyBorder="1" applyAlignment="1">
      <alignment horizontal="center" vertical="top" wrapText="1"/>
    </xf>
    <xf numFmtId="164" fontId="9" fillId="0" borderId="25" xfId="0" applyNumberFormat="1" applyFont="1" applyFill="1" applyBorder="1" applyAlignment="1">
      <alignment horizontal="center" vertical="top" wrapText="1"/>
    </xf>
    <xf numFmtId="164" fontId="9" fillId="0" borderId="26" xfId="0" applyNumberFormat="1" applyFont="1" applyFill="1" applyBorder="1" applyAlignment="1">
      <alignment horizontal="center" vertical="top" wrapText="1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164" fontId="9" fillId="0" borderId="2" xfId="0" applyNumberFormat="1" applyFont="1" applyFill="1" applyBorder="1" applyAlignment="1">
      <alignment horizontal="center" vertical="top" wrapText="1"/>
    </xf>
    <xf numFmtId="164" fontId="9" fillId="0" borderId="4" xfId="0" applyNumberFormat="1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9" fillId="0" borderId="38" xfId="0" applyFont="1" applyFill="1" applyBorder="1" applyAlignment="1">
      <alignment horizontal="center" vertical="top" wrapText="1"/>
    </xf>
    <xf numFmtId="0" fontId="9" fillId="0" borderId="26" xfId="0" applyFont="1" applyFill="1" applyBorder="1" applyAlignment="1">
      <alignment horizontal="center" vertical="top" wrapText="1"/>
    </xf>
    <xf numFmtId="0" fontId="9" fillId="0" borderId="25" xfId="0" applyFont="1" applyFill="1" applyBorder="1" applyAlignment="1">
      <alignment horizontal="center" vertical="top" wrapText="1"/>
    </xf>
    <xf numFmtId="164" fontId="9" fillId="0" borderId="13" xfId="0" applyNumberFormat="1" applyFont="1" applyFill="1" applyBorder="1" applyAlignment="1">
      <alignment horizontal="center" vertical="top" wrapText="1"/>
    </xf>
    <xf numFmtId="164" fontId="9" fillId="0" borderId="15" xfId="0" applyNumberFormat="1" applyFont="1" applyFill="1" applyBorder="1" applyAlignment="1">
      <alignment horizontal="center" vertical="top" wrapText="1"/>
    </xf>
    <xf numFmtId="0" fontId="9" fillId="0" borderId="15" xfId="0" applyFont="1" applyFill="1" applyBorder="1" applyAlignment="1">
      <alignment horizontal="center" vertical="top" wrapText="1"/>
    </xf>
    <xf numFmtId="0" fontId="5" fillId="0" borderId="2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7" fillId="0" borderId="44" xfId="0" applyFont="1" applyBorder="1" applyAlignment="1">
      <alignment vertical="center"/>
    </xf>
    <xf numFmtId="0" fontId="5" fillId="0" borderId="4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8" fillId="0" borderId="35" xfId="0" applyFont="1" applyBorder="1" applyAlignment="1">
      <alignment vertical="center"/>
    </xf>
    <xf numFmtId="0" fontId="6" fillId="0" borderId="36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164" fontId="6" fillId="0" borderId="35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9" fillId="0" borderId="14" xfId="0" applyNumberFormat="1" applyFont="1" applyFill="1" applyBorder="1" applyAlignment="1">
      <alignment horizontal="center" vertical="top" wrapText="1"/>
    </xf>
    <xf numFmtId="164" fontId="9" fillId="0" borderId="3" xfId="0" applyNumberFormat="1" applyFont="1" applyFill="1" applyBorder="1" applyAlignment="1">
      <alignment horizontal="center" vertical="top" wrapText="1"/>
    </xf>
    <xf numFmtId="0" fontId="5" fillId="0" borderId="3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tabSelected="1" zoomScale="85" zoomScaleNormal="85" workbookViewId="0">
      <selection activeCell="Q12" sqref="Q12"/>
    </sheetView>
  </sheetViews>
  <sheetFormatPr baseColWidth="10" defaultColWidth="9.33203125" defaultRowHeight="15" x14ac:dyDescent="0.2"/>
  <cols>
    <col min="1" max="1" width="3.33203125" style="4" customWidth="1"/>
    <col min="2" max="2" width="14.1640625" style="4" customWidth="1"/>
    <col min="3" max="8" width="9.33203125" style="4"/>
    <col min="9" max="9" width="17.33203125" style="4" customWidth="1"/>
    <col min="10" max="10" width="13.33203125" style="4" customWidth="1"/>
    <col min="11" max="16384" width="9.33203125" style="4"/>
  </cols>
  <sheetData>
    <row r="1" spans="1:14" x14ac:dyDescent="0.2">
      <c r="B1" s="5" t="s">
        <v>24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2.95" customHeight="1" x14ac:dyDescent="0.2">
      <c r="A2" s="3"/>
      <c r="B2" s="6" t="s">
        <v>25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12.95" customHeight="1" x14ac:dyDescent="0.2">
      <c r="A3" s="3"/>
      <c r="B3" s="6" t="s">
        <v>26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5.95" customHeight="1" x14ac:dyDescent="0.2">
      <c r="A4" s="3"/>
      <c r="B4" s="6" t="s">
        <v>27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ht="15" customHeight="1" x14ac:dyDescent="0.2">
      <c r="A5" s="3"/>
      <c r="B5" s="7" t="s">
        <v>19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 ht="14.25" customHeight="1" x14ac:dyDescent="0.2">
      <c r="A6" s="3"/>
      <c r="B6" s="6"/>
      <c r="C6" s="6"/>
      <c r="D6" s="6"/>
      <c r="E6" s="6"/>
      <c r="F6" s="6"/>
      <c r="G6" s="6"/>
      <c r="H6" s="6"/>
      <c r="I6" s="6"/>
      <c r="J6" s="6"/>
      <c r="K6" s="6"/>
      <c r="L6" s="8" t="s">
        <v>28</v>
      </c>
      <c r="M6" s="9" t="s">
        <v>36</v>
      </c>
      <c r="N6" s="9"/>
    </row>
    <row r="7" spans="1:14" ht="24.75" customHeight="1" x14ac:dyDescent="0.2">
      <c r="A7" s="3"/>
      <c r="B7" s="58" t="s">
        <v>37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</row>
    <row r="8" spans="1:14" ht="21.75" customHeight="1" x14ac:dyDescent="0.2">
      <c r="B8" s="64" t="s">
        <v>38</v>
      </c>
      <c r="C8" s="66" t="s">
        <v>0</v>
      </c>
      <c r="D8" s="67"/>
      <c r="E8" s="68"/>
      <c r="F8" s="67" t="s">
        <v>1</v>
      </c>
      <c r="G8" s="67"/>
      <c r="H8" s="67"/>
      <c r="I8" s="71" t="s">
        <v>2</v>
      </c>
      <c r="J8" s="70" t="s">
        <v>3</v>
      </c>
      <c r="K8" s="66" t="s">
        <v>4</v>
      </c>
      <c r="L8" s="67"/>
      <c r="M8" s="68"/>
      <c r="N8" s="65" t="s">
        <v>7</v>
      </c>
    </row>
    <row r="9" spans="1:14" ht="21" customHeight="1" x14ac:dyDescent="0.2">
      <c r="B9" s="69"/>
      <c r="C9" s="96" t="s">
        <v>5</v>
      </c>
      <c r="D9" s="71" t="s">
        <v>6</v>
      </c>
      <c r="E9" s="97" t="s">
        <v>7</v>
      </c>
      <c r="F9" s="73" t="s">
        <v>5</v>
      </c>
      <c r="G9" s="71" t="s">
        <v>6</v>
      </c>
      <c r="H9" s="73" t="s">
        <v>7</v>
      </c>
      <c r="I9" s="72" t="s">
        <v>7</v>
      </c>
      <c r="J9" s="73" t="s">
        <v>7</v>
      </c>
      <c r="K9" s="96" t="s">
        <v>5</v>
      </c>
      <c r="L9" s="71" t="s">
        <v>6</v>
      </c>
      <c r="M9" s="97" t="s">
        <v>7</v>
      </c>
      <c r="N9" s="74"/>
    </row>
    <row r="10" spans="1:14" ht="21" customHeight="1" x14ac:dyDescent="0.2">
      <c r="B10" s="62" t="s">
        <v>8</v>
      </c>
      <c r="C10" s="75">
        <v>18</v>
      </c>
      <c r="D10" s="76">
        <v>16</v>
      </c>
      <c r="E10" s="111">
        <v>34</v>
      </c>
      <c r="F10" s="75">
        <v>11</v>
      </c>
      <c r="G10" s="76">
        <v>8</v>
      </c>
      <c r="H10" s="77">
        <v>19</v>
      </c>
      <c r="I10" s="83">
        <v>23</v>
      </c>
      <c r="J10" s="91">
        <v>2</v>
      </c>
      <c r="K10" s="75">
        <v>1</v>
      </c>
      <c r="L10" s="88">
        <v>0</v>
      </c>
      <c r="M10" s="77">
        <v>1</v>
      </c>
      <c r="N10" s="63">
        <f>SUM(E10,H10,I10,J10,M10)</f>
        <v>79</v>
      </c>
    </row>
    <row r="11" spans="1:14" ht="21" customHeight="1" x14ac:dyDescent="0.2">
      <c r="B11" s="59" t="s">
        <v>9</v>
      </c>
      <c r="C11" s="78">
        <v>16</v>
      </c>
      <c r="D11" s="15">
        <v>14</v>
      </c>
      <c r="E11" s="112">
        <v>30</v>
      </c>
      <c r="F11" s="78">
        <v>11</v>
      </c>
      <c r="G11" s="15">
        <v>1</v>
      </c>
      <c r="H11" s="79">
        <v>12</v>
      </c>
      <c r="I11" s="84">
        <v>8</v>
      </c>
      <c r="J11" s="92">
        <v>5</v>
      </c>
      <c r="K11" s="90">
        <v>0</v>
      </c>
      <c r="L11" s="16">
        <v>0</v>
      </c>
      <c r="M11" s="89">
        <v>0</v>
      </c>
      <c r="N11" s="60">
        <f t="shared" ref="N11:N21" si="0">SUM(E11,H11,I11,J11,M11)</f>
        <v>55</v>
      </c>
    </row>
    <row r="12" spans="1:14" ht="21" customHeight="1" x14ac:dyDescent="0.2">
      <c r="B12" s="59" t="s">
        <v>10</v>
      </c>
      <c r="C12" s="78">
        <v>15</v>
      </c>
      <c r="D12" s="15">
        <v>14</v>
      </c>
      <c r="E12" s="112">
        <v>29</v>
      </c>
      <c r="F12" s="78">
        <v>6</v>
      </c>
      <c r="G12" s="15">
        <v>7</v>
      </c>
      <c r="H12" s="79">
        <v>13</v>
      </c>
      <c r="I12" s="84">
        <v>8</v>
      </c>
      <c r="J12" s="92">
        <v>1</v>
      </c>
      <c r="K12" s="90">
        <v>0</v>
      </c>
      <c r="L12" s="16">
        <v>0</v>
      </c>
      <c r="M12" s="89">
        <v>0</v>
      </c>
      <c r="N12" s="60">
        <f t="shared" si="0"/>
        <v>51</v>
      </c>
    </row>
    <row r="13" spans="1:14" ht="21" customHeight="1" x14ac:dyDescent="0.2">
      <c r="B13" s="59" t="s">
        <v>29</v>
      </c>
      <c r="C13" s="78">
        <v>9</v>
      </c>
      <c r="D13" s="15">
        <v>8</v>
      </c>
      <c r="E13" s="112">
        <v>17</v>
      </c>
      <c r="F13" s="78">
        <v>4</v>
      </c>
      <c r="G13" s="15">
        <v>5</v>
      </c>
      <c r="H13" s="79">
        <v>9</v>
      </c>
      <c r="I13" s="84">
        <v>4</v>
      </c>
      <c r="J13" s="93">
        <v>0</v>
      </c>
      <c r="K13" s="90">
        <v>0</v>
      </c>
      <c r="L13" s="16">
        <v>0</v>
      </c>
      <c r="M13" s="89">
        <v>0</v>
      </c>
      <c r="N13" s="60">
        <f t="shared" si="0"/>
        <v>30</v>
      </c>
    </row>
    <row r="14" spans="1:14" ht="21" customHeight="1" x14ac:dyDescent="0.2">
      <c r="B14" s="59" t="s">
        <v>11</v>
      </c>
      <c r="C14" s="78">
        <v>13</v>
      </c>
      <c r="D14" s="15">
        <v>9</v>
      </c>
      <c r="E14" s="112">
        <v>22</v>
      </c>
      <c r="F14" s="78">
        <v>6</v>
      </c>
      <c r="G14" s="15">
        <v>5</v>
      </c>
      <c r="H14" s="79">
        <v>11</v>
      </c>
      <c r="I14" s="85">
        <v>0</v>
      </c>
      <c r="J14" s="93">
        <v>0</v>
      </c>
      <c r="K14" s="90">
        <v>0</v>
      </c>
      <c r="L14" s="16">
        <v>0</v>
      </c>
      <c r="M14" s="89">
        <v>0</v>
      </c>
      <c r="N14" s="60">
        <f t="shared" si="0"/>
        <v>33</v>
      </c>
    </row>
    <row r="15" spans="1:14" ht="21" customHeight="1" x14ac:dyDescent="0.2">
      <c r="B15" s="59" t="s">
        <v>12</v>
      </c>
      <c r="C15" s="78">
        <v>9</v>
      </c>
      <c r="D15" s="15">
        <v>15</v>
      </c>
      <c r="E15" s="112">
        <v>24</v>
      </c>
      <c r="F15" s="78">
        <v>18</v>
      </c>
      <c r="G15" s="15">
        <v>5</v>
      </c>
      <c r="H15" s="79">
        <v>23</v>
      </c>
      <c r="I15" s="84">
        <v>1</v>
      </c>
      <c r="J15" s="93">
        <v>0</v>
      </c>
      <c r="K15" s="90">
        <v>0</v>
      </c>
      <c r="L15" s="16">
        <v>0</v>
      </c>
      <c r="M15" s="89">
        <v>0</v>
      </c>
      <c r="N15" s="60">
        <f t="shared" si="0"/>
        <v>48</v>
      </c>
    </row>
    <row r="16" spans="1:14" ht="21" customHeight="1" x14ac:dyDescent="0.2">
      <c r="B16" s="59" t="s">
        <v>13</v>
      </c>
      <c r="C16" s="80"/>
      <c r="D16" s="14"/>
      <c r="E16" s="113">
        <f t="shared" ref="E16:E21" si="1">SUM(C16:D16)</f>
        <v>0</v>
      </c>
      <c r="F16" s="80"/>
      <c r="G16" s="14"/>
      <c r="H16" s="81">
        <f t="shared" ref="H16:H21" si="2">SUM(F16:G16)</f>
        <v>0</v>
      </c>
      <c r="I16" s="86"/>
      <c r="J16" s="94"/>
      <c r="K16" s="80"/>
      <c r="L16" s="14"/>
      <c r="M16" s="81">
        <f t="shared" ref="M16:M21" si="3">SUM(K16:L16)</f>
        <v>0</v>
      </c>
      <c r="N16" s="87">
        <f t="shared" si="0"/>
        <v>0</v>
      </c>
    </row>
    <row r="17" spans="2:14" ht="21" customHeight="1" x14ac:dyDescent="0.2">
      <c r="B17" s="59" t="s">
        <v>14</v>
      </c>
      <c r="C17" s="82"/>
      <c r="D17" s="10"/>
      <c r="E17" s="17">
        <f t="shared" si="1"/>
        <v>0</v>
      </c>
      <c r="F17" s="82"/>
      <c r="G17" s="10"/>
      <c r="H17" s="61">
        <f t="shared" si="2"/>
        <v>0</v>
      </c>
      <c r="I17" s="19"/>
      <c r="J17" s="95"/>
      <c r="K17" s="82"/>
      <c r="L17" s="10"/>
      <c r="M17" s="61">
        <f t="shared" si="3"/>
        <v>0</v>
      </c>
      <c r="N17" s="87">
        <f t="shared" si="0"/>
        <v>0</v>
      </c>
    </row>
    <row r="18" spans="2:14" ht="15" customHeight="1" x14ac:dyDescent="0.2">
      <c r="B18" s="59" t="s">
        <v>15</v>
      </c>
      <c r="C18" s="82"/>
      <c r="D18" s="10"/>
      <c r="E18" s="17">
        <f t="shared" si="1"/>
        <v>0</v>
      </c>
      <c r="F18" s="82"/>
      <c r="G18" s="10"/>
      <c r="H18" s="61">
        <f t="shared" si="2"/>
        <v>0</v>
      </c>
      <c r="I18" s="19"/>
      <c r="J18" s="95"/>
      <c r="K18" s="82"/>
      <c r="L18" s="10"/>
      <c r="M18" s="61">
        <f t="shared" si="3"/>
        <v>0</v>
      </c>
      <c r="N18" s="87">
        <f t="shared" si="0"/>
        <v>0</v>
      </c>
    </row>
    <row r="19" spans="2:14" ht="21" customHeight="1" x14ac:dyDescent="0.2">
      <c r="B19" s="59" t="s">
        <v>16</v>
      </c>
      <c r="C19" s="82"/>
      <c r="D19" s="10"/>
      <c r="E19" s="17">
        <f t="shared" si="1"/>
        <v>0</v>
      </c>
      <c r="F19" s="82"/>
      <c r="G19" s="10"/>
      <c r="H19" s="61">
        <f t="shared" si="2"/>
        <v>0</v>
      </c>
      <c r="I19" s="19"/>
      <c r="J19" s="95"/>
      <c r="K19" s="82"/>
      <c r="L19" s="10"/>
      <c r="M19" s="61">
        <f t="shared" si="3"/>
        <v>0</v>
      </c>
      <c r="N19" s="87">
        <f t="shared" si="0"/>
        <v>0</v>
      </c>
    </row>
    <row r="20" spans="2:14" ht="21" customHeight="1" x14ac:dyDescent="0.2">
      <c r="B20" s="59" t="s">
        <v>17</v>
      </c>
      <c r="C20" s="82"/>
      <c r="D20" s="10"/>
      <c r="E20" s="17">
        <f t="shared" si="1"/>
        <v>0</v>
      </c>
      <c r="F20" s="82"/>
      <c r="G20" s="10"/>
      <c r="H20" s="61">
        <f t="shared" si="2"/>
        <v>0</v>
      </c>
      <c r="I20" s="19"/>
      <c r="J20" s="95"/>
      <c r="K20" s="82"/>
      <c r="L20" s="10"/>
      <c r="M20" s="61">
        <f t="shared" si="3"/>
        <v>0</v>
      </c>
      <c r="N20" s="87">
        <f t="shared" si="0"/>
        <v>0</v>
      </c>
    </row>
    <row r="21" spans="2:14" ht="21" customHeight="1" x14ac:dyDescent="0.2">
      <c r="B21" s="98" t="s">
        <v>18</v>
      </c>
      <c r="C21" s="99"/>
      <c r="D21" s="100"/>
      <c r="E21" s="114">
        <f t="shared" si="1"/>
        <v>0</v>
      </c>
      <c r="F21" s="115"/>
      <c r="G21" s="116"/>
      <c r="H21" s="117">
        <f t="shared" si="2"/>
        <v>0</v>
      </c>
      <c r="I21" s="102"/>
      <c r="J21" s="103"/>
      <c r="K21" s="99"/>
      <c r="L21" s="100"/>
      <c r="M21" s="101">
        <f t="shared" si="3"/>
        <v>0</v>
      </c>
      <c r="N21" s="104">
        <f t="shared" si="0"/>
        <v>0</v>
      </c>
    </row>
    <row r="22" spans="2:14" ht="35.1" customHeight="1" x14ac:dyDescent="0.2">
      <c r="B22" s="105" t="s">
        <v>7</v>
      </c>
      <c r="C22" s="109">
        <f>SUM(C10:C21)</f>
        <v>80</v>
      </c>
      <c r="D22" s="110">
        <f t="shared" ref="D22:N22" si="4">SUM(D10:D21)</f>
        <v>76</v>
      </c>
      <c r="E22" s="106">
        <f t="shared" si="4"/>
        <v>156</v>
      </c>
      <c r="F22" s="110">
        <f t="shared" si="4"/>
        <v>56</v>
      </c>
      <c r="G22" s="110">
        <f t="shared" si="4"/>
        <v>31</v>
      </c>
      <c r="H22" s="108">
        <f t="shared" si="4"/>
        <v>87</v>
      </c>
      <c r="I22" s="106">
        <f t="shared" si="4"/>
        <v>44</v>
      </c>
      <c r="J22" s="107">
        <f t="shared" si="4"/>
        <v>8</v>
      </c>
      <c r="K22" s="107">
        <f t="shared" si="4"/>
        <v>1</v>
      </c>
      <c r="L22" s="110">
        <f t="shared" si="4"/>
        <v>0</v>
      </c>
      <c r="M22" s="108">
        <f t="shared" si="4"/>
        <v>1</v>
      </c>
      <c r="N22" s="108">
        <f t="shared" si="4"/>
        <v>296</v>
      </c>
    </row>
    <row r="23" spans="2:14" ht="35.1" customHeight="1" x14ac:dyDescent="0.2">
      <c r="B23" s="25" t="s">
        <v>30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</row>
    <row r="24" spans="2:14" ht="21" customHeight="1" x14ac:dyDescent="0.2">
      <c r="B24" s="53" t="s">
        <v>40</v>
      </c>
      <c r="C24" s="54"/>
      <c r="D24" s="54"/>
      <c r="E24" s="55" t="s">
        <v>20</v>
      </c>
      <c r="F24" s="56"/>
      <c r="G24" s="57"/>
      <c r="H24" s="56" t="s">
        <v>31</v>
      </c>
      <c r="I24" s="56"/>
      <c r="J24" s="55" t="s">
        <v>32</v>
      </c>
      <c r="K24" s="56"/>
      <c r="L24" s="56"/>
      <c r="M24" s="56"/>
      <c r="N24" s="57"/>
    </row>
    <row r="25" spans="2:14" ht="15.95" customHeight="1" x14ac:dyDescent="0.2">
      <c r="B25" s="43" t="s">
        <v>21</v>
      </c>
      <c r="C25" s="44"/>
      <c r="D25" s="44"/>
      <c r="E25" s="45" t="s">
        <v>22</v>
      </c>
      <c r="F25" s="46"/>
      <c r="G25" s="47"/>
      <c r="H25" s="48">
        <v>170</v>
      </c>
      <c r="I25" s="49"/>
      <c r="J25" s="50"/>
      <c r="K25" s="51"/>
      <c r="L25" s="51"/>
      <c r="M25" s="51"/>
      <c r="N25" s="52"/>
    </row>
    <row r="26" spans="2:14" ht="15.95" customHeight="1" x14ac:dyDescent="0.2">
      <c r="B26" s="26" t="s">
        <v>1</v>
      </c>
      <c r="C26" s="20"/>
      <c r="D26" s="20"/>
      <c r="E26" s="39">
        <v>44025</v>
      </c>
      <c r="F26" s="18"/>
      <c r="G26" s="40"/>
      <c r="H26" s="37">
        <v>106</v>
      </c>
      <c r="I26" s="33"/>
      <c r="J26" s="35"/>
      <c r="K26" s="11"/>
      <c r="L26" s="11"/>
      <c r="M26" s="11"/>
      <c r="N26" s="27"/>
    </row>
    <row r="27" spans="2:14" ht="15.95" customHeight="1" x14ac:dyDescent="0.2">
      <c r="B27" s="26" t="s">
        <v>2</v>
      </c>
      <c r="C27" s="20"/>
      <c r="D27" s="20"/>
      <c r="E27" s="39">
        <v>44019</v>
      </c>
      <c r="F27" s="18"/>
      <c r="G27" s="40"/>
      <c r="H27" s="37">
        <v>46</v>
      </c>
      <c r="I27" s="33"/>
      <c r="J27" s="35"/>
      <c r="K27" s="11"/>
      <c r="L27" s="11"/>
      <c r="M27" s="11"/>
      <c r="N27" s="27"/>
    </row>
    <row r="28" spans="2:14" ht="15.95" customHeight="1" x14ac:dyDescent="0.2">
      <c r="B28" s="26" t="s">
        <v>3</v>
      </c>
      <c r="C28" s="20"/>
      <c r="D28" s="20"/>
      <c r="E28" s="39">
        <v>43894</v>
      </c>
      <c r="F28" s="18"/>
      <c r="G28" s="40"/>
      <c r="H28" s="37">
        <v>8</v>
      </c>
      <c r="I28" s="33"/>
      <c r="J28" s="35"/>
      <c r="K28" s="11"/>
      <c r="L28" s="11"/>
      <c r="M28" s="11"/>
      <c r="N28" s="27"/>
    </row>
    <row r="29" spans="2:14" ht="15.95" customHeight="1" x14ac:dyDescent="0.2">
      <c r="B29" s="28" t="s">
        <v>4</v>
      </c>
      <c r="C29" s="29"/>
      <c r="D29" s="29"/>
      <c r="E29" s="41">
        <v>43838</v>
      </c>
      <c r="F29" s="30"/>
      <c r="G29" s="42"/>
      <c r="H29" s="38">
        <v>1</v>
      </c>
      <c r="I29" s="34"/>
      <c r="J29" s="36"/>
      <c r="K29" s="31"/>
      <c r="L29" s="31"/>
      <c r="M29" s="31"/>
      <c r="N29" s="32"/>
    </row>
    <row r="30" spans="2:14" ht="15.95" customHeight="1" x14ac:dyDescent="0.2">
      <c r="B30" s="22"/>
      <c r="C30" s="22"/>
      <c r="D30" s="22"/>
      <c r="E30" s="22"/>
      <c r="F30" s="22"/>
      <c r="G30" s="22"/>
      <c r="H30" s="21"/>
      <c r="I30" s="21"/>
      <c r="J30" s="24"/>
      <c r="K30" s="24"/>
      <c r="L30" s="24"/>
      <c r="M30" s="24"/>
      <c r="N30" s="24"/>
    </row>
    <row r="31" spans="2:14" ht="15.95" customHeight="1" x14ac:dyDescent="0.2">
      <c r="B31" s="22"/>
      <c r="C31" s="22"/>
      <c r="D31" s="22"/>
      <c r="E31" s="22"/>
      <c r="F31" s="22"/>
      <c r="G31" s="22"/>
      <c r="H31" s="21"/>
      <c r="I31" s="21"/>
      <c r="J31" s="24"/>
      <c r="K31" s="24"/>
      <c r="L31" s="24"/>
      <c r="M31" s="24"/>
      <c r="N31" s="24"/>
    </row>
    <row r="32" spans="2:14" x14ac:dyDescent="0.2">
      <c r="B32" s="23"/>
      <c r="C32" s="23"/>
      <c r="D32" s="23"/>
      <c r="E32" s="23"/>
      <c r="F32" s="23"/>
      <c r="G32" s="23"/>
      <c r="H32" s="6"/>
      <c r="I32" s="6"/>
      <c r="J32" s="23"/>
      <c r="K32" s="23"/>
      <c r="L32" s="23"/>
      <c r="M32" s="23"/>
      <c r="N32" s="23"/>
    </row>
    <row r="33" spans="2:14" x14ac:dyDescent="0.2">
      <c r="B33" s="12" t="s">
        <v>33</v>
      </c>
      <c r="C33" s="12"/>
      <c r="D33" s="12"/>
      <c r="E33" s="12"/>
      <c r="F33" s="12"/>
      <c r="G33" s="12"/>
      <c r="H33" s="6"/>
      <c r="I33" s="6"/>
      <c r="J33" s="12" t="s">
        <v>34</v>
      </c>
      <c r="K33" s="12"/>
      <c r="L33" s="12"/>
      <c r="M33" s="12"/>
      <c r="N33" s="12"/>
    </row>
    <row r="34" spans="2:14" x14ac:dyDescent="0.2">
      <c r="B34" s="1"/>
      <c r="C34" s="1"/>
      <c r="D34" s="1"/>
      <c r="E34" s="1"/>
      <c r="F34" s="1"/>
      <c r="G34" s="1"/>
      <c r="H34" s="6"/>
      <c r="I34" s="6"/>
      <c r="J34" s="13" t="s">
        <v>35</v>
      </c>
      <c r="K34" s="13"/>
      <c r="L34" s="13"/>
      <c r="M34" s="13"/>
      <c r="N34" s="13"/>
    </row>
    <row r="35" spans="2:14" x14ac:dyDescent="0.2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2:14" x14ac:dyDescent="0.2">
      <c r="B36" s="1" t="s">
        <v>23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2:14" x14ac:dyDescent="0.2">
      <c r="B37" s="2" t="s">
        <v>39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</sheetData>
  <mergeCells count="43">
    <mergeCell ref="B31:G31"/>
    <mergeCell ref="B32:G32"/>
    <mergeCell ref="J32:N32"/>
    <mergeCell ref="J31:N31"/>
    <mergeCell ref="J30:N30"/>
    <mergeCell ref="B30:G30"/>
    <mergeCell ref="B26:D26"/>
    <mergeCell ref="B27:D27"/>
    <mergeCell ref="B28:D28"/>
    <mergeCell ref="B29:D29"/>
    <mergeCell ref="B24:D24"/>
    <mergeCell ref="B33:G33"/>
    <mergeCell ref="J33:N33"/>
    <mergeCell ref="J34:N34"/>
    <mergeCell ref="E28:G28"/>
    <mergeCell ref="H28:I28"/>
    <mergeCell ref="J28:N28"/>
    <mergeCell ref="E29:G29"/>
    <mergeCell ref="H29:I29"/>
    <mergeCell ref="J29:N29"/>
    <mergeCell ref="E26:G26"/>
    <mergeCell ref="H26:I26"/>
    <mergeCell ref="J26:N26"/>
    <mergeCell ref="E27:G27"/>
    <mergeCell ref="H27:I27"/>
    <mergeCell ref="J27:N27"/>
    <mergeCell ref="B23:N23"/>
    <mergeCell ref="E24:G24"/>
    <mergeCell ref="H24:I24"/>
    <mergeCell ref="J24:N24"/>
    <mergeCell ref="E25:G25"/>
    <mergeCell ref="H25:I25"/>
    <mergeCell ref="J25:N25"/>
    <mergeCell ref="B25:D25"/>
    <mergeCell ref="B1:N1"/>
    <mergeCell ref="B5:N5"/>
    <mergeCell ref="M6:N6"/>
    <mergeCell ref="B7:N7"/>
    <mergeCell ref="C8:E8"/>
    <mergeCell ref="F8:H8"/>
    <mergeCell ref="K8:M8"/>
    <mergeCell ref="B8:B9"/>
    <mergeCell ref="N8:N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Propietario</cp:lastModifiedBy>
  <dcterms:created xsi:type="dcterms:W3CDTF">2020-07-16T17:16:39Z</dcterms:created>
  <dcterms:modified xsi:type="dcterms:W3CDTF">2020-07-16T15:46:55Z</dcterms:modified>
</cp:coreProperties>
</file>