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esktop\UAIP\Solicitudes de Información\2021\SIP 2021 02\RESPUESTA\"/>
    </mc:Choice>
  </mc:AlternateContent>
  <xr:revisionPtr revIDLastSave="0" documentId="13_ncr:1_{ED1B306F-A95D-4C64-A3D0-81AD8D27E4BC}" xr6:coauthVersionLast="46" xr6:coauthVersionMax="46" xr10:uidLastSave="{00000000-0000-0000-0000-000000000000}"/>
  <bookViews>
    <workbookView xWindow="-120" yWindow="-120" windowWidth="20730" windowHeight="11160" activeTab="11" xr2:uid="{0644D35C-A5D1-4A7E-9ED9-36F883752BB7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s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Print_Area" localSheetId="0">Ene!$B$2:$G$21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1" l="1"/>
  <c r="H27" i="11"/>
  <c r="G27" i="11"/>
  <c r="D27" i="11"/>
  <c r="C27" i="11"/>
  <c r="I22" i="10"/>
  <c r="H22" i="10"/>
  <c r="G22" i="10"/>
  <c r="D22" i="10"/>
  <c r="C22" i="10"/>
  <c r="I10" i="9"/>
  <c r="H10" i="9"/>
  <c r="G10" i="9"/>
  <c r="D10" i="9"/>
  <c r="C10" i="9"/>
  <c r="I12" i="8"/>
  <c r="H12" i="8"/>
  <c r="G12" i="8"/>
  <c r="D12" i="8"/>
  <c r="C12" i="8"/>
  <c r="I17" i="7"/>
  <c r="H17" i="7"/>
  <c r="G17" i="7"/>
  <c r="D17" i="7"/>
  <c r="C17" i="7"/>
  <c r="I11" i="6"/>
  <c r="H11" i="6"/>
  <c r="G11" i="6"/>
  <c r="D11" i="6"/>
  <c r="C11" i="6"/>
  <c r="I18" i="5"/>
  <c r="H18" i="5"/>
  <c r="G18" i="5"/>
  <c r="D18" i="5"/>
  <c r="C18" i="5"/>
  <c r="I10" i="4"/>
  <c r="H10" i="4"/>
  <c r="G10" i="4"/>
  <c r="D10" i="4"/>
  <c r="C10" i="4"/>
  <c r="I22" i="3"/>
  <c r="H22" i="3"/>
  <c r="G22" i="3"/>
  <c r="D22" i="3"/>
  <c r="C22" i="3"/>
  <c r="I14" i="2"/>
  <c r="H14" i="2"/>
  <c r="G14" i="2"/>
  <c r="D14" i="2"/>
  <c r="C14" i="2"/>
  <c r="I17" i="1"/>
  <c r="H17" i="1"/>
  <c r="G17" i="1"/>
  <c r="D17" i="1"/>
  <c r="C17" i="1"/>
  <c r="I17" i="12"/>
  <c r="H17" i="12"/>
  <c r="G17" i="12"/>
  <c r="D17" i="12"/>
  <c r="C17" i="12"/>
</calcChain>
</file>

<file path=xl/sharedStrings.xml><?xml version="1.0" encoding="utf-8"?>
<sst xmlns="http://schemas.openxmlformats.org/spreadsheetml/2006/main" count="278" uniqueCount="148">
  <si>
    <t>Causa del deceso</t>
  </si>
  <si>
    <t>Hombre</t>
  </si>
  <si>
    <t xml:space="preserve">Mujer </t>
  </si>
  <si>
    <t>Edad</t>
  </si>
  <si>
    <t xml:space="preserve">Lugar </t>
  </si>
  <si>
    <t>Fecha</t>
  </si>
  <si>
    <t>MARZO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</si>
  <si>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</si>
  <si>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</si>
  <si>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</si>
  <si>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</si>
  <si>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</si>
  <si>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</si>
  <si>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</si>
  <si>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</si>
  <si>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</si>
  <si>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</si>
  <si>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</t>
  </si>
  <si>
    <t>HOSPITAL</t>
  </si>
  <si>
    <t>OTRO</t>
  </si>
  <si>
    <t>ENERO</t>
  </si>
  <si>
    <t>FALLA MULTIORGANIZA DESENCADENADA POR CANCER PULMONAR</t>
  </si>
  <si>
    <t>CANCER PULMONAR MAS CANCER CEREBRAL MAS DESEQUILIBRIO HIDROELECTROLITICO</t>
  </si>
  <si>
    <t>FIBROSIS PULMONAR</t>
  </si>
  <si>
    <t>ENFERMEDAD RENAL CRONICA TERMINAL MAS DESEQUILIBRIO HIDROELECTROLITICO</t>
  </si>
  <si>
    <t>HERIDAS DE CRANEO, CARA Y CUELLO POR ARMA DE FUEGO</t>
  </si>
  <si>
    <t>PARO CARDIORRESPIRATORIO A CONSECUENCIA DE GLIOMA DE ALTO GRADO</t>
  </si>
  <si>
    <t>HERIDAS PENETRANTES DE TORAX Y ABDOMEN PRODUCIDAS POR ARMA DE FUEGO</t>
  </si>
  <si>
    <t>MUERTE INDETERMINADA</t>
  </si>
  <si>
    <t>PARO CARDIORRESPIRATORIO</t>
  </si>
  <si>
    <t>DIABETES MELLITUS TIPO DOS MAS ENFERMEDAD RENAL CRONICA TERMINAL</t>
  </si>
  <si>
    <t>DESNUTRICION SEVERA MAS HIPERTIROIDISMO</t>
  </si>
  <si>
    <t>FALLA MULTIORGANIZA POR INSUFICIENCIA RENAL CRONICA MAS HIPERTENSION ARTERIAL</t>
  </si>
  <si>
    <t>CANCER DE PROSTATA</t>
  </si>
  <si>
    <t>ENFERMEDAD RENAL CRONICA  MAS DIABETES MELLITUS TIPO DOS</t>
  </si>
  <si>
    <t>INSUFICIENCIA RENAL CRONICA</t>
  </si>
  <si>
    <t>EVENTO CEREBRO VASCULAR HEMORRAGICO MAS SINDROME DE HIPERTENSION INTRACRANEAL</t>
  </si>
  <si>
    <t>ASFIXIA MECANICA POR AHORCAMIENTO</t>
  </si>
  <si>
    <t>SANGRADO DE TUBO DIGESTIVO SUPERIOR MAS ULCERA DUODENAL</t>
  </si>
  <si>
    <t>PARO CARDIORRESPIRATORIO POR ENFEMEDAD CRONICA TERMINAL</t>
  </si>
  <si>
    <t>EVENTO CEREBRO VASCULAR ISQUEMICO</t>
  </si>
  <si>
    <t xml:space="preserve">PARO CARDIORRESPIRATORIO </t>
  </si>
  <si>
    <t>INSUFICIENCIA RENAL CRONICA MAS DESEQUILIBRIO HIDROELECIRICO</t>
  </si>
  <si>
    <t>FALLA MULTIORGANICA</t>
  </si>
  <si>
    <t>INSUFICIENCIA RENAL CRONICA MAS SINDROME CONVULSIVO</t>
  </si>
  <si>
    <t>EDEMA CEREBRAL SEVERO, HEMORRAGIA SUBARACNOIDEA</t>
  </si>
  <si>
    <t>TRAUMATISMO CRANEOENCEFALICO SEVERO ABIERTO POR ATROPELLAMIENTO</t>
  </si>
  <si>
    <t>PARO CARDIORRESPIRATORIO PROVOCADO PARO CANCER CERVICO UTERINO</t>
  </si>
  <si>
    <t>TRAUMATISMO CRANEO ENCEFALICO POR ARMA DE FUEGO</t>
  </si>
  <si>
    <t>INFARTO AGUDO DEL MIOCARDIO</t>
  </si>
  <si>
    <t>ASFIXIA MECANICA POR ESTRANGULAMIENTO</t>
  </si>
  <si>
    <t>PARO CARDIORRESPIRATORIO PROVOCADO PARO CANCER PROSTATICO</t>
  </si>
  <si>
    <t>PARO CARDIORRESPIRATORIO PROVOCADO PARO CANCER DE VESICULA BILIAR</t>
  </si>
  <si>
    <t xml:space="preserve">PARO CARDIORRESPIRATORIO PROVOCADO PARO ENFERMEDAD RENAL CRONICA </t>
  </si>
  <si>
    <t>INSUFICIENCIA RENAL</t>
  </si>
  <si>
    <t>HIPERTENSION ARTERIAL MAS DESNUTRICION</t>
  </si>
  <si>
    <t>PARO CARDIORRESPIRATORIO POR INSIFICIENCIA RENAL</t>
  </si>
  <si>
    <t>HERIDAS DE CRANEO, CUELLO, TORAX Y ABDOMEN PRODUCIDAS POR ARMA DE FUEGO</t>
  </si>
  <si>
    <t>HERIDAS  PENETRANTES DE CRANEO, CARA, CUELLO,  TORAX POR ARMA DE FUEGO Y ARMA BLANCA.</t>
  </si>
  <si>
    <t>HERIDAS PENETRANTES DE CRANEO Y CUELLO PRODUCIDAS POR ARMA BLANCA.</t>
  </si>
  <si>
    <t>PARO CARDIOPULMONAR PRODUCIDO POR SECUELA DE ASFIXIA PERINETAL</t>
  </si>
  <si>
    <t>27 DIAS</t>
  </si>
  <si>
    <t>31/004/2014</t>
  </si>
  <si>
    <t>HERIDAS DE TORAX Y ABDOMEN POR ARMA DE FUEGO</t>
  </si>
  <si>
    <t>PARO CARDIORRESPIRATORIO POR SENILIDAD</t>
  </si>
  <si>
    <t>HIPOPLASIA PULMONAR MAS DISPLACIA TANATOFORICA</t>
  </si>
  <si>
    <t>3 DIAS</t>
  </si>
  <si>
    <t>HERIDAS DE CRANEO, TORAX Y ABDOMEN PRODUCIDAS POR PROYECTILES DE ARMA DE FUEGO</t>
  </si>
  <si>
    <t>22/14/2014</t>
  </si>
  <si>
    <t>PARO RESPIRATORIO PROVOCADO POR ENFERMEDAD RENAL CRONICA MAS ANEMIA</t>
  </si>
  <si>
    <t>CARBONIZACION</t>
  </si>
  <si>
    <t>INTOXICACION AGUDA POR INGERIR SUSTANCIA INDETERMINADAA</t>
  </si>
  <si>
    <t>SANGRADO DE TUBO DIGESTIVO SUPERIOR ACTIVO MAS ETILISMO CRONICO</t>
  </si>
  <si>
    <t>ENFERMEDAD RENAL CRONICA MAS PANCREATITIS AGUDA, ABDOMEN OBSTRUCTIVO</t>
  </si>
  <si>
    <t>ENFERMEDAD RENAL CRONICA NO ESPECIFICADA</t>
  </si>
  <si>
    <t>SHOCK SEPTICO MAS HEMORRAGIA CRONICA MAS PERITONITIS AGUDA</t>
  </si>
  <si>
    <t>CARDIOPATIA ISQUEMICA</t>
  </si>
  <si>
    <t>INSUFICIENCIA CARDIACA MAS FALLA MULTIORGANICA SENIL</t>
  </si>
  <si>
    <t>ANEMIA SEVERA</t>
  </si>
  <si>
    <t>CIRROSIS HEPATICA NO ALCOHOLICA</t>
  </si>
  <si>
    <t>226/05/2014</t>
  </si>
  <si>
    <t>CIRROSIS HEPATICA, ETILISMO CRONICO</t>
  </si>
  <si>
    <t>POLITRAUMATISMO CRANEOENCEFALICO SEVERO POR ATROPELLAMIENTO</t>
  </si>
  <si>
    <t>29/005/2014</t>
  </si>
  <si>
    <t>TROMBOEMBOLISMO PULMONAR MAS FRACTURA DE CADERA</t>
  </si>
  <si>
    <t>SHOCK SEPTICO MAS NEUMONIA ADQUIRIDA EN AL COMUNIDAD MAS DIABETES</t>
  </si>
  <si>
    <t>PARO CARDIORRESPIRATORIO MAS CIRROSIS HEPATICA</t>
  </si>
  <si>
    <t>CANCER HEPATICO</t>
  </si>
  <si>
    <t>PARO CARDIORRESPIRATORIO POR CANCER VESICAL</t>
  </si>
  <si>
    <t>PARO CARDIO PULMONAR</t>
  </si>
  <si>
    <t>NEUMONIA MAS SHOCK SEPTICO</t>
  </si>
  <si>
    <t>POLITRAUMATIZADO EN UN HECHO DE TRANSITO</t>
  </si>
  <si>
    <t>HERIDAS DE CRANEO, TORAX, Y ABDOMEN POR ARMA DE FUEGO</t>
  </si>
  <si>
    <t>ENFERMEDAD RENAL CRONICA TERMINAL MAS SEPSIS GRAVE</t>
  </si>
  <si>
    <t>TRAUMA CRANEOENCEFALICO DE TIPO CONTUSO</t>
  </si>
  <si>
    <t>PARO CARDIORRESPIRATORIO MAS FALLA MULTIORGANICA SENIL</t>
  </si>
  <si>
    <t>SHOCK SEPTICO MAS UROPATIA OBSTRUCTIVA MAS CANCER DE CERVIX</t>
  </si>
  <si>
    <t>POLITRAUMATIZADO POR HECHO DE TRANSITO</t>
  </si>
  <si>
    <t>HERIDAS DE CRANEO Y PELVIS PRODUCIDAS POR ARMA DE FUEGO</t>
  </si>
  <si>
    <t>PARO CARDIORRESPIRATORIO POR DIABETES MELLITUS</t>
  </si>
  <si>
    <t>INSUFICIENCIA RENAL AGUDA MAS INSUFICIENCIA ARTERIAL</t>
  </si>
  <si>
    <t xml:space="preserve"> </t>
  </si>
  <si>
    <t>CANCER DE UNION GASTROESOFAGICA</t>
  </si>
  <si>
    <t>ACCIDENTE CEREBRO VASCULAR MAS PARO CARDIORRESPIRATORIO</t>
  </si>
  <si>
    <t>ENFERMEDAD RENAL CRONICA TERMINAL</t>
  </si>
  <si>
    <t>DIABETES MELLITUS TIPO DOS MAS HIPERTENSION ARTERIAL MAS ENFERMEDAD RENA TERMINAL</t>
  </si>
  <si>
    <t>ENFERMEDAD RENAL CRONICA TERMINAL MAS CHOQUE SEPTICO</t>
  </si>
  <si>
    <t>NEUMONIA</t>
  </si>
  <si>
    <t>8 MESES</t>
  </si>
  <si>
    <t>LEUCEMIA INESPECIFICA</t>
  </si>
  <si>
    <t>PARO CARDIORRESPIRATORIO POR ENFERMEDAD OBSTRUCITIVA CRONICA</t>
  </si>
  <si>
    <t>HERIDAD DE CUELLO, TORAX Y ABDOMEN PRODUCIDAS POR ARMA DE FUEGO</t>
  </si>
  <si>
    <t>SHOCK SEPTICO MAS ULCERA INFECTADA MAS FRACTURA DE CADERA</t>
  </si>
  <si>
    <t>PARO CARDIORRESPIRATORIO PROVOCADO POR ENFERMEDAD RENAL CRONICA TERMINAL</t>
  </si>
  <si>
    <t>ANEURISMA CEREBRAL MAS HEMORRAGIA INTRACEFALICA</t>
  </si>
  <si>
    <t>MULTIPLES TRAUMAS POR GOLPES EN EL CUERPO</t>
  </si>
  <si>
    <t>DESNUTRICION SEVERA MAS PARO CARDIORRESPIRATORIO</t>
  </si>
  <si>
    <t>CHOQUE SEPTICO MAS DIABETES MELLITUS TIPO DOS</t>
  </si>
  <si>
    <t>INSUFICIENCIA RENAL CRONICA MAS BACTEREMIA</t>
  </si>
  <si>
    <t>CHOQUE SEPTICO MAS PERITONITIS MAS INSUFICIENCIA RENAL</t>
  </si>
  <si>
    <t>SHOCK SEPTICO MAS NEUMONIA</t>
  </si>
  <si>
    <t>PARO CARDIORRESPIRATORIO PROVOCADO POR ENFERMEDAD RENAL CRONICA</t>
  </si>
  <si>
    <t>POLITRAUMATISMO POR HECHO DE TRANSITO</t>
  </si>
  <si>
    <t>NEUMONIA BACTERIANA NO ESPECIFICADA MAS LEUCEMIA MIELOIDE</t>
  </si>
  <si>
    <t xml:space="preserve">INSUFICIENCIA RENAL CRONICA MAS PARO CARDIORRESPIRATORIO  </t>
  </si>
  <si>
    <t>1 AÑO</t>
  </si>
  <si>
    <t>INSUFICIENCIA CARDIACA MAS ENFERMEDAD RENAL CRONICA</t>
  </si>
  <si>
    <t>INFARTO CARDIACO MASIVO</t>
  </si>
  <si>
    <t>PARO CARDIORRESPIRATORIO POR ENFERMEDAD RENAL CRONICA</t>
  </si>
  <si>
    <t>CANCER GASTRICO AVANZADO</t>
  </si>
  <si>
    <t>GASTROENTIRITIS MAS DESHIDRATACION SEVERA</t>
  </si>
  <si>
    <t>TRAUMA CRANEOENCEFALICO Y FENIL SEVERO EN HECHO DE TRANSITO</t>
  </si>
  <si>
    <t>INSUFICIENICA RENAL CRONICA MAS NEUMONIA ASPIRATIVA</t>
  </si>
  <si>
    <t>TRAUMA VERTEBROMEDULAR A NIVEL CERVICAL POR PRECIPITACION</t>
  </si>
  <si>
    <t>TRAUMA CRANEOENCEFALICO PRODUCTO DE  HECHO DE TRANSITO</t>
  </si>
  <si>
    <t>HERIDAS DE CRANEO, TORAX Y ABDOMEN POR ARMA DE FUEGO</t>
  </si>
  <si>
    <t xml:space="preserve">SHOCK NEUROGENETICO MAS SINDROME DE HIPERTENSION MAS TUMOR CEREBRAL </t>
  </si>
  <si>
    <t>INSUFICIENCIA RENAL CRONICA TERMINAL MAS HEMORRAGIA INCEFALICA</t>
  </si>
  <si>
    <t>CANCER GASTRICO</t>
  </si>
  <si>
    <t>EDEMA AGUDO DE PULMON MAS CARDIOPATIA MXTA</t>
  </si>
  <si>
    <t>ENFERMEDAD CRONICA RENAL MAS HIPERTENSION ARTERIAL</t>
  </si>
  <si>
    <t>SANGRADO DE TUBO DIGESTIVO INFERIOR MAS ENFERMEDAD DIVERTICULAR DE COLON</t>
  </si>
  <si>
    <t>PARO CARDIORRESPIRATORIO MAS FALLA MULTIORGANICA</t>
  </si>
  <si>
    <t>TRAUMA CRANEOENCEFALICO MA SHOCK HIPOVOLEMICO POR HECHO DE TRANSITO</t>
  </si>
  <si>
    <t>DIABETES MELLITUS DOS MAS HIPERTENSION ARTERIAL</t>
  </si>
  <si>
    <t>INSUFICIENCIA RENAL CRONICA MAS ACIDOSIS METABOLICA</t>
  </si>
  <si>
    <t>DIABETES MELLITUS DOS MAS HIPERTENSION ARTERIAL MAS  INSUFICIENCIA RENAL</t>
  </si>
  <si>
    <t>PARO CARDIORRESPIRATORIO POR ASMA BRONQUIAL CRONICA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</si>
</sst>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7234-49BA-413D-897F-762C5A12D813}">
  <dimension ref="B1:I17"/>
  <sheetViews>
    <sheetView workbookViewId="0">
      <selection activeCell="B27" sqref="B27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20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21</v>
      </c>
      <c r="C4" s="3"/>
      <c r="D4" s="3">
        <v>1</v>
      </c>
      <c r="E4" s="3">
        <v>93</v>
      </c>
      <c r="F4" s="4">
        <v>41645</v>
      </c>
      <c r="G4" s="3">
        <v>1</v>
      </c>
      <c r="H4" s="6"/>
      <c r="I4" s="6"/>
    </row>
    <row r="5" spans="2:9" ht="44.25" customHeight="1" x14ac:dyDescent="0.25">
      <c r="B5" s="8" t="s">
        <v>22</v>
      </c>
      <c r="C5" s="3"/>
      <c r="D5" s="3">
        <v>1</v>
      </c>
      <c r="E5" s="3">
        <v>58</v>
      </c>
      <c r="F5" s="4">
        <v>41645</v>
      </c>
      <c r="G5" s="3">
        <v>1</v>
      </c>
      <c r="H5" s="6"/>
      <c r="I5" s="6"/>
    </row>
    <row r="6" spans="2:9" ht="44.25" customHeight="1" x14ac:dyDescent="0.25">
      <c r="B6" s="8" t="s">
        <v>23</v>
      </c>
      <c r="C6" s="3"/>
      <c r="D6" s="3">
        <v>1</v>
      </c>
      <c r="E6" s="3">
        <v>67</v>
      </c>
      <c r="F6" s="4">
        <v>41647</v>
      </c>
      <c r="G6" s="3"/>
      <c r="H6" s="6">
        <v>1</v>
      </c>
      <c r="I6" s="6"/>
    </row>
    <row r="7" spans="2:9" ht="44.25" customHeight="1" x14ac:dyDescent="0.25">
      <c r="B7" s="8" t="s">
        <v>24</v>
      </c>
      <c r="C7" s="3">
        <v>1</v>
      </c>
      <c r="D7" s="3"/>
      <c r="E7" s="3">
        <v>37</v>
      </c>
      <c r="F7" s="4">
        <v>41648</v>
      </c>
      <c r="G7" s="3"/>
      <c r="H7" s="6">
        <v>1</v>
      </c>
      <c r="I7" s="6"/>
    </row>
    <row r="8" spans="2:9" ht="44.25" customHeight="1" x14ac:dyDescent="0.25">
      <c r="B8" s="8" t="s">
        <v>25</v>
      </c>
      <c r="C8" s="3">
        <v>1</v>
      </c>
      <c r="D8" s="3"/>
      <c r="E8" s="3">
        <v>18</v>
      </c>
      <c r="F8" s="4">
        <v>41648</v>
      </c>
      <c r="G8" s="3"/>
      <c r="H8" s="6"/>
      <c r="I8" s="6">
        <v>1</v>
      </c>
    </row>
    <row r="9" spans="2:9" ht="44.25" customHeight="1" x14ac:dyDescent="0.25">
      <c r="B9" s="8" t="s">
        <v>26</v>
      </c>
      <c r="C9" s="3"/>
      <c r="D9" s="3">
        <v>1</v>
      </c>
      <c r="E9" s="3">
        <v>68</v>
      </c>
      <c r="F9" s="4">
        <v>41648</v>
      </c>
      <c r="G9" s="3"/>
      <c r="H9" s="6"/>
      <c r="I9" s="6">
        <v>1</v>
      </c>
    </row>
    <row r="10" spans="2:9" ht="44.25" customHeight="1" x14ac:dyDescent="0.25">
      <c r="B10" s="8" t="s">
        <v>27</v>
      </c>
      <c r="C10" s="3">
        <v>1</v>
      </c>
      <c r="D10" s="3"/>
      <c r="E10" s="3">
        <v>16</v>
      </c>
      <c r="F10" s="4">
        <v>41648</v>
      </c>
      <c r="G10" s="3"/>
      <c r="H10" s="6"/>
      <c r="I10" s="6">
        <v>1</v>
      </c>
    </row>
    <row r="11" spans="2:9" ht="44.25" customHeight="1" x14ac:dyDescent="0.25">
      <c r="B11" s="8" t="s">
        <v>28</v>
      </c>
      <c r="C11" s="3">
        <v>1</v>
      </c>
      <c r="D11" s="3"/>
      <c r="E11" s="3">
        <v>79</v>
      </c>
      <c r="F11" s="4">
        <v>41652</v>
      </c>
      <c r="G11" s="3"/>
      <c r="H11" s="6"/>
      <c r="I11" s="6">
        <v>1</v>
      </c>
    </row>
    <row r="12" spans="2:9" ht="44.25" customHeight="1" x14ac:dyDescent="0.25">
      <c r="B12" s="8" t="s">
        <v>29</v>
      </c>
      <c r="C12" s="3">
        <v>1</v>
      </c>
      <c r="D12" s="3"/>
      <c r="E12" s="3">
        <v>28</v>
      </c>
      <c r="F12" s="4">
        <v>41653</v>
      </c>
      <c r="G12" s="3">
        <v>1</v>
      </c>
      <c r="H12" s="6"/>
      <c r="I12" s="6"/>
    </row>
    <row r="13" spans="2:9" ht="44.25" customHeight="1" x14ac:dyDescent="0.25">
      <c r="B13" s="8" t="s">
        <v>30</v>
      </c>
      <c r="C13" s="3"/>
      <c r="D13" s="3">
        <v>1</v>
      </c>
      <c r="E13" s="3">
        <v>55</v>
      </c>
      <c r="F13" s="4">
        <v>41653</v>
      </c>
      <c r="G13" s="3"/>
      <c r="H13" s="6">
        <v>1</v>
      </c>
      <c r="I13" s="6"/>
    </row>
    <row r="14" spans="2:9" ht="44.25" customHeight="1" x14ac:dyDescent="0.25">
      <c r="B14" s="8" t="s">
        <v>29</v>
      </c>
      <c r="C14" s="3">
        <v>1</v>
      </c>
      <c r="D14" s="3"/>
      <c r="E14" s="3">
        <v>83</v>
      </c>
      <c r="F14" s="4">
        <v>41661</v>
      </c>
      <c r="G14" s="3">
        <v>1</v>
      </c>
      <c r="H14" s="6"/>
      <c r="I14" s="6"/>
    </row>
    <row r="15" spans="2:9" ht="44.25" customHeight="1" x14ac:dyDescent="0.25">
      <c r="B15" s="8" t="s">
        <v>31</v>
      </c>
      <c r="C15" s="3"/>
      <c r="D15" s="3">
        <v>1</v>
      </c>
      <c r="E15" s="3">
        <v>15</v>
      </c>
      <c r="F15" s="4">
        <v>41666</v>
      </c>
      <c r="G15" s="3">
        <v>1</v>
      </c>
      <c r="H15" s="6"/>
      <c r="I15" s="6"/>
    </row>
    <row r="16" spans="2:9" ht="44.25" customHeight="1" x14ac:dyDescent="0.25">
      <c r="B16" s="8" t="s">
        <v>32</v>
      </c>
      <c r="C16" s="3">
        <v>1</v>
      </c>
      <c r="D16" s="3"/>
      <c r="E16" s="3">
        <v>70</v>
      </c>
      <c r="F16" s="4">
        <v>41666</v>
      </c>
      <c r="G16" s="3">
        <v>1</v>
      </c>
      <c r="H16" s="6"/>
      <c r="I16" s="6"/>
    </row>
    <row r="17" spans="2:9" ht="15" customHeight="1" x14ac:dyDescent="0.25">
      <c r="B17" s="9"/>
      <c r="C17" s="2">
        <f>SUM(C4:C16)</f>
        <v>7</v>
      </c>
      <c r="D17" s="2">
        <f>SUM(D4:D16)</f>
        <v>6</v>
      </c>
      <c r="E17" s="2"/>
      <c r="F17" s="2"/>
      <c r="G17" s="6">
        <f>SUM(G4:G16)</f>
        <v>6</v>
      </c>
      <c r="H17" s="6">
        <f>SUM(H4:H16)</f>
        <v>3</v>
      </c>
      <c r="I17" s="6">
        <f>SUM(I4:I16)</f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0EC-F813-4760-8238-9D0A7BFB9BED}">
  <dimension ref="B1:I22"/>
  <sheetViews>
    <sheetView workbookViewId="0">
      <selection activeCell="B28" sqref="B28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14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104</v>
      </c>
      <c r="C4" s="3">
        <v>1</v>
      </c>
      <c r="D4" s="3"/>
      <c r="E4" s="3">
        <v>65</v>
      </c>
      <c r="F4" s="4">
        <v>41913</v>
      </c>
      <c r="G4" s="3"/>
      <c r="H4" s="6">
        <v>1</v>
      </c>
      <c r="I4" s="6"/>
    </row>
    <row r="5" spans="2:9" ht="44.25" customHeight="1" x14ac:dyDescent="0.25">
      <c r="B5" s="8" t="s">
        <v>105</v>
      </c>
      <c r="C5" s="3">
        <v>1</v>
      </c>
      <c r="D5" s="3"/>
      <c r="E5" s="3">
        <v>66</v>
      </c>
      <c r="F5" s="4">
        <v>41914</v>
      </c>
      <c r="G5" s="3"/>
      <c r="H5" s="6">
        <v>1</v>
      </c>
      <c r="I5" s="6"/>
    </row>
    <row r="6" spans="2:9" ht="44.25" customHeight="1" x14ac:dyDescent="0.25">
      <c r="B6" s="8" t="s">
        <v>106</v>
      </c>
      <c r="C6" s="3">
        <v>1</v>
      </c>
      <c r="D6" s="3"/>
      <c r="E6" s="3">
        <v>45</v>
      </c>
      <c r="F6" s="4">
        <v>41914</v>
      </c>
      <c r="G6" s="3"/>
      <c r="H6" s="6">
        <v>1</v>
      </c>
      <c r="I6" s="6"/>
    </row>
    <row r="7" spans="2:9" ht="44.25" customHeight="1" x14ac:dyDescent="0.25">
      <c r="B7" s="8" t="s">
        <v>107</v>
      </c>
      <c r="C7" s="3"/>
      <c r="D7" s="3">
        <v>1</v>
      </c>
      <c r="E7" s="3" t="s">
        <v>108</v>
      </c>
      <c r="F7" s="4">
        <v>41919</v>
      </c>
      <c r="G7" s="3">
        <v>1</v>
      </c>
      <c r="H7" s="6"/>
      <c r="I7" s="6"/>
    </row>
    <row r="8" spans="2:9" ht="44.25" customHeight="1" x14ac:dyDescent="0.25">
      <c r="B8" s="8" t="s">
        <v>109</v>
      </c>
      <c r="C8" s="3"/>
      <c r="D8" s="3">
        <v>1</v>
      </c>
      <c r="E8" s="3">
        <v>20</v>
      </c>
      <c r="F8" s="4">
        <v>41919</v>
      </c>
      <c r="G8" s="3"/>
      <c r="H8" s="6">
        <v>1</v>
      </c>
      <c r="I8" s="6"/>
    </row>
    <row r="9" spans="2:9" ht="44.25" customHeight="1" x14ac:dyDescent="0.25">
      <c r="B9" s="8" t="s">
        <v>110</v>
      </c>
      <c r="C9" s="3"/>
      <c r="D9" s="3">
        <v>1</v>
      </c>
      <c r="E9" s="3">
        <v>74</v>
      </c>
      <c r="F9" s="4">
        <v>41921</v>
      </c>
      <c r="G9" s="3">
        <v>1</v>
      </c>
      <c r="H9" s="6"/>
      <c r="I9" s="6"/>
    </row>
    <row r="10" spans="2:9" ht="44.25" customHeight="1" x14ac:dyDescent="0.25">
      <c r="B10" s="8" t="s">
        <v>111</v>
      </c>
      <c r="C10" s="3"/>
      <c r="D10" s="3">
        <v>1</v>
      </c>
      <c r="E10" s="3">
        <v>41</v>
      </c>
      <c r="F10" s="4">
        <v>41921</v>
      </c>
      <c r="G10" s="3"/>
      <c r="H10" s="6"/>
      <c r="I10" s="6">
        <v>1</v>
      </c>
    </row>
    <row r="11" spans="2:9" ht="44.25" customHeight="1" x14ac:dyDescent="0.25">
      <c r="B11" s="8" t="s">
        <v>112</v>
      </c>
      <c r="C11" s="3">
        <v>1</v>
      </c>
      <c r="D11" s="3"/>
      <c r="E11" s="3">
        <v>82</v>
      </c>
      <c r="F11" s="4">
        <v>41925</v>
      </c>
      <c r="G11" s="3"/>
      <c r="H11" s="6">
        <v>1</v>
      </c>
      <c r="I11" s="6"/>
    </row>
    <row r="12" spans="2:9" ht="44.25" customHeight="1" x14ac:dyDescent="0.25">
      <c r="B12" s="8" t="s">
        <v>113</v>
      </c>
      <c r="C12" s="3">
        <v>1</v>
      </c>
      <c r="D12" s="3"/>
      <c r="E12" s="3">
        <v>69</v>
      </c>
      <c r="F12" s="4">
        <v>41925</v>
      </c>
      <c r="G12" s="3">
        <v>1</v>
      </c>
      <c r="H12" s="6"/>
      <c r="I12" s="6"/>
    </row>
    <row r="13" spans="2:9" ht="44.25" customHeight="1" x14ac:dyDescent="0.25">
      <c r="B13" s="8" t="s">
        <v>35</v>
      </c>
      <c r="C13" s="3"/>
      <c r="D13" s="3">
        <v>1</v>
      </c>
      <c r="E13" s="3">
        <v>78</v>
      </c>
      <c r="F13" s="4">
        <v>41927</v>
      </c>
      <c r="G13" s="3"/>
      <c r="H13" s="6">
        <v>1</v>
      </c>
      <c r="I13" s="6"/>
    </row>
    <row r="14" spans="2:9" ht="44.25" customHeight="1" x14ac:dyDescent="0.25">
      <c r="B14" s="8" t="s">
        <v>114</v>
      </c>
      <c r="C14" s="3">
        <v>1</v>
      </c>
      <c r="D14" s="3"/>
      <c r="E14" s="3">
        <v>45</v>
      </c>
      <c r="F14" s="4">
        <v>41927</v>
      </c>
      <c r="G14" s="3"/>
      <c r="H14" s="6">
        <v>1</v>
      </c>
      <c r="I14" s="6"/>
    </row>
    <row r="15" spans="2:9" ht="44.25" customHeight="1" x14ac:dyDescent="0.25">
      <c r="B15" s="8" t="s">
        <v>35</v>
      </c>
      <c r="C15" s="3">
        <v>1</v>
      </c>
      <c r="D15" s="3"/>
      <c r="E15" s="3">
        <v>83</v>
      </c>
      <c r="F15" s="4">
        <v>41928</v>
      </c>
      <c r="G15" s="3"/>
      <c r="H15" s="6">
        <v>1</v>
      </c>
      <c r="I15" s="6"/>
    </row>
    <row r="16" spans="2:9" ht="44.25" customHeight="1" x14ac:dyDescent="0.25">
      <c r="B16" s="8" t="s">
        <v>29</v>
      </c>
      <c r="C16" s="3"/>
      <c r="D16" s="3">
        <v>1</v>
      </c>
      <c r="E16" s="3">
        <v>90</v>
      </c>
      <c r="F16" s="4">
        <v>41746</v>
      </c>
      <c r="G16" s="3">
        <v>1</v>
      </c>
      <c r="H16" s="6"/>
      <c r="I16" s="6"/>
    </row>
    <row r="17" spans="2:9" ht="44.25" customHeight="1" x14ac:dyDescent="0.25">
      <c r="B17" s="8" t="s">
        <v>115</v>
      </c>
      <c r="C17" s="3">
        <v>1</v>
      </c>
      <c r="D17" s="3"/>
      <c r="E17" s="3">
        <v>33</v>
      </c>
      <c r="F17" s="4">
        <v>41929</v>
      </c>
      <c r="G17" s="3"/>
      <c r="H17" s="6"/>
      <c r="I17" s="6">
        <v>1</v>
      </c>
    </row>
    <row r="18" spans="2:9" ht="44.25" customHeight="1" x14ac:dyDescent="0.25">
      <c r="B18" s="8" t="s">
        <v>29</v>
      </c>
      <c r="C18" s="3"/>
      <c r="D18" s="3">
        <v>1</v>
      </c>
      <c r="E18" s="3">
        <v>87</v>
      </c>
      <c r="F18" s="4">
        <v>41935</v>
      </c>
      <c r="G18" s="3">
        <v>1</v>
      </c>
      <c r="H18" s="6"/>
      <c r="I18" s="6"/>
    </row>
    <row r="19" spans="2:9" ht="44.25" customHeight="1" x14ac:dyDescent="0.25">
      <c r="B19" s="8" t="s">
        <v>116</v>
      </c>
      <c r="C19" s="3">
        <v>1</v>
      </c>
      <c r="D19" s="3"/>
      <c r="E19" s="3">
        <v>90</v>
      </c>
      <c r="F19" s="4">
        <v>41940</v>
      </c>
      <c r="G19" s="3">
        <v>1</v>
      </c>
      <c r="H19" s="6"/>
      <c r="I19" s="6"/>
    </row>
    <row r="20" spans="2:9" ht="44.25" customHeight="1" x14ac:dyDescent="0.25">
      <c r="B20" s="8" t="s">
        <v>117</v>
      </c>
      <c r="C20" s="3"/>
      <c r="D20" s="3">
        <v>1</v>
      </c>
      <c r="E20" s="3">
        <v>73</v>
      </c>
      <c r="F20" s="4">
        <v>41940</v>
      </c>
      <c r="G20" s="3"/>
      <c r="H20" s="6">
        <v>1</v>
      </c>
      <c r="I20" s="6"/>
    </row>
    <row r="21" spans="2:9" ht="44.25" customHeight="1" x14ac:dyDescent="0.25">
      <c r="B21" s="8" t="s">
        <v>118</v>
      </c>
      <c r="C21" s="3"/>
      <c r="D21" s="3">
        <v>1</v>
      </c>
      <c r="E21" s="3">
        <v>38</v>
      </c>
      <c r="F21" s="4">
        <v>41943</v>
      </c>
      <c r="G21" s="3"/>
      <c r="H21" s="6">
        <v>1</v>
      </c>
      <c r="I21" s="6"/>
    </row>
    <row r="22" spans="2:9" ht="15" customHeight="1" x14ac:dyDescent="0.25">
      <c r="B22" s="9"/>
      <c r="C22" s="2">
        <f>SUM(C4:C21)</f>
        <v>9</v>
      </c>
      <c r="D22" s="2">
        <f>SUM(D4:D21)</f>
        <v>9</v>
      </c>
      <c r="E22" s="2"/>
      <c r="F22" s="2"/>
      <c r="G22" s="6">
        <f>SUM(G4:G21)</f>
        <v>6</v>
      </c>
      <c r="H22" s="6">
        <f>SUM(H4:H21)</f>
        <v>10</v>
      </c>
      <c r="I22" s="6">
        <f>SUM(I4:I21)</f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062B-DB07-482E-8FB9-36177701D6A5}">
  <dimension ref="B1:I27"/>
  <sheetViews>
    <sheetView workbookViewId="0">
      <selection activeCell="D33" sqref="D33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15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119</v>
      </c>
      <c r="C4" s="3"/>
      <c r="D4" s="3">
        <v>1</v>
      </c>
      <c r="E4" s="3">
        <v>48</v>
      </c>
      <c r="F4" s="4">
        <v>41946</v>
      </c>
      <c r="G4" s="3">
        <v>1</v>
      </c>
      <c r="H4" s="6"/>
      <c r="I4" s="6"/>
    </row>
    <row r="5" spans="2:9" ht="44.25" customHeight="1" x14ac:dyDescent="0.25">
      <c r="B5" s="8" t="s">
        <v>35</v>
      </c>
      <c r="C5" s="3">
        <v>1</v>
      </c>
      <c r="D5" s="3"/>
      <c r="E5" s="3">
        <v>58</v>
      </c>
      <c r="F5" s="4">
        <v>41946</v>
      </c>
      <c r="G5" s="3">
        <v>1</v>
      </c>
      <c r="H5" s="6"/>
      <c r="I5" s="6"/>
    </row>
    <row r="6" spans="2:9" ht="44.25" customHeight="1" x14ac:dyDescent="0.25">
      <c r="B6" s="8" t="s">
        <v>120</v>
      </c>
      <c r="C6" s="3">
        <v>1</v>
      </c>
      <c r="D6" s="3"/>
      <c r="E6" s="3">
        <v>64</v>
      </c>
      <c r="F6" s="4">
        <v>41948</v>
      </c>
      <c r="G6" s="3"/>
      <c r="H6" s="6">
        <v>1</v>
      </c>
      <c r="I6" s="6"/>
    </row>
    <row r="7" spans="2:9" ht="44.25" customHeight="1" x14ac:dyDescent="0.25">
      <c r="B7" s="8" t="s">
        <v>79</v>
      </c>
      <c r="C7" s="3"/>
      <c r="D7" s="3">
        <v>1</v>
      </c>
      <c r="E7" s="3">
        <v>63</v>
      </c>
      <c r="F7" s="4">
        <v>41948</v>
      </c>
      <c r="G7" s="3"/>
      <c r="H7" s="6">
        <v>1</v>
      </c>
      <c r="I7" s="6"/>
    </row>
    <row r="8" spans="2:9" ht="44.25" customHeight="1" x14ac:dyDescent="0.25">
      <c r="B8" s="8" t="s">
        <v>121</v>
      </c>
      <c r="C8" s="3">
        <v>1</v>
      </c>
      <c r="D8" s="3"/>
      <c r="E8" s="3">
        <v>76</v>
      </c>
      <c r="F8" s="4">
        <v>41949</v>
      </c>
      <c r="G8" s="3">
        <v>1</v>
      </c>
      <c r="H8" s="6"/>
      <c r="I8" s="6"/>
    </row>
    <row r="9" spans="2:9" ht="44.25" customHeight="1" x14ac:dyDescent="0.25">
      <c r="B9" s="8" t="s">
        <v>35</v>
      </c>
      <c r="C9" s="3">
        <v>1</v>
      </c>
      <c r="D9" s="3"/>
      <c r="E9" s="3">
        <v>66</v>
      </c>
      <c r="F9" s="4">
        <v>41950</v>
      </c>
      <c r="G9" s="3">
        <v>1</v>
      </c>
      <c r="H9" s="6"/>
      <c r="I9" s="6"/>
    </row>
    <row r="10" spans="2:9" ht="44.25" customHeight="1" x14ac:dyDescent="0.25">
      <c r="B10" s="8" t="s">
        <v>29</v>
      </c>
      <c r="C10" s="3"/>
      <c r="D10" s="3">
        <v>1</v>
      </c>
      <c r="E10" s="3">
        <v>66</v>
      </c>
      <c r="F10" s="4">
        <v>41953</v>
      </c>
      <c r="G10" s="3">
        <v>1</v>
      </c>
      <c r="H10" s="6"/>
      <c r="I10" s="6"/>
    </row>
    <row r="11" spans="2:9" ht="44.25" customHeight="1" x14ac:dyDescent="0.25">
      <c r="B11" s="8" t="s">
        <v>29</v>
      </c>
      <c r="C11" s="3"/>
      <c r="D11" s="3">
        <v>1</v>
      </c>
      <c r="E11" s="3">
        <v>92</v>
      </c>
      <c r="F11" s="4">
        <v>41953</v>
      </c>
      <c r="G11" s="3">
        <v>1</v>
      </c>
      <c r="H11" s="6"/>
      <c r="I11" s="6"/>
    </row>
    <row r="12" spans="2:9" ht="44.25" customHeight="1" x14ac:dyDescent="0.25">
      <c r="B12" s="8" t="s">
        <v>122</v>
      </c>
      <c r="C12" s="3">
        <v>1</v>
      </c>
      <c r="D12" s="3"/>
      <c r="E12" s="3">
        <v>51</v>
      </c>
      <c r="F12" s="4">
        <v>41955</v>
      </c>
      <c r="G12" s="3"/>
      <c r="H12" s="6"/>
      <c r="I12" s="6">
        <v>1</v>
      </c>
    </row>
    <row r="13" spans="2:9" ht="44.25" customHeight="1" x14ac:dyDescent="0.25">
      <c r="B13" s="8" t="s">
        <v>123</v>
      </c>
      <c r="C13" s="3"/>
      <c r="D13" s="3">
        <v>1</v>
      </c>
      <c r="E13" s="3" t="s">
        <v>125</v>
      </c>
      <c r="F13" s="4">
        <v>41955</v>
      </c>
      <c r="G13" s="3"/>
      <c r="H13" s="6"/>
      <c r="I13" s="6">
        <v>1</v>
      </c>
    </row>
    <row r="14" spans="2:9" ht="44.25" customHeight="1" x14ac:dyDescent="0.25">
      <c r="B14" s="8" t="s">
        <v>124</v>
      </c>
      <c r="C14" s="3">
        <v>1</v>
      </c>
      <c r="D14" s="3"/>
      <c r="E14" s="3">
        <v>80</v>
      </c>
      <c r="F14" s="4">
        <v>41956</v>
      </c>
      <c r="G14" s="3">
        <v>1</v>
      </c>
      <c r="H14" s="6"/>
      <c r="I14" s="6"/>
    </row>
    <row r="15" spans="2:9" ht="44.25" customHeight="1" x14ac:dyDescent="0.25">
      <c r="B15" s="8" t="s">
        <v>127</v>
      </c>
      <c r="C15" s="3"/>
      <c r="D15" s="3">
        <v>1</v>
      </c>
      <c r="E15" s="3">
        <v>58</v>
      </c>
      <c r="F15" s="4">
        <v>41960</v>
      </c>
      <c r="G15" s="3"/>
      <c r="H15" s="6">
        <v>1</v>
      </c>
      <c r="I15" s="6"/>
    </row>
    <row r="16" spans="2:9" ht="44.25" customHeight="1" x14ac:dyDescent="0.25">
      <c r="B16" s="8" t="s">
        <v>126</v>
      </c>
      <c r="C16" s="3">
        <v>1</v>
      </c>
      <c r="D16" s="3"/>
      <c r="E16" s="3">
        <v>61</v>
      </c>
      <c r="F16" s="4">
        <v>41960</v>
      </c>
      <c r="G16" s="3"/>
      <c r="H16" s="6">
        <v>1</v>
      </c>
      <c r="I16" s="6"/>
    </row>
    <row r="17" spans="2:9" ht="44.25" customHeight="1" x14ac:dyDescent="0.25">
      <c r="B17" s="8" t="s">
        <v>128</v>
      </c>
      <c r="C17" s="3"/>
      <c r="D17" s="3">
        <v>1</v>
      </c>
      <c r="E17" s="3">
        <v>75</v>
      </c>
      <c r="F17" s="4">
        <v>41960</v>
      </c>
      <c r="G17" s="3">
        <v>1</v>
      </c>
      <c r="H17" s="6"/>
      <c r="I17" s="6"/>
    </row>
    <row r="18" spans="2:9" ht="44.25" customHeight="1" x14ac:dyDescent="0.25">
      <c r="B18" s="8" t="s">
        <v>129</v>
      </c>
      <c r="C18" s="3"/>
      <c r="D18" s="3">
        <v>1</v>
      </c>
      <c r="E18" s="3">
        <v>81</v>
      </c>
      <c r="F18" s="4">
        <v>41960</v>
      </c>
      <c r="G18" s="3">
        <v>1</v>
      </c>
      <c r="H18" s="6"/>
      <c r="I18" s="6"/>
    </row>
    <row r="19" spans="2:9" ht="44.25" customHeight="1" x14ac:dyDescent="0.25">
      <c r="B19" s="8" t="s">
        <v>130</v>
      </c>
      <c r="C19" s="3">
        <v>1</v>
      </c>
      <c r="D19" s="3"/>
      <c r="E19" s="3">
        <v>30</v>
      </c>
      <c r="F19" s="4">
        <v>41963</v>
      </c>
      <c r="G19" s="3"/>
      <c r="H19" s="6">
        <v>1</v>
      </c>
      <c r="I19" s="6"/>
    </row>
    <row r="20" spans="2:9" ht="44.25" customHeight="1" x14ac:dyDescent="0.25">
      <c r="B20" s="8" t="s">
        <v>131</v>
      </c>
      <c r="C20" s="3">
        <v>1</v>
      </c>
      <c r="D20" s="3"/>
      <c r="E20" s="3">
        <v>10</v>
      </c>
      <c r="F20" s="4">
        <v>41967</v>
      </c>
      <c r="G20" s="3"/>
      <c r="H20" s="6"/>
      <c r="I20" s="6">
        <v>1</v>
      </c>
    </row>
    <row r="21" spans="2:9" ht="44.25" customHeight="1" x14ac:dyDescent="0.25">
      <c r="B21" s="8" t="s">
        <v>132</v>
      </c>
      <c r="C21" s="3">
        <v>1</v>
      </c>
      <c r="D21" s="3"/>
      <c r="E21" s="3">
        <v>66</v>
      </c>
      <c r="F21" s="4">
        <v>41968</v>
      </c>
      <c r="G21" s="3"/>
      <c r="H21" s="6">
        <v>1</v>
      </c>
      <c r="I21" s="6"/>
    </row>
    <row r="22" spans="2:9" ht="44.25" customHeight="1" x14ac:dyDescent="0.25">
      <c r="B22" s="8" t="s">
        <v>133</v>
      </c>
      <c r="C22" s="3">
        <v>1</v>
      </c>
      <c r="D22" s="3"/>
      <c r="E22" s="3">
        <v>73</v>
      </c>
      <c r="F22" s="4">
        <v>41968</v>
      </c>
      <c r="G22" s="3"/>
      <c r="H22" s="6">
        <v>1</v>
      </c>
      <c r="I22" s="6"/>
    </row>
    <row r="23" spans="2:9" ht="44.25" customHeight="1" x14ac:dyDescent="0.25">
      <c r="B23" s="8" t="s">
        <v>134</v>
      </c>
      <c r="C23" s="3">
        <v>1</v>
      </c>
      <c r="D23" s="3"/>
      <c r="E23" s="3">
        <v>35</v>
      </c>
      <c r="F23" s="4">
        <v>41969</v>
      </c>
      <c r="G23" s="3"/>
      <c r="H23" s="6"/>
      <c r="I23" s="6">
        <v>1</v>
      </c>
    </row>
    <row r="24" spans="2:9" ht="44.25" customHeight="1" x14ac:dyDescent="0.25">
      <c r="B24" s="8" t="s">
        <v>135</v>
      </c>
      <c r="C24" s="3">
        <v>1</v>
      </c>
      <c r="D24" s="3"/>
      <c r="E24" s="3">
        <v>30</v>
      </c>
      <c r="F24" s="4">
        <v>41970</v>
      </c>
      <c r="G24" s="3"/>
      <c r="H24" s="6"/>
      <c r="I24" s="6">
        <v>1</v>
      </c>
    </row>
    <row r="25" spans="2:9" ht="44.25" customHeight="1" x14ac:dyDescent="0.25">
      <c r="B25" s="8" t="s">
        <v>136</v>
      </c>
      <c r="C25" s="3">
        <v>1</v>
      </c>
      <c r="D25" s="3"/>
      <c r="E25" s="3">
        <v>54</v>
      </c>
      <c r="F25" s="4">
        <v>41971</v>
      </c>
      <c r="G25" s="3"/>
      <c r="H25" s="6">
        <v>1</v>
      </c>
      <c r="I25" s="6"/>
    </row>
    <row r="26" spans="2:9" ht="44.25" customHeight="1" x14ac:dyDescent="0.25">
      <c r="B26" s="8" t="s">
        <v>137</v>
      </c>
      <c r="C26" s="3">
        <v>1</v>
      </c>
      <c r="D26" s="3"/>
      <c r="E26" s="3">
        <v>78</v>
      </c>
      <c r="F26" s="4">
        <v>41971</v>
      </c>
      <c r="G26" s="3"/>
      <c r="H26" s="6">
        <v>1</v>
      </c>
      <c r="I26" s="6"/>
    </row>
    <row r="27" spans="2:9" ht="15" customHeight="1" x14ac:dyDescent="0.25">
      <c r="B27" s="9"/>
      <c r="C27" s="2">
        <f>SUM(C4:C26)</f>
        <v>15</v>
      </c>
      <c r="D27" s="2">
        <f>SUM(D4:D26)</f>
        <v>8</v>
      </c>
      <c r="E27" s="2"/>
      <c r="F27" s="2"/>
      <c r="G27" s="6">
        <f>SUM(G4:G26)</f>
        <v>9</v>
      </c>
      <c r="H27" s="6">
        <f>SUM(H4:H26)</f>
        <v>9</v>
      </c>
      <c r="I27" s="6">
        <f>SUM(I4:I26)</f>
        <v>5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5A8D-7E2F-445F-A5B4-FA52CC73F1E9}">
  <dimension ref="B1:I17"/>
  <sheetViews>
    <sheetView tabSelected="1" workbookViewId="0">
      <selection activeCell="L5" sqref="L5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16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2" t="s">
        <v>17</v>
      </c>
      <c r="H3" s="11" t="s">
        <v>18</v>
      </c>
      <c r="I3" s="11" t="s">
        <v>19</v>
      </c>
    </row>
    <row r="4" spans="2:9" ht="44.25" customHeight="1" x14ac:dyDescent="0.25">
      <c r="B4" s="8" t="s">
        <v>138</v>
      </c>
      <c r="C4" s="3">
        <v>1</v>
      </c>
      <c r="D4" s="3"/>
      <c r="E4" s="3">
        <v>44</v>
      </c>
      <c r="F4" s="4">
        <v>41974</v>
      </c>
      <c r="G4" s="3"/>
      <c r="H4" s="6">
        <v>1</v>
      </c>
      <c r="I4" s="6"/>
    </row>
    <row r="5" spans="2:9" ht="44.25" customHeight="1" x14ac:dyDescent="0.25">
      <c r="B5" s="8" t="s">
        <v>139</v>
      </c>
      <c r="C5" s="3"/>
      <c r="D5" s="3">
        <v>1</v>
      </c>
      <c r="E5" s="3">
        <v>63</v>
      </c>
      <c r="F5" s="4">
        <v>41974</v>
      </c>
      <c r="G5" s="3"/>
      <c r="H5" s="6">
        <v>1</v>
      </c>
      <c r="I5" s="6"/>
    </row>
    <row r="6" spans="2:9" ht="44.25" customHeight="1" x14ac:dyDescent="0.25">
      <c r="B6" s="8" t="s">
        <v>140</v>
      </c>
      <c r="C6" s="3"/>
      <c r="D6" s="3">
        <v>1</v>
      </c>
      <c r="E6" s="3">
        <v>63</v>
      </c>
      <c r="F6" s="4">
        <v>41974</v>
      </c>
      <c r="G6" s="3"/>
      <c r="H6" s="6">
        <v>1</v>
      </c>
      <c r="I6" s="6"/>
    </row>
    <row r="7" spans="2:9" ht="44.25" customHeight="1" x14ac:dyDescent="0.25">
      <c r="B7" s="8" t="s">
        <v>141</v>
      </c>
      <c r="C7" s="3">
        <v>1</v>
      </c>
      <c r="D7" s="3"/>
      <c r="E7" s="3">
        <v>101</v>
      </c>
      <c r="F7" s="4">
        <v>41975</v>
      </c>
      <c r="G7" s="3">
        <v>1</v>
      </c>
      <c r="H7" s="6"/>
      <c r="I7" s="6"/>
    </row>
    <row r="8" spans="2:9" ht="44.25" customHeight="1" x14ac:dyDescent="0.25">
      <c r="B8" s="8" t="s">
        <v>142</v>
      </c>
      <c r="C8" s="3">
        <v>1</v>
      </c>
      <c r="D8" s="3"/>
      <c r="E8" s="3">
        <v>73</v>
      </c>
      <c r="F8" s="4">
        <v>41975</v>
      </c>
      <c r="G8" s="3">
        <v>1</v>
      </c>
      <c r="H8" s="6"/>
      <c r="I8" s="6"/>
    </row>
    <row r="9" spans="2:9" ht="44.25" customHeight="1" x14ac:dyDescent="0.25">
      <c r="B9" s="8" t="s">
        <v>35</v>
      </c>
      <c r="C9" s="3">
        <v>1</v>
      </c>
      <c r="D9" s="3"/>
      <c r="E9" s="3">
        <v>83</v>
      </c>
      <c r="F9" s="4">
        <v>41984</v>
      </c>
      <c r="G9" s="3">
        <v>1</v>
      </c>
      <c r="H9" s="6"/>
      <c r="I9" s="6"/>
    </row>
    <row r="10" spans="2:9" ht="44.25" customHeight="1" x14ac:dyDescent="0.25">
      <c r="B10" s="8" t="s">
        <v>143</v>
      </c>
      <c r="C10" s="3">
        <v>1</v>
      </c>
      <c r="D10" s="3"/>
      <c r="E10" s="3">
        <v>51</v>
      </c>
      <c r="F10" s="4">
        <v>41984</v>
      </c>
      <c r="G10" s="3"/>
      <c r="H10" s="6">
        <v>1</v>
      </c>
      <c r="I10" s="6"/>
    </row>
    <row r="11" spans="2:9" ht="44.25" customHeight="1" x14ac:dyDescent="0.25">
      <c r="B11" s="8" t="s">
        <v>144</v>
      </c>
      <c r="C11" s="3"/>
      <c r="D11" s="3">
        <v>1</v>
      </c>
      <c r="E11" s="3">
        <v>79</v>
      </c>
      <c r="F11" s="4">
        <v>41985</v>
      </c>
      <c r="G11" s="3"/>
      <c r="H11" s="6">
        <v>1</v>
      </c>
      <c r="I11" s="6"/>
    </row>
    <row r="12" spans="2:9" ht="44.25" customHeight="1" x14ac:dyDescent="0.25">
      <c r="B12" s="8" t="s">
        <v>145</v>
      </c>
      <c r="C12" s="3"/>
      <c r="D12" s="3">
        <v>1</v>
      </c>
      <c r="E12" s="3">
        <v>25</v>
      </c>
      <c r="F12" s="4">
        <v>41985</v>
      </c>
      <c r="G12" s="3"/>
      <c r="H12" s="6">
        <v>1</v>
      </c>
      <c r="I12" s="6"/>
    </row>
    <row r="13" spans="2:9" ht="44.25" customHeight="1" x14ac:dyDescent="0.25">
      <c r="B13" s="8" t="s">
        <v>146</v>
      </c>
      <c r="C13" s="3"/>
      <c r="D13" s="3">
        <v>1</v>
      </c>
      <c r="E13" s="3">
        <v>64</v>
      </c>
      <c r="F13" s="4">
        <v>41989</v>
      </c>
      <c r="G13" s="3"/>
      <c r="H13" s="6">
        <v>1</v>
      </c>
      <c r="I13" s="6"/>
    </row>
    <row r="14" spans="2:9" ht="44.25" customHeight="1" x14ac:dyDescent="0.25">
      <c r="B14" s="8" t="s">
        <v>147</v>
      </c>
      <c r="C14" s="3"/>
      <c r="D14" s="3">
        <v>1</v>
      </c>
      <c r="E14" s="3">
        <v>91</v>
      </c>
      <c r="F14" s="4">
        <v>41989</v>
      </c>
      <c r="G14" s="3">
        <v>1</v>
      </c>
      <c r="H14" s="6"/>
      <c r="I14" s="6"/>
    </row>
    <row r="15" spans="2:9" ht="44.25" customHeight="1" x14ac:dyDescent="0.25">
      <c r="B15" s="8" t="s">
        <v>29</v>
      </c>
      <c r="C15" s="3"/>
      <c r="D15" s="3">
        <v>1</v>
      </c>
      <c r="E15" s="3">
        <v>89</v>
      </c>
      <c r="F15" s="4">
        <v>41990</v>
      </c>
      <c r="G15" s="3">
        <v>1</v>
      </c>
      <c r="H15" s="6"/>
      <c r="I15" s="6"/>
    </row>
    <row r="16" spans="2:9" ht="44.25" customHeight="1" x14ac:dyDescent="0.25">
      <c r="B16" s="8" t="s">
        <v>35</v>
      </c>
      <c r="C16" s="3"/>
      <c r="D16" s="3">
        <v>1</v>
      </c>
      <c r="E16" s="3">
        <v>30</v>
      </c>
      <c r="F16" s="4">
        <v>41992</v>
      </c>
      <c r="G16" s="3">
        <v>1</v>
      </c>
      <c r="H16" s="6"/>
      <c r="I16" s="6"/>
    </row>
    <row r="17" spans="2:9" ht="15" customHeight="1" x14ac:dyDescent="0.25">
      <c r="B17" s="9"/>
      <c r="C17" s="2">
        <f>SUM(C4:C16)</f>
        <v>5</v>
      </c>
      <c r="D17" s="2">
        <f>SUM(D4:D16)</f>
        <v>8</v>
      </c>
      <c r="E17" s="2"/>
      <c r="F17" s="2"/>
      <c r="G17" s="6">
        <f>SUM(G4:G16)</f>
        <v>6</v>
      </c>
      <c r="H17" s="6">
        <f>SUM(H4:H16)</f>
        <v>7</v>
      </c>
      <c r="I17" s="6">
        <f>SUM(I4:I16)</f>
        <v>0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B022-34FE-4B04-A17B-6ACE5BFCA4BA}">
  <dimension ref="B1:I14"/>
  <sheetViews>
    <sheetView topLeftCell="A10" workbookViewId="0">
      <selection activeCell="B19" sqref="B19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7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33</v>
      </c>
      <c r="C4" s="3">
        <v>1</v>
      </c>
      <c r="D4" s="3"/>
      <c r="E4" s="3">
        <v>86</v>
      </c>
      <c r="F4" s="4">
        <v>41673</v>
      </c>
      <c r="G4" s="3">
        <v>1</v>
      </c>
      <c r="H4" s="6"/>
      <c r="I4" s="6"/>
    </row>
    <row r="5" spans="2:9" ht="44.25" customHeight="1" x14ac:dyDescent="0.25">
      <c r="B5" s="8" t="s">
        <v>34</v>
      </c>
      <c r="C5" s="3">
        <v>1</v>
      </c>
      <c r="D5" s="3"/>
      <c r="E5" s="3">
        <v>40</v>
      </c>
      <c r="F5" s="4">
        <v>41674</v>
      </c>
      <c r="G5" s="3"/>
      <c r="H5" s="6">
        <v>1</v>
      </c>
      <c r="I5" s="6"/>
    </row>
    <row r="6" spans="2:9" ht="44.25" customHeight="1" x14ac:dyDescent="0.25">
      <c r="B6" s="8" t="s">
        <v>35</v>
      </c>
      <c r="C6" s="3">
        <v>1</v>
      </c>
      <c r="D6" s="3"/>
      <c r="E6" s="3">
        <v>57</v>
      </c>
      <c r="F6" s="4">
        <v>41676</v>
      </c>
      <c r="G6" s="3">
        <v>1</v>
      </c>
      <c r="H6" s="6"/>
      <c r="I6" s="6"/>
    </row>
    <row r="7" spans="2:9" ht="44.25" customHeight="1" x14ac:dyDescent="0.25">
      <c r="B7" s="8" t="s">
        <v>36</v>
      </c>
      <c r="C7" s="3"/>
      <c r="D7" s="3">
        <v>1</v>
      </c>
      <c r="E7" s="3">
        <v>61</v>
      </c>
      <c r="F7" s="4">
        <v>41677</v>
      </c>
      <c r="G7" s="3"/>
      <c r="H7" s="6">
        <v>1</v>
      </c>
      <c r="I7" s="6"/>
    </row>
    <row r="8" spans="2:9" ht="44.25" customHeight="1" x14ac:dyDescent="0.25">
      <c r="B8" s="8" t="s">
        <v>37</v>
      </c>
      <c r="C8" s="3">
        <v>1</v>
      </c>
      <c r="D8" s="3"/>
      <c r="E8" s="3">
        <v>25</v>
      </c>
      <c r="F8" s="4">
        <v>41677</v>
      </c>
      <c r="G8" s="3"/>
      <c r="H8" s="6"/>
      <c r="I8" s="6">
        <v>1</v>
      </c>
    </row>
    <row r="9" spans="2:9" ht="44.25" customHeight="1" x14ac:dyDescent="0.25">
      <c r="B9" s="8" t="s">
        <v>38</v>
      </c>
      <c r="C9" s="3"/>
      <c r="D9" s="3">
        <v>1</v>
      </c>
      <c r="E9" s="3">
        <v>57</v>
      </c>
      <c r="F9" s="4">
        <v>41680</v>
      </c>
      <c r="G9" s="3"/>
      <c r="H9" s="6">
        <v>1</v>
      </c>
      <c r="I9" s="6"/>
    </row>
    <row r="10" spans="2:9" ht="44.25" customHeight="1" x14ac:dyDescent="0.25">
      <c r="B10" s="8" t="s">
        <v>39</v>
      </c>
      <c r="C10" s="3"/>
      <c r="D10" s="3">
        <v>1</v>
      </c>
      <c r="E10" s="3">
        <v>71</v>
      </c>
      <c r="F10" s="4">
        <v>41689</v>
      </c>
      <c r="G10" s="3">
        <v>1</v>
      </c>
      <c r="H10" s="6"/>
      <c r="I10" s="6"/>
    </row>
    <row r="11" spans="2:9" ht="44.25" customHeight="1" x14ac:dyDescent="0.25">
      <c r="B11" s="8" t="s">
        <v>40</v>
      </c>
      <c r="C11" s="3"/>
      <c r="D11" s="3">
        <v>1</v>
      </c>
      <c r="E11" s="3">
        <v>84</v>
      </c>
      <c r="F11" s="4">
        <v>41690</v>
      </c>
      <c r="G11" s="3"/>
      <c r="H11" s="6">
        <v>1</v>
      </c>
      <c r="I11" s="6"/>
    </row>
    <row r="12" spans="2:9" ht="44.25" customHeight="1" x14ac:dyDescent="0.25">
      <c r="B12" s="8" t="s">
        <v>41</v>
      </c>
      <c r="C12" s="3">
        <v>1</v>
      </c>
      <c r="D12" s="3"/>
      <c r="E12" s="3">
        <v>47</v>
      </c>
      <c r="F12" s="4">
        <v>41694</v>
      </c>
      <c r="G12" s="3">
        <v>1</v>
      </c>
      <c r="H12" s="6"/>
      <c r="I12" s="6"/>
    </row>
    <row r="13" spans="2:9" ht="44.25" customHeight="1" x14ac:dyDescent="0.25">
      <c r="B13" s="8" t="s">
        <v>42</v>
      </c>
      <c r="C13" s="3">
        <v>1</v>
      </c>
      <c r="D13" s="3"/>
      <c r="E13" s="3">
        <v>62</v>
      </c>
      <c r="F13" s="4">
        <v>41696</v>
      </c>
      <c r="G13" s="3">
        <v>1</v>
      </c>
      <c r="H13" s="6"/>
      <c r="I13" s="6"/>
    </row>
    <row r="14" spans="2:9" ht="15" customHeight="1" x14ac:dyDescent="0.25">
      <c r="B14" s="9"/>
      <c r="C14" s="2">
        <f>SUM(C4:C13)</f>
        <v>6</v>
      </c>
      <c r="D14" s="2">
        <f>SUM(D4:D13)</f>
        <v>4</v>
      </c>
      <c r="E14" s="2"/>
      <c r="F14" s="2"/>
      <c r="G14" s="6">
        <f>SUM(G4:G13)</f>
        <v>5</v>
      </c>
      <c r="H14" s="6">
        <f>SUM(H4:H13)</f>
        <v>4</v>
      </c>
      <c r="I14" s="6">
        <f>SUM(I4:I13)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3D54-A16F-4AFE-B745-ADA89BB297CC}">
  <dimension ref="B1:I22"/>
  <sheetViews>
    <sheetView workbookViewId="0">
      <selection activeCell="D28" sqref="D28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6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43</v>
      </c>
      <c r="C4" s="3"/>
      <c r="D4" s="3">
        <v>1</v>
      </c>
      <c r="E4" s="3">
        <v>85</v>
      </c>
      <c r="F4" s="4">
        <v>41701</v>
      </c>
      <c r="G4" s="3">
        <v>1</v>
      </c>
      <c r="H4" s="6"/>
      <c r="I4" s="6"/>
    </row>
    <row r="5" spans="2:9" ht="44.25" customHeight="1" x14ac:dyDescent="0.25">
      <c r="B5" s="8" t="s">
        <v>44</v>
      </c>
      <c r="C5" s="3">
        <v>1</v>
      </c>
      <c r="D5" s="3"/>
      <c r="E5" s="3">
        <v>62</v>
      </c>
      <c r="F5" s="4">
        <v>41701</v>
      </c>
      <c r="G5" s="3"/>
      <c r="H5" s="6">
        <v>1</v>
      </c>
      <c r="I5" s="6"/>
    </row>
    <row r="6" spans="2:9" ht="44.25" customHeight="1" x14ac:dyDescent="0.25">
      <c r="B6" s="8" t="s">
        <v>45</v>
      </c>
      <c r="C6" s="3"/>
      <c r="D6" s="3">
        <v>1</v>
      </c>
      <c r="E6" s="3">
        <v>66</v>
      </c>
      <c r="F6" s="4">
        <v>41701</v>
      </c>
      <c r="G6" s="3"/>
      <c r="H6" s="6">
        <v>1</v>
      </c>
      <c r="I6" s="6"/>
    </row>
    <row r="7" spans="2:9" ht="44.25" customHeight="1" x14ac:dyDescent="0.25">
      <c r="B7" s="8" t="s">
        <v>46</v>
      </c>
      <c r="C7" s="3">
        <v>1</v>
      </c>
      <c r="D7" s="3"/>
      <c r="E7" s="3">
        <v>7</v>
      </c>
      <c r="F7" s="4">
        <v>41702</v>
      </c>
      <c r="G7" s="3"/>
      <c r="H7" s="6"/>
      <c r="I7" s="6">
        <v>1</v>
      </c>
    </row>
    <row r="8" spans="2:9" ht="44.25" customHeight="1" x14ac:dyDescent="0.25">
      <c r="B8" s="8" t="s">
        <v>47</v>
      </c>
      <c r="C8" s="3"/>
      <c r="D8" s="3">
        <v>1</v>
      </c>
      <c r="E8" s="3">
        <v>52</v>
      </c>
      <c r="F8" s="4">
        <v>41705</v>
      </c>
      <c r="G8" s="3"/>
      <c r="H8" s="6"/>
      <c r="I8" s="6">
        <v>1</v>
      </c>
    </row>
    <row r="9" spans="2:9" ht="44.25" customHeight="1" x14ac:dyDescent="0.25">
      <c r="B9" s="8" t="s">
        <v>48</v>
      </c>
      <c r="C9" s="3">
        <v>1</v>
      </c>
      <c r="D9" s="3"/>
      <c r="E9" s="3">
        <v>18</v>
      </c>
      <c r="F9" s="4">
        <v>41710</v>
      </c>
      <c r="G9" s="3"/>
      <c r="H9" s="6"/>
      <c r="I9" s="6">
        <v>1</v>
      </c>
    </row>
    <row r="10" spans="2:9" ht="44.25" customHeight="1" x14ac:dyDescent="0.25">
      <c r="B10" s="8" t="s">
        <v>49</v>
      </c>
      <c r="C10" s="3"/>
      <c r="D10" s="3">
        <v>1</v>
      </c>
      <c r="E10" s="3">
        <v>85</v>
      </c>
      <c r="F10" s="4">
        <v>41711</v>
      </c>
      <c r="G10" s="3"/>
      <c r="H10" s="6">
        <v>1</v>
      </c>
      <c r="I10" s="6"/>
    </row>
    <row r="11" spans="2:9" ht="44.25" customHeight="1" x14ac:dyDescent="0.25">
      <c r="B11" s="8" t="s">
        <v>50</v>
      </c>
      <c r="C11" s="3">
        <v>1</v>
      </c>
      <c r="D11" s="3"/>
      <c r="E11" s="3">
        <v>18</v>
      </c>
      <c r="F11" s="4">
        <v>41711</v>
      </c>
      <c r="G11" s="3"/>
      <c r="H11" s="6"/>
      <c r="I11" s="6">
        <v>1</v>
      </c>
    </row>
    <row r="12" spans="2:9" ht="44.25" customHeight="1" x14ac:dyDescent="0.25">
      <c r="B12" s="8" t="s">
        <v>51</v>
      </c>
      <c r="C12" s="3">
        <v>1</v>
      </c>
      <c r="D12" s="3"/>
      <c r="E12" s="3">
        <v>60</v>
      </c>
      <c r="F12" s="4">
        <v>41743</v>
      </c>
      <c r="G12" s="3">
        <v>1</v>
      </c>
      <c r="H12" s="6"/>
      <c r="I12" s="6"/>
    </row>
    <row r="13" spans="2:9" ht="44.25" customHeight="1" x14ac:dyDescent="0.25">
      <c r="B13" s="8" t="s">
        <v>52</v>
      </c>
      <c r="C13" s="3">
        <v>1</v>
      </c>
      <c r="D13" s="3"/>
      <c r="E13" s="3">
        <v>61</v>
      </c>
      <c r="F13" s="4">
        <v>41743</v>
      </c>
      <c r="G13" s="3">
        <v>1</v>
      </c>
      <c r="H13" s="6"/>
      <c r="I13" s="6"/>
    </row>
    <row r="14" spans="2:9" ht="44.25" customHeight="1" x14ac:dyDescent="0.25">
      <c r="B14" s="8" t="s">
        <v>53</v>
      </c>
      <c r="C14" s="3">
        <v>1</v>
      </c>
      <c r="D14" s="3"/>
      <c r="E14" s="3">
        <v>72</v>
      </c>
      <c r="F14" s="4">
        <v>41717</v>
      </c>
      <c r="G14" s="3">
        <v>1</v>
      </c>
      <c r="H14" s="6"/>
      <c r="I14" s="6"/>
    </row>
    <row r="15" spans="2:9" ht="44.25" customHeight="1" x14ac:dyDescent="0.25">
      <c r="B15" s="8" t="s">
        <v>54</v>
      </c>
      <c r="C15" s="3"/>
      <c r="D15" s="3">
        <v>1</v>
      </c>
      <c r="E15" s="3">
        <v>50</v>
      </c>
      <c r="F15" s="4">
        <v>41718</v>
      </c>
      <c r="G15" s="3">
        <v>1</v>
      </c>
      <c r="H15" s="6"/>
      <c r="I15" s="6"/>
    </row>
    <row r="16" spans="2:9" ht="44.25" customHeight="1" x14ac:dyDescent="0.25">
      <c r="B16" s="8" t="s">
        <v>55</v>
      </c>
      <c r="C16" s="3">
        <v>1</v>
      </c>
      <c r="D16" s="3"/>
      <c r="E16" s="3">
        <v>81</v>
      </c>
      <c r="F16" s="4">
        <v>41722</v>
      </c>
      <c r="G16" s="3">
        <v>1</v>
      </c>
      <c r="H16" s="6"/>
      <c r="I16" s="6"/>
    </row>
    <row r="17" spans="2:9" ht="44.25" customHeight="1" x14ac:dyDescent="0.25">
      <c r="B17" s="8" t="s">
        <v>56</v>
      </c>
      <c r="C17" s="3">
        <v>1</v>
      </c>
      <c r="D17" s="3"/>
      <c r="E17" s="3">
        <v>67</v>
      </c>
      <c r="F17" s="4">
        <v>41722</v>
      </c>
      <c r="G17" s="3">
        <v>1</v>
      </c>
      <c r="H17" s="6"/>
      <c r="I17" s="6"/>
    </row>
    <row r="18" spans="2:9" ht="44.25" customHeight="1" x14ac:dyDescent="0.25">
      <c r="B18" s="8" t="s">
        <v>57</v>
      </c>
      <c r="C18" s="3">
        <v>1</v>
      </c>
      <c r="D18" s="3"/>
      <c r="E18" s="3">
        <v>34</v>
      </c>
      <c r="F18" s="4">
        <v>41723</v>
      </c>
      <c r="G18" s="3"/>
      <c r="H18" s="6"/>
      <c r="I18" s="6">
        <v>1</v>
      </c>
    </row>
    <row r="19" spans="2:9" ht="44.25" customHeight="1" x14ac:dyDescent="0.25">
      <c r="B19" s="8" t="s">
        <v>58</v>
      </c>
      <c r="C19" s="3">
        <v>1</v>
      </c>
      <c r="D19" s="3"/>
      <c r="E19" s="3">
        <v>66</v>
      </c>
      <c r="F19" s="4">
        <v>41724</v>
      </c>
      <c r="G19" s="3"/>
      <c r="H19" s="6"/>
      <c r="I19" s="6">
        <v>1</v>
      </c>
    </row>
    <row r="20" spans="2:9" ht="44.25" customHeight="1" x14ac:dyDescent="0.25">
      <c r="B20" s="8" t="s">
        <v>59</v>
      </c>
      <c r="C20" s="3">
        <v>1</v>
      </c>
      <c r="D20" s="3"/>
      <c r="E20" s="3">
        <v>68</v>
      </c>
      <c r="F20" s="4">
        <v>44283</v>
      </c>
      <c r="G20" s="3"/>
      <c r="H20" s="6"/>
      <c r="I20" s="6">
        <v>1</v>
      </c>
    </row>
    <row r="21" spans="2:9" ht="44.25" customHeight="1" x14ac:dyDescent="0.25">
      <c r="B21" s="8" t="s">
        <v>60</v>
      </c>
      <c r="C21" s="3">
        <v>1</v>
      </c>
      <c r="D21" s="3"/>
      <c r="E21" s="3" t="s">
        <v>61</v>
      </c>
      <c r="F21" s="4" t="s">
        <v>62</v>
      </c>
      <c r="G21" s="3">
        <v>1</v>
      </c>
      <c r="H21" s="6"/>
      <c r="I21" s="6"/>
    </row>
    <row r="22" spans="2:9" ht="15" customHeight="1" x14ac:dyDescent="0.25">
      <c r="B22" s="9"/>
      <c r="C22" s="2">
        <f>SUM(C4:C21)</f>
        <v>13</v>
      </c>
      <c r="D22" s="2">
        <f>SUM(D4:D21)</f>
        <v>5</v>
      </c>
      <c r="E22" s="2"/>
      <c r="F22" s="2"/>
      <c r="G22" s="6">
        <f>SUM(G4:G21)</f>
        <v>8</v>
      </c>
      <c r="H22" s="6">
        <f>SUM(H4:H21)</f>
        <v>3</v>
      </c>
      <c r="I22" s="6">
        <f>SUM(I4:I21)</f>
        <v>7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3EEF-1B4A-4E40-9EEA-346769CEF1CD}">
  <dimension ref="B1:I10"/>
  <sheetViews>
    <sheetView topLeftCell="A7" workbookViewId="0">
      <selection activeCell="B16" sqref="B16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8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63</v>
      </c>
      <c r="C4" s="3">
        <v>1</v>
      </c>
      <c r="D4" s="3"/>
      <c r="E4" s="3">
        <v>36</v>
      </c>
      <c r="F4" s="4">
        <v>41730</v>
      </c>
      <c r="G4" s="3"/>
      <c r="H4" s="6"/>
      <c r="I4" s="6">
        <v>1</v>
      </c>
    </row>
    <row r="5" spans="2:9" ht="44.25" customHeight="1" x14ac:dyDescent="0.25">
      <c r="B5" s="8" t="s">
        <v>29</v>
      </c>
      <c r="C5" s="3"/>
      <c r="D5" s="3">
        <v>1</v>
      </c>
      <c r="E5" s="3">
        <v>83</v>
      </c>
      <c r="F5" s="4">
        <v>41731</v>
      </c>
      <c r="G5" s="3">
        <v>1</v>
      </c>
      <c r="H5" s="6"/>
      <c r="I5" s="6"/>
    </row>
    <row r="6" spans="2:9" ht="44.25" customHeight="1" x14ac:dyDescent="0.25">
      <c r="B6" s="8" t="s">
        <v>64</v>
      </c>
      <c r="C6" s="3"/>
      <c r="D6" s="3">
        <v>1</v>
      </c>
      <c r="E6" s="3">
        <v>76</v>
      </c>
      <c r="F6" s="4">
        <v>41737</v>
      </c>
      <c r="G6" s="3">
        <v>1</v>
      </c>
      <c r="H6" s="6"/>
      <c r="I6" s="6"/>
    </row>
    <row r="7" spans="2:9" ht="44.25" customHeight="1" x14ac:dyDescent="0.25">
      <c r="B7" s="8" t="s">
        <v>65</v>
      </c>
      <c r="C7" s="3"/>
      <c r="D7" s="3">
        <v>1</v>
      </c>
      <c r="E7" s="3" t="s">
        <v>66</v>
      </c>
      <c r="F7" s="4">
        <v>41738</v>
      </c>
      <c r="G7" s="3"/>
      <c r="H7" s="6">
        <v>1</v>
      </c>
      <c r="I7" s="6"/>
    </row>
    <row r="8" spans="2:9" ht="44.25" customHeight="1" x14ac:dyDescent="0.25">
      <c r="B8" s="8" t="s">
        <v>67</v>
      </c>
      <c r="C8" s="3">
        <v>1</v>
      </c>
      <c r="D8" s="3"/>
      <c r="E8" s="3">
        <v>37</v>
      </c>
      <c r="F8" s="4" t="s">
        <v>68</v>
      </c>
      <c r="G8" s="3"/>
      <c r="H8" s="6"/>
      <c r="I8" s="6">
        <v>1</v>
      </c>
    </row>
    <row r="9" spans="2:9" ht="44.25" customHeight="1" x14ac:dyDescent="0.25">
      <c r="B9" s="8" t="s">
        <v>69</v>
      </c>
      <c r="C9" s="3"/>
      <c r="D9" s="3">
        <v>1</v>
      </c>
      <c r="E9" s="3">
        <v>15</v>
      </c>
      <c r="F9" s="4">
        <v>41752</v>
      </c>
      <c r="G9" s="3"/>
      <c r="H9" s="6"/>
      <c r="I9" s="6">
        <v>1</v>
      </c>
    </row>
    <row r="10" spans="2:9" ht="15" customHeight="1" x14ac:dyDescent="0.25">
      <c r="B10" s="9"/>
      <c r="C10" s="2">
        <f>SUM(C4:C9)</f>
        <v>2</v>
      </c>
      <c r="D10" s="2">
        <f>SUM(D4:D9)</f>
        <v>4</v>
      </c>
      <c r="E10" s="2"/>
      <c r="F10" s="2"/>
      <c r="G10" s="6">
        <f>SUM(G4:G9)</f>
        <v>2</v>
      </c>
      <c r="H10" s="6">
        <f>SUM(H4:H9)</f>
        <v>1</v>
      </c>
      <c r="I10" s="6">
        <f>SUM(I4:I9)</f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C642-5A9A-4338-8C27-65AB4909A9F5}">
  <dimension ref="B1:I18"/>
  <sheetViews>
    <sheetView workbookViewId="0">
      <selection activeCell="K6" sqref="K6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9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29</v>
      </c>
      <c r="C4" s="3">
        <v>1</v>
      </c>
      <c r="D4" s="3"/>
      <c r="E4" s="3">
        <v>82</v>
      </c>
      <c r="F4" s="4">
        <v>41761</v>
      </c>
      <c r="G4" s="3">
        <v>1</v>
      </c>
      <c r="H4" s="6"/>
      <c r="I4" s="6"/>
    </row>
    <row r="5" spans="2:9" ht="44.25" customHeight="1" x14ac:dyDescent="0.25">
      <c r="B5" s="8" t="s">
        <v>70</v>
      </c>
      <c r="C5" s="3"/>
      <c r="D5" s="3">
        <v>1</v>
      </c>
      <c r="E5" s="3">
        <v>37</v>
      </c>
      <c r="F5" s="4">
        <v>41761</v>
      </c>
      <c r="G5" s="3"/>
      <c r="H5" s="6"/>
      <c r="I5" s="6">
        <v>1</v>
      </c>
    </row>
    <row r="6" spans="2:9" ht="44.25" customHeight="1" x14ac:dyDescent="0.25">
      <c r="B6" s="8" t="s">
        <v>71</v>
      </c>
      <c r="C6" s="3">
        <v>1</v>
      </c>
      <c r="D6" s="3"/>
      <c r="E6" s="3">
        <v>38</v>
      </c>
      <c r="F6" s="4">
        <v>41761</v>
      </c>
      <c r="G6" s="3">
        <v>1</v>
      </c>
      <c r="H6" s="6"/>
      <c r="I6" s="6"/>
    </row>
    <row r="7" spans="2:9" ht="44.25" customHeight="1" x14ac:dyDescent="0.25">
      <c r="B7" s="8" t="s">
        <v>43</v>
      </c>
      <c r="C7" s="3">
        <v>1</v>
      </c>
      <c r="D7" s="3"/>
      <c r="E7" s="3">
        <v>61</v>
      </c>
      <c r="F7" s="4">
        <v>41761</v>
      </c>
      <c r="G7" s="3">
        <v>1</v>
      </c>
      <c r="H7" s="6"/>
      <c r="I7" s="6"/>
    </row>
    <row r="8" spans="2:9" ht="44.25" customHeight="1" x14ac:dyDescent="0.25">
      <c r="B8" s="8" t="s">
        <v>72</v>
      </c>
      <c r="C8" s="3">
        <v>1</v>
      </c>
      <c r="D8" s="3"/>
      <c r="E8" s="3">
        <v>52</v>
      </c>
      <c r="F8" s="4">
        <v>41764</v>
      </c>
      <c r="G8" s="3">
        <v>1</v>
      </c>
      <c r="H8" s="6"/>
      <c r="I8" s="6"/>
    </row>
    <row r="9" spans="2:9" ht="44.25" customHeight="1" x14ac:dyDescent="0.25">
      <c r="B9" s="8" t="s">
        <v>73</v>
      </c>
      <c r="C9" s="3"/>
      <c r="D9" s="3">
        <v>1</v>
      </c>
      <c r="E9" s="3">
        <v>65</v>
      </c>
      <c r="F9" s="4">
        <v>41767</v>
      </c>
      <c r="G9" s="3"/>
      <c r="H9" s="6">
        <v>1</v>
      </c>
      <c r="I9" s="6"/>
    </row>
    <row r="10" spans="2:9" ht="44.25" customHeight="1" x14ac:dyDescent="0.25">
      <c r="B10" s="8" t="s">
        <v>74</v>
      </c>
      <c r="C10" s="3"/>
      <c r="D10" s="3">
        <v>1</v>
      </c>
      <c r="E10" s="3">
        <v>71</v>
      </c>
      <c r="F10" s="4">
        <v>41767</v>
      </c>
      <c r="G10" s="3"/>
      <c r="H10" s="6">
        <v>1</v>
      </c>
      <c r="I10" s="6"/>
    </row>
    <row r="11" spans="2:9" ht="44.25" customHeight="1" x14ac:dyDescent="0.25">
      <c r="B11" s="8" t="s">
        <v>75</v>
      </c>
      <c r="C11" s="3">
        <v>1</v>
      </c>
      <c r="D11" s="3"/>
      <c r="E11" s="3">
        <v>67</v>
      </c>
      <c r="F11" s="4">
        <v>41771</v>
      </c>
      <c r="G11" s="3"/>
      <c r="H11" s="6">
        <v>1</v>
      </c>
      <c r="I11" s="6"/>
    </row>
    <row r="12" spans="2:9" ht="44.25" customHeight="1" x14ac:dyDescent="0.25">
      <c r="B12" s="8" t="s">
        <v>76</v>
      </c>
      <c r="C12" s="3">
        <v>1</v>
      </c>
      <c r="D12" s="3"/>
      <c r="E12" s="3">
        <v>46</v>
      </c>
      <c r="F12" s="4">
        <v>41775</v>
      </c>
      <c r="G12" s="3">
        <v>1</v>
      </c>
      <c r="H12" s="6"/>
      <c r="I12" s="6"/>
    </row>
    <row r="13" spans="2:9" ht="44.25" customHeight="1" x14ac:dyDescent="0.25">
      <c r="B13" s="8" t="s">
        <v>77</v>
      </c>
      <c r="C13" s="3"/>
      <c r="D13" s="3">
        <v>1</v>
      </c>
      <c r="E13" s="3">
        <v>78</v>
      </c>
      <c r="F13" s="4">
        <v>41778</v>
      </c>
      <c r="G13" s="3">
        <v>1</v>
      </c>
      <c r="H13" s="6"/>
      <c r="I13" s="6"/>
    </row>
    <row r="14" spans="2:9" ht="44.25" customHeight="1" x14ac:dyDescent="0.25">
      <c r="B14" s="8" t="s">
        <v>78</v>
      </c>
      <c r="C14" s="3">
        <v>1</v>
      </c>
      <c r="D14" s="3"/>
      <c r="E14" s="3">
        <v>71</v>
      </c>
      <c r="F14" s="4">
        <v>41780</v>
      </c>
      <c r="G14" s="3">
        <v>1</v>
      </c>
      <c r="H14" s="6"/>
      <c r="I14" s="6"/>
    </row>
    <row r="15" spans="2:9" ht="44.25" customHeight="1" x14ac:dyDescent="0.25">
      <c r="B15" s="8" t="s">
        <v>79</v>
      </c>
      <c r="C15" s="3"/>
      <c r="D15" s="3">
        <v>1</v>
      </c>
      <c r="E15" s="3">
        <v>55</v>
      </c>
      <c r="F15" s="4" t="s">
        <v>80</v>
      </c>
      <c r="G15" s="3"/>
      <c r="H15" s="6">
        <v>1</v>
      </c>
      <c r="I15" s="6"/>
    </row>
    <row r="16" spans="2:9" ht="44.25" customHeight="1" x14ac:dyDescent="0.25">
      <c r="B16" s="8" t="s">
        <v>81</v>
      </c>
      <c r="C16" s="3">
        <v>1</v>
      </c>
      <c r="D16" s="3"/>
      <c r="E16" s="3">
        <v>63</v>
      </c>
      <c r="F16" s="4">
        <v>41786</v>
      </c>
      <c r="G16" s="3"/>
      <c r="H16" s="6"/>
      <c r="I16" s="6">
        <v>1</v>
      </c>
    </row>
    <row r="17" spans="2:9" ht="44.25" customHeight="1" x14ac:dyDescent="0.25">
      <c r="B17" s="8" t="s">
        <v>82</v>
      </c>
      <c r="C17" s="3"/>
      <c r="D17" s="3">
        <v>1</v>
      </c>
      <c r="E17" s="3">
        <v>71</v>
      </c>
      <c r="F17" s="4" t="s">
        <v>83</v>
      </c>
      <c r="G17" s="3"/>
      <c r="H17" s="6"/>
      <c r="I17" s="6">
        <v>1</v>
      </c>
    </row>
    <row r="18" spans="2:9" ht="15" customHeight="1" x14ac:dyDescent="0.25">
      <c r="B18" s="9"/>
      <c r="C18" s="2">
        <f>SUM(C4:C17)</f>
        <v>8</v>
      </c>
      <c r="D18" s="2">
        <f>SUM(D4:D17)</f>
        <v>6</v>
      </c>
      <c r="E18" s="2"/>
      <c r="F18" s="2"/>
      <c r="G18" s="6">
        <f>SUM(G4:G17)</f>
        <v>7</v>
      </c>
      <c r="H18" s="6">
        <f>SUM(H4:H17)</f>
        <v>4</v>
      </c>
      <c r="I18" s="6">
        <f>SUM(I4:I17)</f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545E-4174-4487-91B3-0F3CB68930BC}">
  <dimension ref="B1:I11"/>
  <sheetViews>
    <sheetView workbookViewId="0">
      <selection activeCell="D18" sqref="D18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10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29</v>
      </c>
      <c r="C4" s="3">
        <v>1</v>
      </c>
      <c r="D4" s="3"/>
      <c r="E4" s="3">
        <v>70</v>
      </c>
      <c r="F4" s="4">
        <v>41801</v>
      </c>
      <c r="G4" s="3">
        <v>1</v>
      </c>
      <c r="H4" s="6"/>
      <c r="I4" s="6"/>
    </row>
    <row r="5" spans="2:9" ht="44.25" customHeight="1" x14ac:dyDescent="0.25">
      <c r="B5" s="8" t="s">
        <v>84</v>
      </c>
      <c r="C5" s="3"/>
      <c r="D5" s="3">
        <v>1</v>
      </c>
      <c r="E5" s="3">
        <v>91</v>
      </c>
      <c r="F5" s="4">
        <v>41802</v>
      </c>
      <c r="G5" s="3"/>
      <c r="H5" s="6">
        <v>1</v>
      </c>
      <c r="I5" s="6"/>
    </row>
    <row r="6" spans="2:9" ht="44.25" customHeight="1" x14ac:dyDescent="0.25">
      <c r="B6" s="8" t="s">
        <v>85</v>
      </c>
      <c r="C6" s="3"/>
      <c r="D6" s="3">
        <v>1</v>
      </c>
      <c r="E6" s="3">
        <v>69</v>
      </c>
      <c r="F6" s="4">
        <v>41806</v>
      </c>
      <c r="G6" s="3"/>
      <c r="H6" s="6">
        <v>1</v>
      </c>
      <c r="I6" s="6"/>
    </row>
    <row r="7" spans="2:9" ht="44.25" customHeight="1" x14ac:dyDescent="0.25">
      <c r="B7" s="8" t="s">
        <v>86</v>
      </c>
      <c r="C7" s="3">
        <v>1</v>
      </c>
      <c r="D7" s="3"/>
      <c r="E7" s="3">
        <v>62</v>
      </c>
      <c r="F7" s="4">
        <v>41813</v>
      </c>
      <c r="G7" s="3">
        <v>1</v>
      </c>
      <c r="H7" s="6"/>
      <c r="I7" s="6"/>
    </row>
    <row r="8" spans="2:9" ht="44.25" customHeight="1" x14ac:dyDescent="0.25">
      <c r="B8" s="8" t="s">
        <v>29</v>
      </c>
      <c r="C8" s="3"/>
      <c r="D8" s="3">
        <v>1</v>
      </c>
      <c r="E8" s="3">
        <v>89</v>
      </c>
      <c r="F8" s="4">
        <v>41820</v>
      </c>
      <c r="G8" s="3">
        <v>1</v>
      </c>
      <c r="H8" s="6"/>
      <c r="I8" s="6"/>
    </row>
    <row r="9" spans="2:9" ht="44.25" customHeight="1" x14ac:dyDescent="0.25">
      <c r="B9" s="8" t="s">
        <v>29</v>
      </c>
      <c r="C9" s="3"/>
      <c r="D9" s="3">
        <v>1</v>
      </c>
      <c r="E9" s="3">
        <v>97</v>
      </c>
      <c r="F9" s="4">
        <v>41820</v>
      </c>
      <c r="G9" s="3">
        <v>1</v>
      </c>
      <c r="H9" s="6"/>
      <c r="I9" s="6"/>
    </row>
    <row r="10" spans="2:9" ht="44.25" customHeight="1" x14ac:dyDescent="0.25">
      <c r="B10" s="8" t="s">
        <v>87</v>
      </c>
      <c r="C10" s="3">
        <v>1</v>
      </c>
      <c r="D10" s="3"/>
      <c r="E10" s="3">
        <v>71</v>
      </c>
      <c r="F10" s="4">
        <v>41820</v>
      </c>
      <c r="G10" s="3">
        <v>1</v>
      </c>
      <c r="H10" s="6"/>
      <c r="I10" s="6"/>
    </row>
    <row r="11" spans="2:9" ht="15" customHeight="1" x14ac:dyDescent="0.25">
      <c r="B11" s="9"/>
      <c r="C11" s="2">
        <f>SUM(C4:C10)</f>
        <v>3</v>
      </c>
      <c r="D11" s="2">
        <f>SUM(D4:D10)</f>
        <v>4</v>
      </c>
      <c r="E11" s="2"/>
      <c r="F11" s="2"/>
      <c r="G11" s="6">
        <f>SUM(G4:G10)</f>
        <v>5</v>
      </c>
      <c r="H11" s="6">
        <f>SUM(H4:H10)</f>
        <v>2</v>
      </c>
      <c r="I11" s="6">
        <f>SUM(I4:I10)</f>
        <v>0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133A-B8EB-44D8-A9FE-9F9A1F5BB11A}">
  <dimension ref="B1:I17"/>
  <sheetViews>
    <sheetView workbookViewId="0">
      <selection activeCell="F24" sqref="F24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11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29</v>
      </c>
      <c r="C4" s="3"/>
      <c r="D4" s="3">
        <v>1</v>
      </c>
      <c r="E4" s="3">
        <v>86</v>
      </c>
      <c r="F4" s="4">
        <v>41821</v>
      </c>
      <c r="G4" s="3">
        <v>1</v>
      </c>
      <c r="H4" s="6"/>
      <c r="I4" s="6"/>
    </row>
    <row r="5" spans="2:9" ht="44.25" customHeight="1" x14ac:dyDescent="0.25">
      <c r="B5" s="8" t="s">
        <v>88</v>
      </c>
      <c r="C5" s="3">
        <v>1</v>
      </c>
      <c r="D5" s="3"/>
      <c r="E5" s="3">
        <v>75</v>
      </c>
      <c r="F5" s="4">
        <v>41821</v>
      </c>
      <c r="G5" s="3">
        <v>1</v>
      </c>
      <c r="H5" s="6"/>
      <c r="I5" s="6"/>
    </row>
    <row r="6" spans="2:9" ht="44.25" customHeight="1" x14ac:dyDescent="0.25">
      <c r="B6" s="8" t="s">
        <v>29</v>
      </c>
      <c r="C6" s="3"/>
      <c r="D6" s="3">
        <v>1</v>
      </c>
      <c r="E6" s="3">
        <v>97</v>
      </c>
      <c r="F6" s="4">
        <v>41827</v>
      </c>
      <c r="G6" s="3">
        <v>1</v>
      </c>
      <c r="H6" s="6"/>
      <c r="I6" s="6"/>
    </row>
    <row r="7" spans="2:9" ht="44.25" customHeight="1" x14ac:dyDescent="0.25">
      <c r="B7" s="8" t="s">
        <v>29</v>
      </c>
      <c r="C7" s="3">
        <v>1</v>
      </c>
      <c r="D7" s="3"/>
      <c r="E7" s="3">
        <v>90</v>
      </c>
      <c r="F7" s="4">
        <v>41827</v>
      </c>
      <c r="G7" s="3"/>
      <c r="H7" s="6">
        <v>1</v>
      </c>
      <c r="I7" s="6"/>
    </row>
    <row r="8" spans="2:9" ht="44.25" customHeight="1" x14ac:dyDescent="0.25">
      <c r="B8" s="8" t="s">
        <v>29</v>
      </c>
      <c r="C8" s="3">
        <v>1</v>
      </c>
      <c r="D8" s="3"/>
      <c r="E8" s="3">
        <v>82</v>
      </c>
      <c r="F8" s="4">
        <v>41830</v>
      </c>
      <c r="G8" s="3">
        <v>1</v>
      </c>
      <c r="H8" s="6"/>
      <c r="I8" s="6"/>
    </row>
    <row r="9" spans="2:9" ht="44.25" customHeight="1" x14ac:dyDescent="0.25">
      <c r="B9" s="8" t="s">
        <v>29</v>
      </c>
      <c r="C9" s="3"/>
      <c r="D9" s="3">
        <v>1</v>
      </c>
      <c r="E9" s="3">
        <v>15</v>
      </c>
      <c r="F9" s="4">
        <v>41831</v>
      </c>
      <c r="G9" s="3">
        <v>1</v>
      </c>
      <c r="H9" s="6"/>
      <c r="I9" s="6"/>
    </row>
    <row r="10" spans="2:9" ht="44.25" customHeight="1" x14ac:dyDescent="0.25">
      <c r="B10" s="8" t="s">
        <v>29</v>
      </c>
      <c r="C10" s="3">
        <v>1</v>
      </c>
      <c r="D10" s="3"/>
      <c r="E10" s="3">
        <v>83</v>
      </c>
      <c r="F10" s="4">
        <v>41834</v>
      </c>
      <c r="G10" s="3">
        <v>1</v>
      </c>
      <c r="H10" s="6"/>
      <c r="I10" s="6"/>
    </row>
    <row r="11" spans="2:9" ht="44.25" customHeight="1" x14ac:dyDescent="0.25">
      <c r="B11" s="8" t="s">
        <v>89</v>
      </c>
      <c r="C11" s="3">
        <v>1</v>
      </c>
      <c r="D11" s="3"/>
      <c r="E11" s="3">
        <v>96</v>
      </c>
      <c r="F11" s="4">
        <v>41836</v>
      </c>
      <c r="G11" s="3">
        <v>1</v>
      </c>
      <c r="H11" s="6"/>
      <c r="I11" s="6"/>
    </row>
    <row r="12" spans="2:9" ht="44.25" customHeight="1" x14ac:dyDescent="0.25">
      <c r="B12" s="8" t="s">
        <v>35</v>
      </c>
      <c r="C12" s="3">
        <v>1</v>
      </c>
      <c r="D12" s="3"/>
      <c r="E12" s="3">
        <v>94</v>
      </c>
      <c r="F12" s="4">
        <v>41838</v>
      </c>
      <c r="G12" s="3">
        <v>1</v>
      </c>
      <c r="H12" s="6"/>
      <c r="I12" s="6"/>
    </row>
    <row r="13" spans="2:9" ht="44.25" customHeight="1" x14ac:dyDescent="0.25">
      <c r="B13" s="8" t="s">
        <v>90</v>
      </c>
      <c r="C13" s="3">
        <v>1</v>
      </c>
      <c r="D13" s="3"/>
      <c r="E13" s="3">
        <v>54</v>
      </c>
      <c r="F13" s="4">
        <v>41838</v>
      </c>
      <c r="G13" s="3"/>
      <c r="H13" s="6">
        <v>1</v>
      </c>
      <c r="I13" s="6"/>
    </row>
    <row r="14" spans="2:9" ht="44.25" customHeight="1" x14ac:dyDescent="0.25">
      <c r="B14" s="8" t="s">
        <v>91</v>
      </c>
      <c r="C14" s="3">
        <v>1</v>
      </c>
      <c r="D14" s="3"/>
      <c r="E14" s="3">
        <v>51</v>
      </c>
      <c r="F14" s="4">
        <v>41849</v>
      </c>
      <c r="G14" s="3"/>
      <c r="H14" s="6"/>
      <c r="I14" s="6">
        <v>1</v>
      </c>
    </row>
    <row r="15" spans="2:9" ht="44.25" customHeight="1" x14ac:dyDescent="0.25">
      <c r="B15" s="8" t="s">
        <v>92</v>
      </c>
      <c r="C15" s="3">
        <v>1</v>
      </c>
      <c r="D15" s="3"/>
      <c r="E15" s="3">
        <v>31</v>
      </c>
      <c r="F15" s="4">
        <v>41850</v>
      </c>
      <c r="G15" s="3"/>
      <c r="H15" s="6"/>
      <c r="I15" s="6">
        <v>1</v>
      </c>
    </row>
    <row r="16" spans="2:9" ht="44.25" customHeight="1" x14ac:dyDescent="0.25">
      <c r="B16" s="8" t="s">
        <v>93</v>
      </c>
      <c r="C16" s="3">
        <v>1</v>
      </c>
      <c r="D16" s="3"/>
      <c r="E16" s="3">
        <v>60</v>
      </c>
      <c r="F16" s="4">
        <v>41821</v>
      </c>
      <c r="G16" s="3"/>
      <c r="H16" s="6">
        <v>1</v>
      </c>
      <c r="I16" s="6"/>
    </row>
    <row r="17" spans="2:9" ht="15" customHeight="1" x14ac:dyDescent="0.25">
      <c r="B17" s="9"/>
      <c r="C17" s="2">
        <f>SUM(C4:C16)</f>
        <v>10</v>
      </c>
      <c r="D17" s="2">
        <f>SUM(D4:D16)</f>
        <v>3</v>
      </c>
      <c r="E17" s="2"/>
      <c r="F17" s="2"/>
      <c r="G17" s="6">
        <f>SUM(G4:G16)</f>
        <v>8</v>
      </c>
      <c r="H17" s="6">
        <f>SUM(H4:H16)</f>
        <v>3</v>
      </c>
      <c r="I17" s="6">
        <f>SUM(I4:I16)</f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51B9-D045-4605-BDAA-EFA4528A5651}">
  <dimension ref="B1:I12"/>
  <sheetViews>
    <sheetView workbookViewId="0">
      <selection activeCell="C21" sqref="C21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12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94</v>
      </c>
      <c r="C4" s="3"/>
      <c r="D4" s="3">
        <v>1</v>
      </c>
      <c r="E4" s="3">
        <v>75</v>
      </c>
      <c r="F4" s="4">
        <v>41859</v>
      </c>
      <c r="G4" s="3"/>
      <c r="H4" s="6">
        <v>1</v>
      </c>
      <c r="I4" s="6"/>
    </row>
    <row r="5" spans="2:9" ht="44.25" customHeight="1" x14ac:dyDescent="0.25">
      <c r="B5" s="8" t="s">
        <v>29</v>
      </c>
      <c r="C5" s="3">
        <v>1</v>
      </c>
      <c r="D5" s="3"/>
      <c r="E5" s="3">
        <v>83</v>
      </c>
      <c r="F5" s="4">
        <v>41859</v>
      </c>
      <c r="G5" s="3">
        <v>1</v>
      </c>
      <c r="H5" s="6"/>
      <c r="I5" s="6"/>
    </row>
    <row r="6" spans="2:9" ht="44.25" customHeight="1" x14ac:dyDescent="0.25">
      <c r="B6" s="8" t="s">
        <v>29</v>
      </c>
      <c r="C6" s="3"/>
      <c r="D6" s="3">
        <v>1</v>
      </c>
      <c r="E6" s="3">
        <v>69</v>
      </c>
      <c r="F6" s="4">
        <v>41862</v>
      </c>
      <c r="G6" s="3"/>
      <c r="H6" s="6"/>
      <c r="I6" s="6">
        <v>1</v>
      </c>
    </row>
    <row r="7" spans="2:9" ht="44.25" customHeight="1" x14ac:dyDescent="0.25">
      <c r="B7" s="8" t="s">
        <v>95</v>
      </c>
      <c r="C7" s="3"/>
      <c r="D7" s="3">
        <v>1</v>
      </c>
      <c r="E7" s="3">
        <v>82</v>
      </c>
      <c r="F7" s="4">
        <v>41862</v>
      </c>
      <c r="G7" s="3">
        <v>1</v>
      </c>
      <c r="H7" s="6"/>
      <c r="I7" s="6"/>
    </row>
    <row r="8" spans="2:9" ht="44.25" customHeight="1" x14ac:dyDescent="0.25">
      <c r="B8" s="8" t="s">
        <v>96</v>
      </c>
      <c r="C8" s="3"/>
      <c r="D8" s="3">
        <v>1</v>
      </c>
      <c r="E8" s="3">
        <v>39</v>
      </c>
      <c r="F8" s="4">
        <v>41863</v>
      </c>
      <c r="G8" s="3"/>
      <c r="H8" s="6">
        <v>1</v>
      </c>
      <c r="I8" s="6"/>
    </row>
    <row r="9" spans="2:9" ht="44.25" customHeight="1" x14ac:dyDescent="0.25">
      <c r="B9" s="8" t="s">
        <v>29</v>
      </c>
      <c r="C9" s="3"/>
      <c r="D9" s="3">
        <v>1</v>
      </c>
      <c r="E9" s="3">
        <v>80</v>
      </c>
      <c r="F9" s="4">
        <v>41863</v>
      </c>
      <c r="G9" s="3">
        <v>1</v>
      </c>
      <c r="H9" s="6"/>
      <c r="I9" s="6"/>
    </row>
    <row r="10" spans="2:9" ht="44.25" customHeight="1" x14ac:dyDescent="0.25">
      <c r="B10" s="8" t="s">
        <v>87</v>
      </c>
      <c r="C10" s="3"/>
      <c r="D10" s="3">
        <v>1</v>
      </c>
      <c r="E10" s="3">
        <v>72</v>
      </c>
      <c r="F10" s="4">
        <v>41869</v>
      </c>
      <c r="G10" s="3">
        <v>1</v>
      </c>
      <c r="H10" s="6"/>
      <c r="I10" s="6"/>
    </row>
    <row r="11" spans="2:9" ht="44.25" customHeight="1" x14ac:dyDescent="0.25">
      <c r="B11" s="8" t="s">
        <v>97</v>
      </c>
      <c r="C11" s="3">
        <v>1</v>
      </c>
      <c r="D11" s="3"/>
      <c r="E11" s="3">
        <v>76</v>
      </c>
      <c r="F11" s="4">
        <v>41869</v>
      </c>
      <c r="G11" s="3"/>
      <c r="H11" s="6">
        <v>1</v>
      </c>
      <c r="I11" s="6"/>
    </row>
    <row r="12" spans="2:9" ht="15" customHeight="1" x14ac:dyDescent="0.25">
      <c r="B12" s="9"/>
      <c r="C12" s="2">
        <f>SUM(C4:C11)</f>
        <v>2</v>
      </c>
      <c r="D12" s="2">
        <f>SUM(D4:D11)</f>
        <v>6</v>
      </c>
      <c r="E12" s="2"/>
      <c r="F12" s="2"/>
      <c r="G12" s="6">
        <f>SUM(G4:G11)</f>
        <v>4</v>
      </c>
      <c r="H12" s="6">
        <f>SUM(H4:H11)</f>
        <v>3</v>
      </c>
      <c r="I12" s="6">
        <f>SUM(I4:I11)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098F-E73E-46D2-BCB8-1BF2D94A0737}">
  <dimension ref="B1:N10"/>
  <sheetViews>
    <sheetView topLeftCell="A4" workbookViewId="0">
      <selection activeCell="C13" sqref="C13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14" ht="16.5" customHeight="1" x14ac:dyDescent="0.25">
      <c r="B1" s="7" t="s">
        <v>13</v>
      </c>
    </row>
    <row r="2" spans="2:14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14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14" ht="44.25" customHeight="1" x14ac:dyDescent="0.25">
      <c r="B4" s="8" t="s">
        <v>98</v>
      </c>
      <c r="C4" s="3">
        <v>1</v>
      </c>
      <c r="D4" s="3"/>
      <c r="E4" s="3">
        <v>25</v>
      </c>
      <c r="F4" s="4">
        <v>41885</v>
      </c>
      <c r="G4" s="3"/>
      <c r="H4" s="6"/>
      <c r="I4" s="6">
        <v>1</v>
      </c>
    </row>
    <row r="5" spans="2:14" ht="44.25" customHeight="1" x14ac:dyDescent="0.25">
      <c r="B5" s="8" t="s">
        <v>99</v>
      </c>
      <c r="C5" s="3">
        <v>1</v>
      </c>
      <c r="D5" s="3"/>
      <c r="E5" s="3">
        <v>62</v>
      </c>
      <c r="F5" s="4">
        <v>41898</v>
      </c>
      <c r="G5" s="3">
        <v>1</v>
      </c>
      <c r="H5" s="6"/>
      <c r="I5" s="6"/>
    </row>
    <row r="6" spans="2:14" ht="44.25" customHeight="1" x14ac:dyDescent="0.25">
      <c r="B6" s="8" t="s">
        <v>100</v>
      </c>
      <c r="C6" s="3">
        <v>1</v>
      </c>
      <c r="D6" s="3"/>
      <c r="E6" s="3">
        <v>84</v>
      </c>
      <c r="F6" s="4">
        <v>41904</v>
      </c>
      <c r="G6" s="3"/>
      <c r="H6" s="6">
        <v>1</v>
      </c>
      <c r="I6" s="6"/>
    </row>
    <row r="7" spans="2:14" ht="44.25" customHeight="1" x14ac:dyDescent="0.25">
      <c r="B7" s="8" t="s">
        <v>41</v>
      </c>
      <c r="C7" s="3">
        <v>1</v>
      </c>
      <c r="D7" s="3"/>
      <c r="E7" s="3">
        <v>80</v>
      </c>
      <c r="F7" s="4">
        <v>41904</v>
      </c>
      <c r="G7" s="3">
        <v>1</v>
      </c>
      <c r="H7" s="6"/>
      <c r="I7" s="6"/>
    </row>
    <row r="8" spans="2:14" ht="44.25" customHeight="1" x14ac:dyDescent="0.25">
      <c r="B8" s="8" t="s">
        <v>102</v>
      </c>
      <c r="C8" s="3"/>
      <c r="D8" s="3">
        <v>1</v>
      </c>
      <c r="E8" s="3">
        <v>49</v>
      </c>
      <c r="F8" s="4">
        <v>41912</v>
      </c>
      <c r="G8" s="3">
        <v>1</v>
      </c>
      <c r="H8" s="6"/>
      <c r="I8" s="6"/>
      <c r="N8" t="s">
        <v>101</v>
      </c>
    </row>
    <row r="9" spans="2:14" ht="44.25" customHeight="1" x14ac:dyDescent="0.25">
      <c r="B9" s="8" t="s">
        <v>103</v>
      </c>
      <c r="C9" s="3">
        <v>1</v>
      </c>
      <c r="D9" s="3"/>
      <c r="E9" s="3">
        <v>91</v>
      </c>
      <c r="F9" s="4">
        <v>41912</v>
      </c>
      <c r="G9" s="3">
        <v>1</v>
      </c>
      <c r="H9" s="6"/>
      <c r="I9" s="6"/>
    </row>
    <row r="10" spans="2:14" ht="15" customHeight="1" x14ac:dyDescent="0.25">
      <c r="B10" s="9"/>
      <c r="C10" s="2">
        <f>SUM(C4:C9)</f>
        <v>5</v>
      </c>
      <c r="D10" s="2">
        <f>SUM(D4:D9)</f>
        <v>1</v>
      </c>
      <c r="E10" s="2"/>
      <c r="F10" s="2"/>
      <c r="G10" s="6">
        <f>SUM(G4:G9)</f>
        <v>4</v>
      </c>
      <c r="H10" s="6">
        <f>SUM(H4:H9)</f>
        <v>1</v>
      </c>
      <c r="I10" s="6">
        <f>SUM(I4:I9)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GUAZAPA</cp:lastModifiedBy>
  <cp:lastPrinted>2021-01-26T21:05:44Z</cp:lastPrinted>
  <dcterms:created xsi:type="dcterms:W3CDTF">2021-01-22T20:09:17Z</dcterms:created>
  <dcterms:modified xsi:type="dcterms:W3CDTF">2021-02-04T20:40:20Z</dcterms:modified>
</cp:coreProperties>
</file>