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ZAPA\Desktop\UAIP\Solicitudes de Información\2021\SIP 2021 02\RESPUESTA\"/>
    </mc:Choice>
  </mc:AlternateContent>
  <xr:revisionPtr revIDLastSave="0" documentId="13_ncr:1_{38F1E965-92B9-4603-AA81-0A93F11CFAA3}" xr6:coauthVersionLast="46" xr6:coauthVersionMax="46" xr10:uidLastSave="{00000000-0000-0000-0000-000000000000}"/>
  <bookViews>
    <workbookView xWindow="-120" yWindow="-120" windowWidth="20730" windowHeight="11160" activeTab="11" xr2:uid="{0644D35C-A5D1-4A7E-9ED9-36F883752BB7}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s" sheetId="8" r:id="rId8"/>
    <sheet name="Sep" sheetId="9" r:id="rId9"/>
    <sheet name="Oct" sheetId="10" r:id="rId10"/>
    <sheet name="Nov" sheetId="11" r:id="rId11"/>
    <sheet name="Dic" sheetId="12" r:id="rId12"/>
  </sheets>
  <definedNames>
    <definedName name="_xlnm.Print_Area" localSheetId="0">Ene!$B$2:$G$16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H34" i="1"/>
  <c r="I34" i="1"/>
  <c r="G11" i="2"/>
  <c r="H11" i="2"/>
  <c r="I11" i="2"/>
  <c r="G11" i="3"/>
  <c r="H11" i="3"/>
  <c r="I11" i="3"/>
  <c r="G21" i="4"/>
  <c r="H21" i="4"/>
  <c r="I21" i="4"/>
  <c r="G23" i="5"/>
  <c r="H23" i="5"/>
  <c r="I23" i="5"/>
  <c r="G21" i="6"/>
  <c r="H21" i="6"/>
  <c r="I21" i="6"/>
  <c r="G22" i="7"/>
  <c r="H22" i="7"/>
  <c r="I22" i="7"/>
  <c r="G22" i="8"/>
  <c r="H22" i="8"/>
  <c r="I22" i="8"/>
  <c r="D20" i="9"/>
  <c r="G20" i="9"/>
  <c r="H20" i="9"/>
  <c r="I20" i="9"/>
  <c r="G17" i="10"/>
  <c r="H17" i="10"/>
  <c r="I17" i="10"/>
  <c r="G23" i="11"/>
  <c r="H23" i="11"/>
  <c r="I23" i="11"/>
  <c r="G22" i="12"/>
  <c r="H22" i="12"/>
  <c r="I22" i="12"/>
  <c r="D22" i="7"/>
  <c r="C22" i="7"/>
  <c r="D21" i="6"/>
  <c r="C21" i="6"/>
  <c r="D23" i="5"/>
  <c r="C23" i="5"/>
  <c r="C21" i="4"/>
  <c r="D21" i="4"/>
  <c r="D11" i="3"/>
  <c r="C11" i="3"/>
  <c r="D11" i="2"/>
  <c r="C11" i="2"/>
  <c r="D34" i="1"/>
  <c r="C34" i="1"/>
  <c r="D22" i="12"/>
  <c r="C22" i="12"/>
  <c r="D23" i="11"/>
  <c r="C23" i="11"/>
  <c r="D17" i="10"/>
  <c r="C17" i="10"/>
  <c r="C20" i="9"/>
  <c r="D22" i="8"/>
  <c r="C22" i="8"/>
</calcChain>
</file>

<file path=xl/sharedStrings.xml><?xml version="1.0" encoding="utf-8"?>
<sst xmlns="http://schemas.openxmlformats.org/spreadsheetml/2006/main" count="320" uniqueCount="189">
  <si>
    <t>Causa del deceso</t>
  </si>
  <si>
    <t>Hombre</t>
  </si>
  <si>
    <t xml:space="preserve">Mujer </t>
  </si>
  <si>
    <t>Edad</t>
  </si>
  <si>
    <t xml:space="preserve">Lugar </t>
  </si>
  <si>
    <t>Fecha</t>
  </si>
  <si>
    <t>CASA</t>
  </si>
  <si>
    <t>HOSPITAL</t>
  </si>
  <si>
    <t>OTROS</t>
  </si>
  <si>
    <t>CHOQUE SEPTICO,TRAUMA CERRADO DE ABDOMEN MAS TRAUMA CRANEO ENCEFALICO</t>
  </si>
  <si>
    <t>PARO CARDIO RESPIRATORIO POR HEPATITIS ALCOHOLICA</t>
  </si>
  <si>
    <t>ENFERMEDAD RENAL CRONICA MAS DIABETES MELLITUS</t>
  </si>
  <si>
    <t>NEUMONIA NOSOCOMIAL</t>
  </si>
  <si>
    <t>TRAUMATISMO CRANEO ENCEFALICO SEVERO POR PROYECTILES  DISPARADOS ARMA DE FUEGO</t>
  </si>
  <si>
    <t>CHIKUNGUNYA MAS PARO CARDIO RESPIRATORIO</t>
  </si>
  <si>
    <t>PARO CARDIORESPIRATORIO</t>
  </si>
  <si>
    <t>SEPSIS PROVOCADA POR INFECCION DE ULCERA MAS FALLA MULTISISTEMICA</t>
  </si>
  <si>
    <t>PARO RESPIRATORIO MAS INSUFICIENCIA CARDIACA CONJESTIVA DESCONPENSADA</t>
  </si>
  <si>
    <t>EVENTO CEREBRO VASCULAR MAS HIPERTENCION ARTERIAL</t>
  </si>
  <si>
    <t>DIABETES MELLITUS DOS MAS INSUFICIENCIA RENAL CRONICA</t>
  </si>
  <si>
    <t>INFARTO DEL MIOCARDIO</t>
  </si>
  <si>
    <t>ASFIXIA POR AHORCADURA</t>
  </si>
  <si>
    <t>FALLA MULTI ORGANICA</t>
  </si>
  <si>
    <t>PARO CARDIO RESPIRATORIO POR CANCER DE ESTOMAGO Y METASTIS EN HIGADO</t>
  </si>
  <si>
    <t>PARO CARDIORESPIRATORIO MAS NEUMONIA ADQUIRIDA MAS DESNUTRICION SEVERA</t>
  </si>
  <si>
    <t>SINDROME DE DAW MAS SHOCK SEPTICO MAS NEUMONIA DE LA COMUNIDAD</t>
  </si>
  <si>
    <t>TROMBOEMBOLISMO PULMONAR</t>
  </si>
  <si>
    <t>MULTIPLES IMPACTOS DE PROYECTILES DISPARADOS POR ARMA DE FUEGO</t>
  </si>
  <si>
    <t>POLITRAUMATISMO POR HECHO DE TRANSITO</t>
  </si>
  <si>
    <t>SANGRADO DE TUBO DIGESTIVO</t>
  </si>
  <si>
    <t>ASTROCITOMA DE BAJO GRADO</t>
  </si>
  <si>
    <t>PARO CARDIO RESPIRATORIO</t>
  </si>
  <si>
    <t>SANGRADO DE TUBO DIGESTIVO  MAS DIABETES MELLITUS DOS</t>
  </si>
  <si>
    <t>ASFIXIA POR ELECTROCUCION ACCIDENTAL CON CORRIENTE DE ALTA TENSION</t>
  </si>
  <si>
    <t>INSUFICIENCIA RENAL CRONICA</t>
  </si>
  <si>
    <t>HERIDAS DE CRANEO, TORAX, PRODUCIDAS POR ARMA DE FUEGO</t>
  </si>
  <si>
    <t>HERIDAS DE CRANEO, TORAX, ABDOMEN Y PELVIS, PRODUCIDAS POR ARMA DE FUEGO</t>
  </si>
  <si>
    <t>SHOQUE SEPTICO, PERITONITIS  MAS INSUFICIENCIA RENAL CRONICA</t>
  </si>
  <si>
    <t>PARA CARDIO RESPIRATORIO  PROVOCADO POR DIABETES MELLITUS</t>
  </si>
  <si>
    <t>PARO CARDIO RESPIRATORIO MAS DIABETES MELLITUS DOS</t>
  </si>
  <si>
    <t>FALLA MULTIORGANICA POR SEPCIS MAS NEUMONIA MAS DESNUTRICION SEVERA</t>
  </si>
  <si>
    <t>PARO CARDIRESPIRATORIO MAS DIABETES MELLITUS DOS</t>
  </si>
  <si>
    <t>CARCINOMA DE PROSTATA MAS INSUFICIENCIA RENAL</t>
  </si>
  <si>
    <t>PARO CARDIOPULMONAR PROVOCADO POR PARALISIS CEREBRAL</t>
  </si>
  <si>
    <t xml:space="preserve">EDEMA AGUDO DE PULMON </t>
  </si>
  <si>
    <t>INFARTO AGUDO DEL MIOCARDIO MAS TROMBOEMBOLISMO PULMONAR</t>
  </si>
  <si>
    <t>CANCER GASTRICO</t>
  </si>
  <si>
    <t>TRAUMA CRANEOENCEFALICO POR OBJETO CONTUSO Y TRAUMA CERRADO POR HECHO DE TRANSITO</t>
  </si>
  <si>
    <t>INDETERMINADO</t>
  </si>
  <si>
    <t>EDEMA AGUDO DE PULMON</t>
  </si>
  <si>
    <t>ENFERMEDAD RENAL CRONICA MAS HIPERTENSION ARTERIAL</t>
  </si>
  <si>
    <t>MUETE SUBITA CARDIACA MAS INSUFICIENCIA RENAL CRONICA</t>
  </si>
  <si>
    <t>HERIDAS PENETRANTES DE CUELLO PRODUCIDAS POR ARMA BLANCA</t>
  </si>
  <si>
    <t>TAUMA CERRADO DE ABDOMEN POR HECHO DE TRANSITO</t>
  </si>
  <si>
    <t>INSUFICIENCIA RENAL CRONICA MAS PARO CARDIO RESPIRATORIO</t>
  </si>
  <si>
    <t>PARO CARDIO PULMONAR POR DESNUTRICION</t>
  </si>
  <si>
    <t>PARO CARDIORESPIRATORIO POR DIABETES MELLITUS</t>
  </si>
  <si>
    <t>ANEMIA HEMOLITICA  MAS NEUMONIA SEPSIS SEVERA</t>
  </si>
  <si>
    <t>HERIDAS DE CRANEO, TORAX, ABDOMEN Y MIEMBROS INFERIORES POR ARMA DE FUEGO</t>
  </si>
  <si>
    <t>HERIDSA DE CUELLO PRODUCIDA POR ARMA BLANCA</t>
  </si>
  <si>
    <t>PARO CARDIO RESPIRATORIO MAS FALLA MULTIORGANICA MAS CACER DE CERVIX</t>
  </si>
  <si>
    <t>ENFERMEDAD PULMONAR OBSTRUCTIVA</t>
  </si>
  <si>
    <t>PARO CARDIO PULMONAR POR ENFERMEDAD VASCULAR CRONICA</t>
  </si>
  <si>
    <t>SINDROME CONVULSIVO</t>
  </si>
  <si>
    <t>GASTROINTERITIS AGUDA CON DESNUTRICION SEVERA</t>
  </si>
  <si>
    <t>PARO CARDIORESPIRATORIO POR DIABETES DESCOMPENSADA Y SEPSIS</t>
  </si>
  <si>
    <t>PARO CARDIO RESPIRATORIO POR ENFERMEDAD RENAL CRONICA TERMINAL</t>
  </si>
  <si>
    <t>PARO CARDIO RESPIRATORIO MAS INSUFICIENCIA ARTERIAL</t>
  </si>
  <si>
    <t>EMBOLISMO PULMONAR MAS HIPERGLICEMIA NO ESPECIFICADA</t>
  </si>
  <si>
    <t>CARCINOMA GASTRICO</t>
  </si>
  <si>
    <t>HERIDAS PENETRANTES DE CUELLO POR ARMA BLANCA</t>
  </si>
  <si>
    <t>TRAUMATISMO CRANEO ENCEFALICO SEVERO POR HECHO DE TRANSITO</t>
  </si>
  <si>
    <t>NEUMONIA GRAVE</t>
  </si>
  <si>
    <t>HERIDAS PERFORANTE DE CRANEO PRODUCIDAS POR ARMA DE FUEGO</t>
  </si>
  <si>
    <t>SINDROME DE HIPERTENSION INTRACRANEANA</t>
  </si>
  <si>
    <t>HERIDAS DE CUELLO Y TORAX PRODUCIDAS POR ARMA BLANCA</t>
  </si>
  <si>
    <t>NEUMONIA ASPIRATIVA MAS ENCEFALOPATIA</t>
  </si>
  <si>
    <t>INTOXICACION POR FOSFURO DE ALUMINIO</t>
  </si>
  <si>
    <t>HERIDAS DE TORAX Y ABDOMEN POR ARMA DE FUEGO</t>
  </si>
  <si>
    <t>ASFIXIA MECANICA POR SUMERSION</t>
  </si>
  <si>
    <t>PARO CARDIORESPIRATORIO POR CANCER</t>
  </si>
  <si>
    <t>PARO CARDIO RESPIRATORIO MAS CANCER TERMINAL MAMARIA</t>
  </si>
  <si>
    <t>ALCOHOLISMO CRONICO</t>
  </si>
  <si>
    <t>NEUMONIA MAS DESNUTRICION CRONICA</t>
  </si>
  <si>
    <t xml:space="preserve">ASFIXIA POR AHORCADURA </t>
  </si>
  <si>
    <t>INSUFICIENCIA RENAL CRONICA MAS ENFERMEDAD RESPIRATORIA</t>
  </si>
  <si>
    <t>HEMORRAGIA SUBARACNOIDEA</t>
  </si>
  <si>
    <t>HERIDAS DE CRANEO Y TORAX PRODUCIDAS POR PROYECTILES DE ARMA DE FUEGO</t>
  </si>
  <si>
    <t>NEUMONIA BILATERAL</t>
  </si>
  <si>
    <t xml:space="preserve">TRAUMATISMO </t>
  </si>
  <si>
    <t>TROMBOENBOLISMO PULMONAR MAS FRACTURA DE FEMUR</t>
  </si>
  <si>
    <t>NEUMONIA</t>
  </si>
  <si>
    <t>SEPSIS MAS FALLA MULTISISTEMICA</t>
  </si>
  <si>
    <t>HERIDAS DE CRANEO, CUELLO TORAX Y ABDOMEN PRODUCIDAS POR ARMA DE FUEGO</t>
  </si>
  <si>
    <t>HERIDAS EN CRANEO Y TORAX POR ARMA DE FUEGO</t>
  </si>
  <si>
    <t>HERIDAS DE TORAX Y ABDOMEN PRODUCIDAS POR ARMA DE FUEGO</t>
  </si>
  <si>
    <t>HERIDAS DE CRANEO Y TORAX POR ARMA DE FUEGO</t>
  </si>
  <si>
    <t>SEPSIS MAS PARO CARDIORESPIRATORIO</t>
  </si>
  <si>
    <t>DESEQUILIBRIO HIDROELECTROLITICO MAS DIARREA SUBAGUDA, MAS DESNUTRICION  DEL ADULTO</t>
  </si>
  <si>
    <t>PARO CARDIOPULMONAR PROVOCADO POR ENFERMEDAD RENAL CRONICA</t>
  </si>
  <si>
    <t>PULMONAR HIPERTENSIVO SEVERO MAS ROTOESCOLIOSIS</t>
  </si>
  <si>
    <t xml:space="preserve">ENFERMEDAD RENAL CRONICA </t>
  </si>
  <si>
    <t>INSUFICIENCIA RENAL CRONICA MAS NEUMONIA ASPIRATIVA</t>
  </si>
  <si>
    <t>HERIDAS  PRODUCIDAS POR ARMA DE FUEGO EN TORAX Y EXTREMIDADES SUPERIORES</t>
  </si>
  <si>
    <t>HERIDAS PRODUCIDADES POR ARMA DE DE FUEGO EN CRANEO Y TARAX</t>
  </si>
  <si>
    <t>DIABETES MELLITUS TIPO DOS MAS INSUFICIENCIA RENAL CRONICA</t>
  </si>
  <si>
    <t>CHOQUE SEPTICO MAS ENFERMEDAD RENAL CRONICA TERMIN AL</t>
  </si>
  <si>
    <t>HEMATONA SUBDURAL SUB AGUDO</t>
  </si>
  <si>
    <t>HERIDAS EN GRANEO POR ARMA DE FUEGO</t>
  </si>
  <si>
    <t>HERIDAS EN GRANEO ABODOMINAL POPR ARMA DE FUEGO</t>
  </si>
  <si>
    <t>EDEMA AGUDO EN PULMON</t>
  </si>
  <si>
    <t>HERIDAS DE CRANEO Y TORAX PRODUCIDAS POR ARMA DE FUEGO</t>
  </si>
  <si>
    <t xml:space="preserve">NEUMONIA </t>
  </si>
  <si>
    <t>INFARTO AGUDO DEL MIOCARDIO</t>
  </si>
  <si>
    <t>PARO CARDIORESPIRATORIO POR FIBROSIS QUISTICA</t>
  </si>
  <si>
    <t xml:space="preserve">PARO RESPIRATORIO MAS </t>
  </si>
  <si>
    <t>HERIDAS PERFORANTES DE TORAX Y ABDOMEN POR ARMA DE FUEGO</t>
  </si>
  <si>
    <t>13/8/215</t>
  </si>
  <si>
    <t>NEUMONIA ASPIRATIVA MAS EVENTO CEREBROVASCULAR ISQUEMICO</t>
  </si>
  <si>
    <t>PARO RESPIRATORIO</t>
  </si>
  <si>
    <t>HERIDAS DE CRANEO, TORAX Y ABDOMEN POR ARMA DE FUEGO</t>
  </si>
  <si>
    <t>HERIDAS PRODUCIDAS POR ARMA DE FUEGO EN GRANEO TORAX Y ABODOMEN</t>
  </si>
  <si>
    <t>ASFIXIA POR ASPIRACION MAS ABSTINECIA ALCOHOLICA</t>
  </si>
  <si>
    <t>HERIDAS EN GRANEO PRODUCIDAS CON ARMA DE FUEGO</t>
  </si>
  <si>
    <t>CANCER FARINGIO MAS PARO  CARDIORESPIRATORIO</t>
  </si>
  <si>
    <t xml:space="preserve">PARO RESPIRATORIO </t>
  </si>
  <si>
    <t xml:space="preserve">HERIDAS DE TORAX , ABDOMEN Y PELVIS  POR ARMA DE FUEGO </t>
  </si>
  <si>
    <t xml:space="preserve">PARO CARDIORESPÍRATORIO </t>
  </si>
  <si>
    <t>COLANGIOCARCINOMA TERMINAL MAS PARO CARDIORESPIRATOIO</t>
  </si>
  <si>
    <t>CHOQUE POR SANGRADO DE TUBO DIGESTIVO SUPERIOR MAS ACIDOSIS METABOLICA</t>
  </si>
  <si>
    <t>ENFERMEDAD RENAL CRONICA  TEMINAL MAS EDEMA AGUDO DE PULMON</t>
  </si>
  <si>
    <t>SINDROME DE INMUNOFICIENCIA ADQUIRIDA MA ENFERMEDAD RENAL CRONICA</t>
  </si>
  <si>
    <t>HERIDAS PENETRNATES DE TORAX Y ABDOMEN POR ARMA DE FUEGO</t>
  </si>
  <si>
    <t>DIABETES MELLITUS MAS HIPERTENCION ARTERIAL MAS MEUMONIA</t>
  </si>
  <si>
    <t>VIRUS DE INMUNODEFICIENCIA HUMANA AVANZADA VIH</t>
  </si>
  <si>
    <t>HERIDAS DE CRANEO, CUELLO TORAX Y ABDOMEN POR ARMA DE FUEGO</t>
  </si>
  <si>
    <t>INSUFICIENCIA RENAL CRONIA</t>
  </si>
  <si>
    <t>PARO CARDIO RESPIRATORIO MAS INSUFICIEDNCIA RENAL CRTONICA</t>
  </si>
  <si>
    <t>TRAUMA CRANEOENCEFALICO SE VERO POR ARMA DE FUEGO</t>
  </si>
  <si>
    <t xml:space="preserve">PARO CARDIO RESPIRATOIO </t>
  </si>
  <si>
    <t>PARO CARDACO MAS TUMOR HEPATICO MAS INSUFICIENCIA RENAL</t>
  </si>
  <si>
    <t>TRUMA CRANEOENCEFALICO SEVERO POR HECHO DE TRANSTIO</t>
  </si>
  <si>
    <t>EDEMA AGUDO DE PULMON MAS NEOPLACIA, CANCER DE CERVIX</t>
  </si>
  <si>
    <t>HERIDAS DE CRANEO PRODUCIDAS POR ARMA DE FUEGO</t>
  </si>
  <si>
    <t>PARO CARDIO RESPIRATORIO MAS ENFERMEDAD RENAL CRONICA</t>
  </si>
  <si>
    <t>PARO CARDIO RESPIRATORIO MAS INSUFICIENCIA RENAL</t>
  </si>
  <si>
    <t>ENFERMEDAD RENAL CRONICA TERMINAL MAS SEPTICEMIA</t>
  </si>
  <si>
    <t>POLITRAUMATISMO DEBIDO A HECHO DE TRANSITO</t>
  </si>
  <si>
    <t>PARO CARDIORESPIRATORIO POR DESNUTRICION DEL ANCIADO</t>
  </si>
  <si>
    <t>SHOCK SEPTICO, MAS DIABETES MELLITUS DOS MAS ENFERMEDAD RENAL CRONICA</t>
  </si>
  <si>
    <t>PARO AGUDO DEL MIOCARDIO MAS DIABETES MELLITUS</t>
  </si>
  <si>
    <t>INFARTO CEREBRAL MAS FIFRILACION AURICULAR</t>
  </si>
  <si>
    <t>SEPSIS ABDOMINAL MAS CARDIOPATIA ISQUEMICA</t>
  </si>
  <si>
    <t xml:space="preserve">CANCER DE PULMON </t>
  </si>
  <si>
    <t>PARO CARDIOPULMONAR POR ASMA BRONQUIAL</t>
  </si>
  <si>
    <t>TUMOR DE AMIGDALA DERECHA</t>
  </si>
  <si>
    <t>PARO RESPIRATORIO MAS INSUFICIENCIA RENAL</t>
  </si>
  <si>
    <t>ENFERMEDAD RENAL CRONICA</t>
  </si>
  <si>
    <t>INFARTO AGUDO DEL MIOCARDIO MAS SHOCK CARDIOGENICO</t>
  </si>
  <si>
    <t>HERIDAS DE TORAX Y ABDOMEN PRODUCUDAS POR ARMA DE FUEGO</t>
  </si>
  <si>
    <t xml:space="preserve">PARO CARDIACO </t>
  </si>
  <si>
    <t>INTOXICACION POR FOSRURO DE ALUMINIO</t>
  </si>
  <si>
    <t>MULTIPLES HERIDAS POR ARMA DE FUEGO</t>
  </si>
  <si>
    <t>SHOCK SEPTICO MAS NEUMONIA ASOCIADA</t>
  </si>
  <si>
    <t>CANCER DE ESTOMAGO MAS SEPSIS</t>
  </si>
  <si>
    <t>PARO CARDIO RESPIRATORIO  POR INSUFICIENCIA CARDIACA CONGESTIVA</t>
  </si>
  <si>
    <t>PARO CARDIO PULMONAR POR CIRROSIS HEPATICA</t>
  </si>
  <si>
    <t xml:space="preserve">DIABETES MELLITUS MAS SEPTICEMIA </t>
  </si>
  <si>
    <t>INSUFICIENCIUA RENAL CRONICA MAS PARO CARDIORESPIRATORIO</t>
  </si>
  <si>
    <t>TRAUMA GRANEOENCEFALICO SEVERO MAS POLITRAUMATISMO POR VAPULEADO</t>
  </si>
  <si>
    <t xml:space="preserve">SHOCK SEPTICO MAS NEUMONIA </t>
  </si>
  <si>
    <t>PARO RESPIRATORIO MAS CIRROSIS HEPATICA</t>
  </si>
  <si>
    <t>COAGUPATICA VASCULARNDICEMINADA MAS TROMBOSIS VENOSA  PROFUNDA PIERNA DERECHA</t>
  </si>
  <si>
    <t>HERIDAS DE CRANEO, CUELLO Y TORAX, PRODUCIDAS POR ARMA DE FUEGO</t>
  </si>
  <si>
    <t>HERIDAS DE CRANEO, TORAX Y ABODMEN POR ARMA DE FUEGO</t>
  </si>
  <si>
    <t>TRAUMATISMO CRANEO ENCEFALICO SEVERO POR ARMA DE FUEGO</t>
  </si>
  <si>
    <t>PARO CARDIO RESPIRATORIO MAS SHOCK HIPOVOLEMICO</t>
  </si>
  <si>
    <t>enero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</si>
  <si>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</si>
  <si>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</si>
  <si>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</si>
  <si>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</si>
  <si>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</si>
  <si>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</si>
  <si>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</si>
  <si>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</si>
  <si>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noviembre</t>
  </si>
  <si>
    <t>Diciembre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</si>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</sst>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A7234-49BA-413D-897F-762C5A12D813}">
  <dimension ref="B1:I34"/>
  <sheetViews>
    <sheetView workbookViewId="0">
      <selection activeCell="L32" sqref="L32"/>
    </sheetView>
  </sheetViews>
  <sheetFormatPr baseColWidth="10" defaultRowHeight="15" x14ac:dyDescent="0.25"/>
  <cols>
    <col min="1" max="1" width="1.7109375" customWidth="1"/>
    <col min="2" max="2" width="59.140625" style="8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5703125" style="12" customWidth="1"/>
    <col min="8" max="9" width="9.5703125" style="13" customWidth="1"/>
  </cols>
  <sheetData>
    <row r="1" spans="2:9" ht="16.5" customHeight="1" x14ac:dyDescent="0.25">
      <c r="B1" s="5" t="s">
        <v>177</v>
      </c>
    </row>
    <row r="2" spans="2:9" ht="13.5" customHeight="1" x14ac:dyDescent="0.25">
      <c r="B2" s="25" t="s">
        <v>0</v>
      </c>
      <c r="C2" s="25" t="s">
        <v>1</v>
      </c>
      <c r="D2" s="25" t="s">
        <v>2</v>
      </c>
      <c r="E2" s="25" t="s">
        <v>3</v>
      </c>
      <c r="F2" s="26" t="s">
        <v>5</v>
      </c>
      <c r="G2" s="24" t="s">
        <v>4</v>
      </c>
      <c r="H2" s="24"/>
      <c r="I2" s="24"/>
    </row>
    <row r="3" spans="2:9" ht="11.25" customHeight="1" x14ac:dyDescent="0.25">
      <c r="B3" s="25"/>
      <c r="C3" s="25"/>
      <c r="D3" s="25"/>
      <c r="E3" s="25"/>
      <c r="F3" s="27"/>
      <c r="G3" s="11" t="s">
        <v>6</v>
      </c>
      <c r="H3" s="14" t="s">
        <v>7</v>
      </c>
      <c r="I3" s="14" t="s">
        <v>8</v>
      </c>
    </row>
    <row r="4" spans="2:9" ht="44.25" customHeight="1" x14ac:dyDescent="0.25">
      <c r="B4" s="6" t="s">
        <v>9</v>
      </c>
      <c r="C4" s="3"/>
      <c r="D4" s="3">
        <v>1</v>
      </c>
      <c r="E4" s="3">
        <v>46</v>
      </c>
      <c r="F4" s="4">
        <v>42009</v>
      </c>
      <c r="G4" s="11"/>
      <c r="H4" s="14">
        <v>1</v>
      </c>
      <c r="I4" s="14"/>
    </row>
    <row r="5" spans="2:9" ht="44.25" customHeight="1" x14ac:dyDescent="0.25">
      <c r="B5" s="6" t="s">
        <v>10</v>
      </c>
      <c r="C5" s="3">
        <v>1</v>
      </c>
      <c r="D5" s="3"/>
      <c r="E5" s="3">
        <v>41</v>
      </c>
      <c r="F5" s="4">
        <v>42009</v>
      </c>
      <c r="G5" s="11">
        <v>1</v>
      </c>
      <c r="H5" s="14"/>
      <c r="I5" s="14"/>
    </row>
    <row r="6" spans="2:9" ht="44.25" customHeight="1" x14ac:dyDescent="0.25">
      <c r="B6" s="6" t="s">
        <v>11</v>
      </c>
      <c r="C6" s="3"/>
      <c r="D6" s="3">
        <v>1</v>
      </c>
      <c r="E6" s="3">
        <v>59</v>
      </c>
      <c r="F6" s="4">
        <v>42009</v>
      </c>
      <c r="G6" s="11"/>
      <c r="H6" s="14">
        <v>1</v>
      </c>
      <c r="I6" s="14"/>
    </row>
    <row r="7" spans="2:9" ht="44.25" customHeight="1" x14ac:dyDescent="0.25">
      <c r="B7" s="6" t="s">
        <v>12</v>
      </c>
      <c r="C7" s="3">
        <v>1</v>
      </c>
      <c r="D7" s="3"/>
      <c r="E7" s="3">
        <v>84</v>
      </c>
      <c r="F7" s="4">
        <v>42009</v>
      </c>
      <c r="G7" s="11"/>
      <c r="H7" s="14">
        <v>1</v>
      </c>
      <c r="I7" s="14"/>
    </row>
    <row r="8" spans="2:9" ht="44.25" customHeight="1" x14ac:dyDescent="0.25">
      <c r="B8" s="6" t="s">
        <v>13</v>
      </c>
      <c r="C8" s="3">
        <v>1</v>
      </c>
      <c r="D8" s="3"/>
      <c r="E8" s="3">
        <v>53</v>
      </c>
      <c r="F8" s="4">
        <v>42010</v>
      </c>
      <c r="G8" s="11"/>
      <c r="H8" s="14"/>
      <c r="I8" s="14">
        <v>1</v>
      </c>
    </row>
    <row r="9" spans="2:9" ht="44.25" customHeight="1" x14ac:dyDescent="0.25">
      <c r="B9" s="6" t="s">
        <v>14</v>
      </c>
      <c r="C9" s="3">
        <v>1</v>
      </c>
      <c r="D9" s="3"/>
      <c r="E9" s="3">
        <v>60</v>
      </c>
      <c r="F9" s="4">
        <v>42010</v>
      </c>
      <c r="G9" s="11">
        <v>1</v>
      </c>
      <c r="H9" s="14"/>
      <c r="I9" s="14"/>
    </row>
    <row r="10" spans="2:9" ht="44.25" customHeight="1" x14ac:dyDescent="0.25">
      <c r="B10" s="6" t="s">
        <v>15</v>
      </c>
      <c r="C10" s="3">
        <v>1</v>
      </c>
      <c r="D10" s="3"/>
      <c r="E10" s="3">
        <v>68</v>
      </c>
      <c r="F10" s="4">
        <v>42011</v>
      </c>
      <c r="G10" s="11">
        <v>1</v>
      </c>
      <c r="H10" s="14"/>
      <c r="I10" s="14"/>
    </row>
    <row r="11" spans="2:9" ht="44.25" customHeight="1" x14ac:dyDescent="0.25">
      <c r="B11" s="6" t="s">
        <v>16</v>
      </c>
      <c r="C11" s="3"/>
      <c r="D11" s="3">
        <v>1</v>
      </c>
      <c r="E11" s="3">
        <v>94</v>
      </c>
      <c r="F11" s="4">
        <v>42012</v>
      </c>
      <c r="G11" s="11">
        <v>1</v>
      </c>
      <c r="H11" s="14"/>
      <c r="I11" s="14"/>
    </row>
    <row r="12" spans="2:9" ht="44.25" customHeight="1" x14ac:dyDescent="0.25">
      <c r="B12" s="6" t="s">
        <v>17</v>
      </c>
      <c r="C12" s="3">
        <v>1</v>
      </c>
      <c r="D12" s="3"/>
      <c r="E12" s="3">
        <v>98</v>
      </c>
      <c r="F12" s="4">
        <v>42012</v>
      </c>
      <c r="G12" s="11">
        <v>1</v>
      </c>
      <c r="H12" s="14"/>
      <c r="I12" s="14"/>
    </row>
    <row r="13" spans="2:9" ht="44.25" customHeight="1" x14ac:dyDescent="0.25">
      <c r="B13" s="6" t="s">
        <v>18</v>
      </c>
      <c r="C13" s="3">
        <v>1</v>
      </c>
      <c r="D13" s="3"/>
      <c r="E13" s="3">
        <v>82</v>
      </c>
      <c r="F13" s="4">
        <v>42012</v>
      </c>
      <c r="G13" s="11"/>
      <c r="H13" s="14">
        <v>1</v>
      </c>
      <c r="I13" s="14"/>
    </row>
    <row r="14" spans="2:9" ht="44.25" customHeight="1" x14ac:dyDescent="0.25">
      <c r="B14" s="6" t="s">
        <v>19</v>
      </c>
      <c r="C14" s="3"/>
      <c r="D14" s="3">
        <v>1</v>
      </c>
      <c r="E14" s="3">
        <v>54</v>
      </c>
      <c r="F14" s="4">
        <v>42012</v>
      </c>
      <c r="G14" s="11"/>
      <c r="H14" s="14">
        <v>1</v>
      </c>
      <c r="I14" s="14"/>
    </row>
    <row r="15" spans="2:9" ht="44.25" customHeight="1" x14ac:dyDescent="0.25">
      <c r="B15" s="6" t="s">
        <v>15</v>
      </c>
      <c r="C15" s="3">
        <v>1</v>
      </c>
      <c r="D15" s="3"/>
      <c r="E15" s="3">
        <v>94</v>
      </c>
      <c r="F15" s="4">
        <v>42012</v>
      </c>
      <c r="G15" s="11"/>
      <c r="H15" s="14">
        <v>1</v>
      </c>
      <c r="I15" s="14"/>
    </row>
    <row r="16" spans="2:9" ht="44.25" customHeight="1" x14ac:dyDescent="0.25">
      <c r="B16" s="6" t="s">
        <v>20</v>
      </c>
      <c r="C16" s="3"/>
      <c r="D16" s="3">
        <v>1</v>
      </c>
      <c r="E16" s="3">
        <v>85</v>
      </c>
      <c r="F16" s="4">
        <v>42012</v>
      </c>
      <c r="G16" s="11">
        <v>1</v>
      </c>
      <c r="H16" s="14"/>
      <c r="I16" s="14"/>
    </row>
    <row r="17" spans="2:9" ht="44.25" customHeight="1" x14ac:dyDescent="0.25">
      <c r="B17" s="6" t="s">
        <v>21</v>
      </c>
      <c r="C17" s="3">
        <v>1</v>
      </c>
      <c r="D17" s="3"/>
      <c r="E17" s="3">
        <v>22</v>
      </c>
      <c r="F17" s="4">
        <v>42012</v>
      </c>
      <c r="G17" s="15">
        <v>1</v>
      </c>
      <c r="H17" s="14"/>
      <c r="I17" s="14"/>
    </row>
    <row r="18" spans="2:9" ht="44.25" customHeight="1" x14ac:dyDescent="0.25">
      <c r="B18" s="6" t="s">
        <v>22</v>
      </c>
      <c r="C18" s="3">
        <v>1</v>
      </c>
      <c r="D18" s="3"/>
      <c r="E18" s="3">
        <v>94</v>
      </c>
      <c r="F18" s="4">
        <v>42016</v>
      </c>
      <c r="G18" s="15">
        <v>1</v>
      </c>
      <c r="H18" s="14"/>
      <c r="I18" s="14"/>
    </row>
    <row r="19" spans="2:9" ht="44.25" customHeight="1" x14ac:dyDescent="0.25">
      <c r="B19" s="6" t="s">
        <v>23</v>
      </c>
      <c r="C19" s="3"/>
      <c r="D19" s="3">
        <v>1</v>
      </c>
      <c r="E19" s="3">
        <v>80</v>
      </c>
      <c r="F19" s="4">
        <v>42017</v>
      </c>
      <c r="G19" s="15">
        <v>1</v>
      </c>
      <c r="H19" s="14"/>
      <c r="I19" s="14"/>
    </row>
    <row r="20" spans="2:9" ht="44.25" customHeight="1" x14ac:dyDescent="0.25">
      <c r="B20" s="6" t="s">
        <v>24</v>
      </c>
      <c r="C20" s="3">
        <v>1</v>
      </c>
      <c r="D20" s="3"/>
      <c r="E20" s="3">
        <v>92</v>
      </c>
      <c r="F20" s="4">
        <v>42017</v>
      </c>
      <c r="G20" s="15">
        <v>1</v>
      </c>
      <c r="H20" s="14"/>
      <c r="I20" s="14"/>
    </row>
    <row r="21" spans="2:9" ht="44.25" customHeight="1" x14ac:dyDescent="0.25">
      <c r="B21" s="6" t="s">
        <v>25</v>
      </c>
      <c r="C21" s="3"/>
      <c r="D21" s="3">
        <v>1</v>
      </c>
      <c r="E21" s="3">
        <v>28</v>
      </c>
      <c r="F21" s="4">
        <v>42017</v>
      </c>
      <c r="G21" s="15"/>
      <c r="H21" s="14">
        <v>1</v>
      </c>
      <c r="I21" s="14"/>
    </row>
    <row r="22" spans="2:9" ht="44.25" customHeight="1" x14ac:dyDescent="0.25">
      <c r="B22" s="6" t="s">
        <v>26</v>
      </c>
      <c r="C22" s="3"/>
      <c r="D22" s="3">
        <v>1</v>
      </c>
      <c r="E22" s="3">
        <v>65</v>
      </c>
      <c r="F22" s="4">
        <v>42020</v>
      </c>
      <c r="G22" s="15"/>
      <c r="H22" s="14">
        <v>1</v>
      </c>
      <c r="I22" s="14"/>
    </row>
    <row r="23" spans="2:9" ht="44.25" customHeight="1" x14ac:dyDescent="0.25">
      <c r="B23" s="6" t="s">
        <v>27</v>
      </c>
      <c r="C23" s="3">
        <v>1</v>
      </c>
      <c r="D23" s="3"/>
      <c r="E23" s="3">
        <v>24</v>
      </c>
      <c r="F23" s="4">
        <v>42020</v>
      </c>
      <c r="G23" s="15"/>
      <c r="H23" s="14"/>
      <c r="I23" s="14">
        <v>1</v>
      </c>
    </row>
    <row r="24" spans="2:9" ht="44.25" customHeight="1" x14ac:dyDescent="0.25">
      <c r="B24" s="6" t="s">
        <v>28</v>
      </c>
      <c r="C24" s="3">
        <v>1</v>
      </c>
      <c r="D24" s="3"/>
      <c r="E24" s="3">
        <v>53</v>
      </c>
      <c r="F24" s="4">
        <v>42025</v>
      </c>
      <c r="G24" s="15"/>
      <c r="H24" s="14"/>
      <c r="I24" s="14">
        <v>1</v>
      </c>
    </row>
    <row r="25" spans="2:9" ht="44.25" customHeight="1" x14ac:dyDescent="0.25">
      <c r="B25" s="6" t="s">
        <v>29</v>
      </c>
      <c r="C25" s="3"/>
      <c r="D25" s="3">
        <v>1</v>
      </c>
      <c r="E25" s="3">
        <v>93</v>
      </c>
      <c r="F25" s="4">
        <v>42026</v>
      </c>
      <c r="G25" s="15"/>
      <c r="H25" s="14"/>
      <c r="I25" s="14">
        <v>1</v>
      </c>
    </row>
    <row r="26" spans="2:9" ht="44.25" customHeight="1" x14ac:dyDescent="0.25">
      <c r="B26" s="6" t="s">
        <v>30</v>
      </c>
      <c r="C26" s="3"/>
      <c r="D26" s="3">
        <v>1</v>
      </c>
      <c r="E26" s="3">
        <v>29</v>
      </c>
      <c r="F26" s="4">
        <v>42026</v>
      </c>
      <c r="G26" s="15"/>
      <c r="H26" s="14">
        <v>1</v>
      </c>
      <c r="I26" s="14"/>
    </row>
    <row r="27" spans="2:9" ht="44.25" customHeight="1" x14ac:dyDescent="0.25">
      <c r="B27" s="6" t="s">
        <v>31</v>
      </c>
      <c r="C27" s="3"/>
      <c r="D27" s="3">
        <v>1</v>
      </c>
      <c r="E27" s="3">
        <v>100</v>
      </c>
      <c r="F27" s="4">
        <v>42026</v>
      </c>
      <c r="G27" s="15">
        <v>1</v>
      </c>
      <c r="H27" s="14"/>
      <c r="I27" s="14"/>
    </row>
    <row r="28" spans="2:9" ht="44.25" customHeight="1" x14ac:dyDescent="0.25">
      <c r="B28" s="6" t="s">
        <v>32</v>
      </c>
      <c r="C28" s="3">
        <v>1</v>
      </c>
      <c r="D28" s="3"/>
      <c r="E28" s="3">
        <v>85</v>
      </c>
      <c r="F28" s="4">
        <v>42027</v>
      </c>
      <c r="G28" s="15"/>
      <c r="H28" s="14">
        <v>1</v>
      </c>
      <c r="I28" s="14"/>
    </row>
    <row r="29" spans="2:9" ht="44.25" customHeight="1" x14ac:dyDescent="0.25">
      <c r="B29" s="6" t="s">
        <v>33</v>
      </c>
      <c r="C29" s="3">
        <v>1</v>
      </c>
      <c r="D29" s="3"/>
      <c r="E29" s="3">
        <v>20</v>
      </c>
      <c r="F29" s="4">
        <v>42027</v>
      </c>
      <c r="G29" s="15"/>
      <c r="H29" s="14"/>
      <c r="I29" s="14">
        <v>1</v>
      </c>
    </row>
    <row r="30" spans="2:9" ht="44.25" customHeight="1" x14ac:dyDescent="0.25">
      <c r="B30" s="6" t="s">
        <v>15</v>
      </c>
      <c r="C30" s="3">
        <v>1</v>
      </c>
      <c r="D30" s="3"/>
      <c r="E30" s="3">
        <v>94</v>
      </c>
      <c r="F30" s="4">
        <v>42031</v>
      </c>
      <c r="G30" s="15">
        <v>1</v>
      </c>
      <c r="H30" s="14"/>
      <c r="I30" s="14"/>
    </row>
    <row r="31" spans="2:9" ht="44.25" customHeight="1" x14ac:dyDescent="0.25">
      <c r="B31" s="6" t="s">
        <v>15</v>
      </c>
      <c r="C31" s="3"/>
      <c r="D31" s="3">
        <v>1</v>
      </c>
      <c r="E31" s="3">
        <v>68</v>
      </c>
      <c r="F31" s="4">
        <v>42032</v>
      </c>
      <c r="G31" s="15">
        <v>1</v>
      </c>
      <c r="H31" s="14"/>
      <c r="I31" s="14"/>
    </row>
    <row r="32" spans="2:9" ht="44.25" customHeight="1" x14ac:dyDescent="0.25">
      <c r="B32" s="6" t="s">
        <v>15</v>
      </c>
      <c r="C32" s="3">
        <v>1</v>
      </c>
      <c r="D32" s="3"/>
      <c r="E32" s="3">
        <v>59</v>
      </c>
      <c r="F32" s="4">
        <v>42033</v>
      </c>
      <c r="G32" s="15">
        <v>1</v>
      </c>
      <c r="H32" s="14"/>
      <c r="I32" s="14"/>
    </row>
    <row r="33" spans="2:9" ht="44.25" customHeight="1" x14ac:dyDescent="0.25">
      <c r="B33" s="6" t="s">
        <v>34</v>
      </c>
      <c r="C33" s="3">
        <v>1</v>
      </c>
      <c r="D33" s="3"/>
      <c r="E33" s="3">
        <v>65</v>
      </c>
      <c r="F33" s="4">
        <v>42033</v>
      </c>
      <c r="G33" s="15">
        <v>1</v>
      </c>
      <c r="H33" s="14"/>
      <c r="I33" s="14"/>
    </row>
    <row r="34" spans="2:9" ht="15" customHeight="1" x14ac:dyDescent="0.25">
      <c r="B34" s="7"/>
      <c r="C34" s="2">
        <f>SUM(C4:C33)</f>
        <v>18</v>
      </c>
      <c r="D34" s="2">
        <f>SUM(D4:D33)</f>
        <v>12</v>
      </c>
      <c r="E34" s="2"/>
      <c r="F34" s="2"/>
      <c r="G34" s="2">
        <f t="shared" ref="E34:I34" si="0">SUM(G4:G33)</f>
        <v>15</v>
      </c>
      <c r="H34" s="2">
        <f t="shared" si="0"/>
        <v>10</v>
      </c>
      <c r="I34" s="2">
        <f t="shared" si="0"/>
        <v>5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CB0EC-F813-4760-8238-9D0A7BFB9BED}">
  <dimension ref="B1:I17"/>
  <sheetViews>
    <sheetView workbookViewId="0">
      <selection activeCell="G6" sqref="G6"/>
    </sheetView>
  </sheetViews>
  <sheetFormatPr baseColWidth="10" defaultRowHeight="15" x14ac:dyDescent="0.25"/>
  <cols>
    <col min="1" max="1" width="1.7109375" customWidth="1"/>
    <col min="2" max="2" width="59.140625" style="8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5703125" style="12" customWidth="1"/>
    <col min="8" max="9" width="9.5703125" style="13" customWidth="1"/>
  </cols>
  <sheetData>
    <row r="1" spans="2:9" ht="16.5" customHeight="1" x14ac:dyDescent="0.25">
      <c r="B1" s="5" t="s">
        <v>185</v>
      </c>
    </row>
    <row r="2" spans="2:9" ht="13.5" customHeight="1" x14ac:dyDescent="0.25">
      <c r="B2" s="25" t="s">
        <v>0</v>
      </c>
      <c r="C2" s="25" t="s">
        <v>1</v>
      </c>
      <c r="D2" s="25" t="s">
        <v>2</v>
      </c>
      <c r="E2" s="25" t="s">
        <v>3</v>
      </c>
      <c r="F2" s="26" t="s">
        <v>5</v>
      </c>
      <c r="G2" s="24" t="s">
        <v>4</v>
      </c>
      <c r="H2" s="24"/>
      <c r="I2" s="24"/>
    </row>
    <row r="3" spans="2:9" ht="11.25" customHeight="1" x14ac:dyDescent="0.25">
      <c r="B3" s="25"/>
      <c r="C3" s="25"/>
      <c r="D3" s="25"/>
      <c r="E3" s="25"/>
      <c r="F3" s="27"/>
      <c r="G3" s="11" t="s">
        <v>6</v>
      </c>
      <c r="H3" s="14" t="s">
        <v>7</v>
      </c>
      <c r="I3" s="14" t="s">
        <v>8</v>
      </c>
    </row>
    <row r="4" spans="2:9" ht="44.25" customHeight="1" x14ac:dyDescent="0.25">
      <c r="B4" s="6" t="s">
        <v>139</v>
      </c>
      <c r="C4" s="3">
        <v>1</v>
      </c>
      <c r="D4" s="3"/>
      <c r="E4" s="3">
        <v>80</v>
      </c>
      <c r="F4" s="4">
        <v>42278</v>
      </c>
      <c r="G4" s="11">
        <v>1</v>
      </c>
      <c r="H4" s="14"/>
      <c r="I4" s="14"/>
    </row>
    <row r="5" spans="2:9" ht="44.25" customHeight="1" x14ac:dyDescent="0.25">
      <c r="B5" s="6" t="s">
        <v>140</v>
      </c>
      <c r="C5" s="3">
        <v>1</v>
      </c>
      <c r="D5" s="3"/>
      <c r="E5" s="3">
        <v>57</v>
      </c>
      <c r="F5" s="4">
        <v>42282</v>
      </c>
      <c r="G5" s="11">
        <v>1</v>
      </c>
      <c r="H5" s="14"/>
      <c r="I5" s="14"/>
    </row>
    <row r="6" spans="2:9" ht="44.25" customHeight="1" x14ac:dyDescent="0.25">
      <c r="B6" s="6" t="s">
        <v>141</v>
      </c>
      <c r="C6" s="3">
        <v>1</v>
      </c>
      <c r="D6" s="3"/>
      <c r="E6" s="3">
        <v>52</v>
      </c>
      <c r="F6" s="4">
        <v>42282</v>
      </c>
      <c r="G6" s="11"/>
      <c r="H6" s="14"/>
      <c r="I6" s="14">
        <v>1</v>
      </c>
    </row>
    <row r="7" spans="2:9" ht="44.25" customHeight="1" x14ac:dyDescent="0.25">
      <c r="B7" s="6" t="s">
        <v>113</v>
      </c>
      <c r="C7" s="3"/>
      <c r="D7" s="3">
        <v>1</v>
      </c>
      <c r="E7" s="3">
        <v>93</v>
      </c>
      <c r="F7" s="4">
        <v>42289</v>
      </c>
      <c r="G7" s="11"/>
      <c r="H7" s="14">
        <v>1</v>
      </c>
      <c r="I7" s="14"/>
    </row>
    <row r="8" spans="2:9" ht="44.25" customHeight="1" x14ac:dyDescent="0.25">
      <c r="B8" s="6" t="s">
        <v>142</v>
      </c>
      <c r="C8" s="3"/>
      <c r="D8" s="3">
        <v>1</v>
      </c>
      <c r="E8" s="3">
        <v>60</v>
      </c>
      <c r="F8" s="4">
        <v>42289</v>
      </c>
      <c r="G8" s="11"/>
      <c r="H8" s="14">
        <v>1</v>
      </c>
      <c r="I8" s="14"/>
    </row>
    <row r="9" spans="2:9" ht="44.25" customHeight="1" x14ac:dyDescent="0.25">
      <c r="B9" s="6" t="s">
        <v>91</v>
      </c>
      <c r="C9" s="3">
        <v>1</v>
      </c>
      <c r="D9" s="3"/>
      <c r="E9" s="3">
        <v>83</v>
      </c>
      <c r="F9" s="4">
        <v>42289</v>
      </c>
      <c r="G9" s="11">
        <v>1</v>
      </c>
      <c r="H9" s="14"/>
      <c r="I9" s="14"/>
    </row>
    <row r="10" spans="2:9" ht="44.25" customHeight="1" x14ac:dyDescent="0.25">
      <c r="B10" s="6" t="s">
        <v>143</v>
      </c>
      <c r="C10" s="3">
        <v>1</v>
      </c>
      <c r="D10" s="3"/>
      <c r="E10" s="3">
        <v>27</v>
      </c>
      <c r="F10" s="4">
        <v>42261</v>
      </c>
      <c r="G10" s="11"/>
      <c r="H10" s="14"/>
      <c r="I10" s="14">
        <v>1</v>
      </c>
    </row>
    <row r="11" spans="2:9" ht="44.25" customHeight="1" x14ac:dyDescent="0.25">
      <c r="B11" s="6" t="s">
        <v>143</v>
      </c>
      <c r="C11" s="3">
        <v>1</v>
      </c>
      <c r="D11" s="3"/>
      <c r="E11" s="3">
        <v>45</v>
      </c>
      <c r="F11" s="4">
        <v>42291</v>
      </c>
      <c r="G11" s="11"/>
      <c r="H11" s="14"/>
      <c r="I11" s="14">
        <v>1</v>
      </c>
    </row>
    <row r="12" spans="2:9" ht="44.25" customHeight="1" x14ac:dyDescent="0.25">
      <c r="B12" s="6" t="s">
        <v>144</v>
      </c>
      <c r="C12" s="3">
        <v>1</v>
      </c>
      <c r="D12" s="3"/>
      <c r="E12" s="3">
        <v>60</v>
      </c>
      <c r="F12" s="4">
        <v>42293</v>
      </c>
      <c r="G12" s="11">
        <v>1</v>
      </c>
      <c r="H12" s="14"/>
      <c r="I12" s="14"/>
    </row>
    <row r="13" spans="2:9" ht="44.25" customHeight="1" x14ac:dyDescent="0.25">
      <c r="B13" s="6" t="s">
        <v>96</v>
      </c>
      <c r="C13" s="3">
        <v>1</v>
      </c>
      <c r="D13" s="3"/>
      <c r="E13" s="3">
        <v>19</v>
      </c>
      <c r="F13" s="4">
        <v>42299</v>
      </c>
      <c r="G13" s="11"/>
      <c r="H13" s="14"/>
      <c r="I13" s="14">
        <v>1</v>
      </c>
    </row>
    <row r="14" spans="2:9" ht="44.25" customHeight="1" x14ac:dyDescent="0.25">
      <c r="B14" s="6" t="s">
        <v>113</v>
      </c>
      <c r="C14" s="3"/>
      <c r="D14" s="3">
        <v>1</v>
      </c>
      <c r="E14" s="3">
        <v>83</v>
      </c>
      <c r="F14" s="4">
        <v>42300</v>
      </c>
      <c r="G14" s="11">
        <v>1</v>
      </c>
      <c r="H14" s="14"/>
      <c r="I14" s="14"/>
    </row>
    <row r="15" spans="2:9" ht="44.25" customHeight="1" x14ac:dyDescent="0.25">
      <c r="B15" s="6" t="s">
        <v>145</v>
      </c>
      <c r="C15" s="3"/>
      <c r="D15" s="3">
        <v>1</v>
      </c>
      <c r="E15" s="3">
        <v>26</v>
      </c>
      <c r="F15" s="4">
        <v>42306</v>
      </c>
      <c r="G15" s="11">
        <v>1</v>
      </c>
      <c r="H15" s="14"/>
      <c r="I15" s="14"/>
    </row>
    <row r="16" spans="2:9" ht="44.25" customHeight="1" x14ac:dyDescent="0.25">
      <c r="B16" s="6" t="s">
        <v>146</v>
      </c>
      <c r="C16" s="3">
        <v>1</v>
      </c>
      <c r="D16" s="3"/>
      <c r="E16" s="3">
        <v>46</v>
      </c>
      <c r="F16" s="4">
        <v>42306</v>
      </c>
      <c r="G16" s="11"/>
      <c r="H16" s="14">
        <v>1</v>
      </c>
      <c r="I16" s="14"/>
    </row>
    <row r="17" spans="2:9" ht="15" customHeight="1" x14ac:dyDescent="0.25">
      <c r="B17" s="7"/>
      <c r="C17" s="2">
        <f>SUM(C4:C16)</f>
        <v>9</v>
      </c>
      <c r="D17" s="2">
        <f>SUM(D4:D16)</f>
        <v>4</v>
      </c>
      <c r="E17" s="2"/>
      <c r="F17" s="2"/>
      <c r="G17" s="2">
        <f>SUM(G4:G16)</f>
        <v>6</v>
      </c>
      <c r="H17" s="2">
        <f>SUM(H4:H16)</f>
        <v>3</v>
      </c>
      <c r="I17" s="2">
        <f>SUM(I4:I16)</f>
        <v>4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8062B-DB07-482E-8FB9-36177701D6A5}">
  <dimension ref="B1:I23"/>
  <sheetViews>
    <sheetView workbookViewId="0">
      <selection activeCell="F29" sqref="F29"/>
    </sheetView>
  </sheetViews>
  <sheetFormatPr baseColWidth="10" defaultRowHeight="15" x14ac:dyDescent="0.25"/>
  <cols>
    <col min="1" max="1" width="1.7109375" customWidth="1"/>
    <col min="2" max="2" width="59.140625" style="8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5703125" style="12" customWidth="1"/>
    <col min="8" max="9" width="9.5703125" style="13" customWidth="1"/>
  </cols>
  <sheetData>
    <row r="1" spans="2:9" ht="16.5" customHeight="1" x14ac:dyDescent="0.25">
      <c r="B1" s="5" t="s">
        <v>186</v>
      </c>
    </row>
    <row r="2" spans="2:9" ht="13.5" customHeight="1" x14ac:dyDescent="0.25">
      <c r="B2" s="25" t="s">
        <v>0</v>
      </c>
      <c r="C2" s="25" t="s">
        <v>1</v>
      </c>
      <c r="D2" s="25" t="s">
        <v>2</v>
      </c>
      <c r="E2" s="25" t="s">
        <v>3</v>
      </c>
      <c r="F2" s="26" t="s">
        <v>5</v>
      </c>
      <c r="G2" s="24" t="s">
        <v>4</v>
      </c>
      <c r="H2" s="24"/>
      <c r="I2" s="24"/>
    </row>
    <row r="3" spans="2:9" ht="11.25" customHeight="1" x14ac:dyDescent="0.25">
      <c r="B3" s="25"/>
      <c r="C3" s="25"/>
      <c r="D3" s="25"/>
      <c r="E3" s="25"/>
      <c r="F3" s="27"/>
      <c r="G3" s="11" t="s">
        <v>6</v>
      </c>
      <c r="H3" s="14" t="s">
        <v>7</v>
      </c>
      <c r="I3" s="14" t="s">
        <v>8</v>
      </c>
    </row>
    <row r="4" spans="2:9" ht="44.25" customHeight="1" x14ac:dyDescent="0.25">
      <c r="B4" s="6" t="s">
        <v>143</v>
      </c>
      <c r="C4" s="3">
        <v>1</v>
      </c>
      <c r="D4" s="3"/>
      <c r="E4" s="3">
        <v>42</v>
      </c>
      <c r="F4" s="4">
        <v>42311</v>
      </c>
      <c r="G4" s="11"/>
      <c r="H4" s="14"/>
      <c r="I4" s="14">
        <v>1</v>
      </c>
    </row>
    <row r="5" spans="2:9" ht="44.25" customHeight="1" x14ac:dyDescent="0.25">
      <c r="B5" s="6" t="s">
        <v>147</v>
      </c>
      <c r="C5" s="3">
        <v>1</v>
      </c>
      <c r="D5" s="3"/>
      <c r="E5" s="3">
        <v>34</v>
      </c>
      <c r="F5" s="4">
        <v>42313</v>
      </c>
      <c r="G5" s="11"/>
      <c r="H5" s="14"/>
      <c r="I5" s="14">
        <v>1</v>
      </c>
    </row>
    <row r="6" spans="2:9" ht="44.25" customHeight="1" x14ac:dyDescent="0.25">
      <c r="B6" s="6" t="s">
        <v>148</v>
      </c>
      <c r="C6" s="3"/>
      <c r="D6" s="3">
        <v>1</v>
      </c>
      <c r="E6" s="3">
        <v>89</v>
      </c>
      <c r="F6" s="4">
        <v>42313</v>
      </c>
      <c r="G6" s="11">
        <v>1</v>
      </c>
      <c r="H6" s="14"/>
      <c r="I6" s="14"/>
    </row>
    <row r="7" spans="2:9" ht="44.25" customHeight="1" x14ac:dyDescent="0.25">
      <c r="B7" s="6" t="s">
        <v>149</v>
      </c>
      <c r="C7" s="3">
        <v>1</v>
      </c>
      <c r="D7" s="3"/>
      <c r="E7" s="3">
        <v>51</v>
      </c>
      <c r="F7" s="4">
        <v>42314</v>
      </c>
      <c r="G7" s="11"/>
      <c r="H7" s="14">
        <v>1</v>
      </c>
      <c r="I7" s="14"/>
    </row>
    <row r="8" spans="2:9" ht="44.25" customHeight="1" x14ac:dyDescent="0.25">
      <c r="B8" s="6" t="s">
        <v>150</v>
      </c>
      <c r="C8" s="3"/>
      <c r="D8" s="3">
        <v>1</v>
      </c>
      <c r="E8" s="3">
        <v>69</v>
      </c>
      <c r="F8" s="4">
        <v>42318</v>
      </c>
      <c r="G8" s="11"/>
      <c r="H8" s="14">
        <v>1</v>
      </c>
      <c r="I8" s="14"/>
    </row>
    <row r="9" spans="2:9" ht="44.25" customHeight="1" x14ac:dyDescent="0.25">
      <c r="B9" s="6" t="s">
        <v>151</v>
      </c>
      <c r="C9" s="3"/>
      <c r="D9" s="3">
        <v>1</v>
      </c>
      <c r="E9" s="3">
        <v>92</v>
      </c>
      <c r="F9" s="4">
        <v>42320</v>
      </c>
      <c r="G9" s="11"/>
      <c r="H9" s="14">
        <v>1</v>
      </c>
      <c r="I9" s="14"/>
    </row>
    <row r="10" spans="2:9" ht="44.25" customHeight="1" x14ac:dyDescent="0.25">
      <c r="B10" s="6" t="s">
        <v>152</v>
      </c>
      <c r="C10" s="3"/>
      <c r="D10" s="3">
        <v>1</v>
      </c>
      <c r="E10" s="3">
        <v>80</v>
      </c>
      <c r="F10" s="4">
        <v>42320</v>
      </c>
      <c r="G10" s="11"/>
      <c r="H10" s="14">
        <v>1</v>
      </c>
      <c r="I10" s="14"/>
    </row>
    <row r="11" spans="2:9" ht="44.25" customHeight="1" x14ac:dyDescent="0.25">
      <c r="B11" s="6" t="s">
        <v>15</v>
      </c>
      <c r="C11" s="3">
        <v>1</v>
      </c>
      <c r="D11" s="3"/>
      <c r="E11" s="3">
        <v>87</v>
      </c>
      <c r="F11" s="4">
        <v>42321</v>
      </c>
      <c r="G11" s="11">
        <v>1</v>
      </c>
      <c r="H11" s="14"/>
      <c r="I11" s="14"/>
    </row>
    <row r="12" spans="2:9" ht="44.25" customHeight="1" x14ac:dyDescent="0.25">
      <c r="B12" s="6" t="s">
        <v>153</v>
      </c>
      <c r="C12" s="3">
        <v>1</v>
      </c>
      <c r="D12" s="3"/>
      <c r="E12" s="3">
        <v>79</v>
      </c>
      <c r="F12" s="4">
        <v>42321</v>
      </c>
      <c r="G12" s="11"/>
      <c r="H12" s="14">
        <v>1</v>
      </c>
      <c r="I12" s="14"/>
    </row>
    <row r="13" spans="2:9" ht="44.25" customHeight="1" x14ac:dyDescent="0.25">
      <c r="B13" s="6" t="s">
        <v>154</v>
      </c>
      <c r="C13" s="3">
        <v>1</v>
      </c>
      <c r="D13" s="3"/>
      <c r="E13" s="3">
        <v>83</v>
      </c>
      <c r="F13" s="4">
        <v>42324</v>
      </c>
      <c r="G13" s="11">
        <v>1</v>
      </c>
      <c r="H13" s="14"/>
      <c r="I13" s="14"/>
    </row>
    <row r="14" spans="2:9" ht="44.25" customHeight="1" x14ac:dyDescent="0.25">
      <c r="B14" s="6" t="s">
        <v>155</v>
      </c>
      <c r="C14" s="3"/>
      <c r="D14" s="3">
        <v>1</v>
      </c>
      <c r="E14" s="3">
        <v>53</v>
      </c>
      <c r="F14" s="4">
        <v>42324</v>
      </c>
      <c r="G14" s="11">
        <v>1</v>
      </c>
      <c r="H14" s="14"/>
      <c r="I14" s="14"/>
    </row>
    <row r="15" spans="2:9" ht="44.25" customHeight="1" x14ac:dyDescent="0.25">
      <c r="B15" s="6" t="s">
        <v>156</v>
      </c>
      <c r="C15" s="3">
        <v>1</v>
      </c>
      <c r="D15" s="3"/>
      <c r="E15" s="3">
        <v>85</v>
      </c>
      <c r="F15" s="4">
        <v>42325</v>
      </c>
      <c r="G15" s="11">
        <v>1</v>
      </c>
      <c r="H15" s="14"/>
      <c r="I15" s="14"/>
    </row>
    <row r="16" spans="2:9" ht="44.25" customHeight="1" x14ac:dyDescent="0.25">
      <c r="B16" s="6" t="s">
        <v>91</v>
      </c>
      <c r="C16" s="3">
        <v>1</v>
      </c>
      <c r="D16" s="3"/>
      <c r="E16" s="3">
        <v>86</v>
      </c>
      <c r="F16" s="4">
        <v>42327</v>
      </c>
      <c r="G16" s="11">
        <v>1</v>
      </c>
      <c r="H16" s="14"/>
      <c r="I16" s="14"/>
    </row>
    <row r="17" spans="2:9" ht="44.25" customHeight="1" x14ac:dyDescent="0.25">
      <c r="B17" s="6" t="s">
        <v>157</v>
      </c>
      <c r="C17" s="3">
        <v>1</v>
      </c>
      <c r="D17" s="3"/>
      <c r="E17" s="3">
        <v>40</v>
      </c>
      <c r="F17" s="4">
        <v>42327</v>
      </c>
      <c r="G17" s="23">
        <v>1</v>
      </c>
      <c r="H17" s="14"/>
      <c r="I17" s="14"/>
    </row>
    <row r="18" spans="2:9" ht="44.25" customHeight="1" x14ac:dyDescent="0.25">
      <c r="B18" s="6" t="s">
        <v>163</v>
      </c>
      <c r="C18" s="3"/>
      <c r="D18" s="3">
        <v>1</v>
      </c>
      <c r="E18" s="3">
        <v>64</v>
      </c>
      <c r="F18" s="4">
        <v>42328</v>
      </c>
      <c r="G18" s="23"/>
      <c r="H18" s="14">
        <v>1</v>
      </c>
      <c r="I18" s="14"/>
    </row>
    <row r="19" spans="2:9" ht="44.25" customHeight="1" x14ac:dyDescent="0.25">
      <c r="B19" s="6" t="s">
        <v>164</v>
      </c>
      <c r="C19" s="3"/>
      <c r="D19" s="3">
        <v>1</v>
      </c>
      <c r="E19" s="3">
        <v>62</v>
      </c>
      <c r="F19" s="4">
        <v>42331</v>
      </c>
      <c r="G19" s="23">
        <v>1</v>
      </c>
      <c r="H19" s="14"/>
      <c r="I19" s="14"/>
    </row>
    <row r="20" spans="2:9" ht="44.25" customHeight="1" x14ac:dyDescent="0.25">
      <c r="B20" s="6" t="s">
        <v>165</v>
      </c>
      <c r="C20" s="3"/>
      <c r="D20" s="3">
        <v>1</v>
      </c>
      <c r="E20" s="3">
        <v>92</v>
      </c>
      <c r="F20" s="4">
        <v>42331</v>
      </c>
      <c r="G20" s="23">
        <v>1</v>
      </c>
      <c r="H20" s="14"/>
      <c r="I20" s="14"/>
    </row>
    <row r="21" spans="2:9" ht="44.25" customHeight="1" x14ac:dyDescent="0.25">
      <c r="B21" s="6" t="s">
        <v>166</v>
      </c>
      <c r="C21" s="3"/>
      <c r="D21" s="3">
        <v>1</v>
      </c>
      <c r="E21" s="3">
        <v>73</v>
      </c>
      <c r="F21" s="4">
        <v>42333</v>
      </c>
      <c r="G21" s="23">
        <v>1</v>
      </c>
      <c r="H21" s="14"/>
      <c r="I21" s="14"/>
    </row>
    <row r="22" spans="2:9" ht="44.25" customHeight="1" x14ac:dyDescent="0.25">
      <c r="B22" s="6" t="s">
        <v>167</v>
      </c>
      <c r="C22" s="3"/>
      <c r="D22" s="3">
        <v>1</v>
      </c>
      <c r="E22" s="3">
        <v>58</v>
      </c>
      <c r="F22" s="4">
        <v>42334</v>
      </c>
      <c r="G22" s="23">
        <v>1</v>
      </c>
      <c r="H22" s="14"/>
      <c r="I22" s="14"/>
    </row>
    <row r="23" spans="2:9" ht="15" customHeight="1" x14ac:dyDescent="0.25">
      <c r="B23" s="7"/>
      <c r="C23" s="2">
        <f>SUM(C4:C22)</f>
        <v>9</v>
      </c>
      <c r="D23" s="2">
        <f>SUM(D4:D22)</f>
        <v>10</v>
      </c>
      <c r="E23" s="2"/>
      <c r="F23" s="2"/>
      <c r="G23" s="2">
        <f t="shared" ref="E23:I23" si="0">SUM(G4:G22)</f>
        <v>11</v>
      </c>
      <c r="H23" s="2">
        <f t="shared" si="0"/>
        <v>6</v>
      </c>
      <c r="I23" s="2">
        <f t="shared" si="0"/>
        <v>2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15A8D-7E2F-445F-A5B4-FA52CC73F1E9}">
  <dimension ref="B1:I22"/>
  <sheetViews>
    <sheetView tabSelected="1" workbookViewId="0">
      <selection activeCell="F29" sqref="F29"/>
    </sheetView>
  </sheetViews>
  <sheetFormatPr baseColWidth="10" defaultRowHeight="15" x14ac:dyDescent="0.25"/>
  <cols>
    <col min="1" max="1" width="1.7109375" customWidth="1"/>
    <col min="2" max="2" width="59.140625" style="8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5703125" style="12" customWidth="1"/>
    <col min="8" max="9" width="9.5703125" style="13" customWidth="1"/>
  </cols>
  <sheetData>
    <row r="1" spans="2:9" ht="16.5" customHeight="1" x14ac:dyDescent="0.25">
      <c r="B1" s="5" t="s">
        <v>187</v>
      </c>
    </row>
    <row r="2" spans="2:9" ht="13.5" customHeight="1" x14ac:dyDescent="0.25">
      <c r="B2" s="25" t="s">
        <v>0</v>
      </c>
      <c r="C2" s="25" t="s">
        <v>1</v>
      </c>
      <c r="D2" s="25" t="s">
        <v>2</v>
      </c>
      <c r="E2" s="25" t="s">
        <v>3</v>
      </c>
      <c r="F2" s="26" t="s">
        <v>5</v>
      </c>
      <c r="G2" s="24" t="s">
        <v>4</v>
      </c>
      <c r="H2" s="24"/>
      <c r="I2" s="24"/>
    </row>
    <row r="3" spans="2:9" ht="11.25" customHeight="1" x14ac:dyDescent="0.25">
      <c r="B3" s="25"/>
      <c r="C3" s="25"/>
      <c r="D3" s="25"/>
      <c r="E3" s="25"/>
      <c r="F3" s="27"/>
      <c r="G3" s="11" t="s">
        <v>6</v>
      </c>
      <c r="H3" s="14" t="s">
        <v>7</v>
      </c>
      <c r="I3" s="14" t="s">
        <v>8</v>
      </c>
    </row>
    <row r="4" spans="2:9" ht="44.25" customHeight="1" x14ac:dyDescent="0.25">
      <c r="B4" s="6" t="s">
        <v>101</v>
      </c>
      <c r="C4" s="3">
        <v>1</v>
      </c>
      <c r="D4" s="3"/>
      <c r="E4" s="3">
        <v>40</v>
      </c>
      <c r="F4" s="4">
        <v>42345</v>
      </c>
      <c r="G4" s="11">
        <v>1</v>
      </c>
      <c r="H4" s="14"/>
      <c r="I4" s="14"/>
    </row>
    <row r="5" spans="2:9" ht="44.25" customHeight="1" x14ac:dyDescent="0.25">
      <c r="B5" s="6" t="s">
        <v>158</v>
      </c>
      <c r="C5" s="3"/>
      <c r="D5" s="3">
        <v>1</v>
      </c>
      <c r="E5" s="3">
        <v>77</v>
      </c>
      <c r="F5" s="4">
        <v>42346</v>
      </c>
      <c r="G5" s="11"/>
      <c r="H5" s="14">
        <v>1</v>
      </c>
      <c r="I5" s="14"/>
    </row>
    <row r="6" spans="2:9" ht="44.25" customHeight="1" x14ac:dyDescent="0.25">
      <c r="B6" s="6" t="s">
        <v>159</v>
      </c>
      <c r="C6" s="3">
        <v>1</v>
      </c>
      <c r="D6" s="3"/>
      <c r="E6" s="3">
        <v>18</v>
      </c>
      <c r="F6" s="4">
        <v>42346</v>
      </c>
      <c r="G6" s="11"/>
      <c r="H6" s="14"/>
      <c r="I6" s="14">
        <v>1</v>
      </c>
    </row>
    <row r="7" spans="2:9" ht="44.25" customHeight="1" x14ac:dyDescent="0.25">
      <c r="B7" s="6" t="s">
        <v>160</v>
      </c>
      <c r="C7" s="3">
        <v>1</v>
      </c>
      <c r="D7" s="3"/>
      <c r="E7" s="3">
        <v>75</v>
      </c>
      <c r="F7" s="4">
        <v>42346</v>
      </c>
      <c r="G7" s="11">
        <v>1</v>
      </c>
      <c r="H7" s="14"/>
      <c r="I7" s="14"/>
    </row>
    <row r="8" spans="2:9" ht="44.25" customHeight="1" x14ac:dyDescent="0.25">
      <c r="B8" s="6" t="s">
        <v>161</v>
      </c>
      <c r="C8" s="3">
        <v>1</v>
      </c>
      <c r="D8" s="3"/>
      <c r="E8" s="3">
        <v>30</v>
      </c>
      <c r="F8" s="4">
        <v>42347</v>
      </c>
      <c r="G8" s="11"/>
      <c r="H8" s="14">
        <v>1</v>
      </c>
      <c r="I8" s="14"/>
    </row>
    <row r="9" spans="2:9" ht="44.25" customHeight="1" x14ac:dyDescent="0.25">
      <c r="B9" s="6" t="s">
        <v>162</v>
      </c>
      <c r="C9" s="3">
        <v>1</v>
      </c>
      <c r="D9" s="3"/>
      <c r="E9" s="3">
        <v>27</v>
      </c>
      <c r="F9" s="4">
        <v>42348</v>
      </c>
      <c r="G9" s="11"/>
      <c r="H9" s="14"/>
      <c r="I9" s="14">
        <v>1</v>
      </c>
    </row>
    <row r="10" spans="2:9" ht="44.25" customHeight="1" x14ac:dyDescent="0.25">
      <c r="B10" s="6" t="s">
        <v>168</v>
      </c>
      <c r="C10" s="3">
        <v>1</v>
      </c>
      <c r="D10" s="3"/>
      <c r="E10" s="3">
        <v>85</v>
      </c>
      <c r="F10" s="4">
        <v>42348</v>
      </c>
      <c r="G10" s="11">
        <v>1</v>
      </c>
      <c r="H10" s="14"/>
      <c r="I10" s="14"/>
    </row>
    <row r="11" spans="2:9" ht="44.25" customHeight="1" x14ac:dyDescent="0.25">
      <c r="B11" s="6" t="s">
        <v>169</v>
      </c>
      <c r="C11" s="3">
        <v>1</v>
      </c>
      <c r="D11" s="3"/>
      <c r="E11" s="3">
        <v>34</v>
      </c>
      <c r="F11" s="4">
        <v>42348</v>
      </c>
      <c r="G11" s="11"/>
      <c r="H11" s="14">
        <v>1</v>
      </c>
      <c r="I11" s="14"/>
    </row>
    <row r="12" spans="2:9" ht="44.25" customHeight="1" x14ac:dyDescent="0.25">
      <c r="B12" s="6" t="s">
        <v>170</v>
      </c>
      <c r="C12" s="3"/>
      <c r="D12" s="3">
        <v>1</v>
      </c>
      <c r="E12" s="3">
        <v>82</v>
      </c>
      <c r="F12" s="4">
        <v>42348</v>
      </c>
      <c r="G12" s="11"/>
      <c r="H12" s="14">
        <v>1</v>
      </c>
      <c r="I12" s="14"/>
    </row>
    <row r="13" spans="2:9" ht="44.25" customHeight="1" x14ac:dyDescent="0.25">
      <c r="B13" s="6" t="s">
        <v>171</v>
      </c>
      <c r="C13" s="3">
        <v>1</v>
      </c>
      <c r="D13" s="3"/>
      <c r="E13" s="3">
        <v>75</v>
      </c>
      <c r="F13" s="4">
        <v>42349</v>
      </c>
      <c r="G13" s="11">
        <v>1</v>
      </c>
      <c r="H13" s="14"/>
      <c r="I13" s="14"/>
    </row>
    <row r="14" spans="2:9" ht="44.25" customHeight="1" x14ac:dyDescent="0.25">
      <c r="B14" s="6" t="s">
        <v>160</v>
      </c>
      <c r="C14" s="3"/>
      <c r="D14" s="3">
        <v>1</v>
      </c>
      <c r="E14" s="3">
        <v>91</v>
      </c>
      <c r="F14" s="4">
        <v>42349</v>
      </c>
      <c r="G14" s="11">
        <v>1</v>
      </c>
      <c r="H14" s="14"/>
      <c r="I14" s="14"/>
    </row>
    <row r="15" spans="2:9" ht="44.25" customHeight="1" x14ac:dyDescent="0.25">
      <c r="B15" s="6" t="s">
        <v>172</v>
      </c>
      <c r="C15" s="3"/>
      <c r="D15" s="3">
        <v>1</v>
      </c>
      <c r="E15" s="3">
        <v>78</v>
      </c>
      <c r="F15" s="4">
        <v>42349</v>
      </c>
      <c r="G15" s="11"/>
      <c r="H15" s="14">
        <v>1</v>
      </c>
      <c r="I15" s="14"/>
    </row>
    <row r="16" spans="2:9" ht="44.25" customHeight="1" x14ac:dyDescent="0.25">
      <c r="B16" s="6" t="s">
        <v>173</v>
      </c>
      <c r="C16" s="3">
        <v>1</v>
      </c>
      <c r="D16" s="3"/>
      <c r="E16" s="3">
        <v>37</v>
      </c>
      <c r="F16" s="4">
        <v>42352</v>
      </c>
      <c r="G16" s="11"/>
      <c r="H16" s="14"/>
      <c r="I16" s="14">
        <v>1</v>
      </c>
    </row>
    <row r="17" spans="2:9" ht="44.25" customHeight="1" x14ac:dyDescent="0.25">
      <c r="B17" s="6" t="s">
        <v>174</v>
      </c>
      <c r="C17" s="3">
        <v>1</v>
      </c>
      <c r="D17" s="3"/>
      <c r="E17" s="3">
        <v>27</v>
      </c>
      <c r="F17" s="4">
        <v>42352</v>
      </c>
      <c r="G17" s="23"/>
      <c r="H17" s="14"/>
      <c r="I17" s="14">
        <v>1</v>
      </c>
    </row>
    <row r="18" spans="2:9" ht="44.25" customHeight="1" x14ac:dyDescent="0.25">
      <c r="B18" s="6" t="s">
        <v>175</v>
      </c>
      <c r="C18" s="3">
        <v>1</v>
      </c>
      <c r="D18" s="3"/>
      <c r="E18" s="3">
        <v>20</v>
      </c>
      <c r="F18" s="4">
        <v>42352</v>
      </c>
      <c r="G18" s="23">
        <v>1</v>
      </c>
      <c r="H18" s="14"/>
      <c r="I18" s="14"/>
    </row>
    <row r="19" spans="2:9" ht="44.25" customHeight="1" x14ac:dyDescent="0.25">
      <c r="B19" s="6" t="s">
        <v>113</v>
      </c>
      <c r="C19" s="3">
        <v>1</v>
      </c>
      <c r="D19" s="3"/>
      <c r="E19" s="3">
        <v>52</v>
      </c>
      <c r="F19" s="4">
        <v>42359</v>
      </c>
      <c r="G19" s="23"/>
      <c r="H19" s="14">
        <v>1</v>
      </c>
      <c r="I19" s="14"/>
    </row>
    <row r="20" spans="2:9" ht="44.25" customHeight="1" x14ac:dyDescent="0.25">
      <c r="B20" s="6" t="s">
        <v>34</v>
      </c>
      <c r="C20" s="3">
        <v>1</v>
      </c>
      <c r="D20" s="3"/>
      <c r="E20" s="3">
        <v>20</v>
      </c>
      <c r="F20" s="4">
        <v>42359</v>
      </c>
      <c r="G20" s="23"/>
      <c r="H20" s="14">
        <v>1</v>
      </c>
      <c r="I20" s="14"/>
    </row>
    <row r="21" spans="2:9" ht="44.25" customHeight="1" x14ac:dyDescent="0.25">
      <c r="B21" s="6" t="s">
        <v>176</v>
      </c>
      <c r="C21" s="3">
        <v>1</v>
      </c>
      <c r="D21" s="3"/>
      <c r="E21" s="3">
        <v>67</v>
      </c>
      <c r="F21" s="4">
        <v>42360</v>
      </c>
      <c r="G21" s="23"/>
      <c r="H21" s="14"/>
      <c r="I21" s="14">
        <v>1</v>
      </c>
    </row>
    <row r="22" spans="2:9" ht="15" customHeight="1" x14ac:dyDescent="0.25">
      <c r="B22" s="7"/>
      <c r="C22" s="2">
        <f>SUM(C4:C21)</f>
        <v>14</v>
      </c>
      <c r="D22" s="2">
        <f>SUM(D4:D21)</f>
        <v>4</v>
      </c>
      <c r="E22" s="2"/>
      <c r="F22" s="2"/>
      <c r="G22" s="2">
        <f t="shared" ref="E22:I22" si="0">SUM(G4:G21)</f>
        <v>6</v>
      </c>
      <c r="H22" s="2">
        <f t="shared" si="0"/>
        <v>7</v>
      </c>
      <c r="I22" s="2">
        <f t="shared" si="0"/>
        <v>5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B022-34FE-4B04-A17B-6ACE5BFCA4BA}">
  <dimension ref="B1:I11"/>
  <sheetViews>
    <sheetView workbookViewId="0">
      <selection activeCell="L9" sqref="L9"/>
    </sheetView>
  </sheetViews>
  <sheetFormatPr baseColWidth="10" defaultRowHeight="15" x14ac:dyDescent="0.25"/>
  <cols>
    <col min="1" max="1" width="1.7109375" customWidth="1"/>
    <col min="2" max="2" width="59.140625" style="8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5703125" style="12" customWidth="1"/>
    <col min="8" max="9" width="9.5703125" style="13" customWidth="1"/>
  </cols>
  <sheetData>
    <row r="1" spans="2:9" ht="16.5" customHeight="1" x14ac:dyDescent="0.25">
      <c r="B1" s="5" t="s">
        <v>178</v>
      </c>
    </row>
    <row r="2" spans="2:9" ht="13.5" customHeight="1" x14ac:dyDescent="0.25">
      <c r="B2" s="9" t="s">
        <v>0</v>
      </c>
      <c r="C2" s="9" t="s">
        <v>1</v>
      </c>
      <c r="D2" s="9" t="s">
        <v>2</v>
      </c>
      <c r="E2" s="9" t="s">
        <v>3</v>
      </c>
      <c r="F2" s="9" t="s">
        <v>5</v>
      </c>
      <c r="G2" s="16" t="s">
        <v>4</v>
      </c>
      <c r="H2" s="17"/>
      <c r="I2" s="18"/>
    </row>
    <row r="3" spans="2:9" ht="11.25" customHeight="1" x14ac:dyDescent="0.25">
      <c r="B3" s="10"/>
      <c r="C3" s="10"/>
      <c r="D3" s="10"/>
      <c r="E3" s="10"/>
      <c r="F3" s="10"/>
      <c r="G3" s="11" t="s">
        <v>6</v>
      </c>
      <c r="H3" s="14" t="s">
        <v>7</v>
      </c>
      <c r="I3" s="14" t="s">
        <v>8</v>
      </c>
    </row>
    <row r="4" spans="2:9" ht="44.25" customHeight="1" x14ac:dyDescent="0.25">
      <c r="B4" s="6" t="s">
        <v>34</v>
      </c>
      <c r="C4" s="3">
        <v>1</v>
      </c>
      <c r="D4" s="3"/>
      <c r="E4" s="3">
        <v>27</v>
      </c>
      <c r="F4" s="4">
        <v>42039</v>
      </c>
      <c r="G4" s="11">
        <v>1</v>
      </c>
      <c r="H4" s="14"/>
      <c r="I4" s="14"/>
    </row>
    <row r="5" spans="2:9" ht="44.25" customHeight="1" x14ac:dyDescent="0.25">
      <c r="B5" s="6" t="s">
        <v>35</v>
      </c>
      <c r="C5" s="3">
        <v>1</v>
      </c>
      <c r="D5" s="3"/>
      <c r="E5" s="3">
        <v>47</v>
      </c>
      <c r="F5" s="4">
        <v>42045</v>
      </c>
      <c r="G5" s="11"/>
      <c r="H5" s="14"/>
      <c r="I5" s="14">
        <v>1</v>
      </c>
    </row>
    <row r="6" spans="2:9" ht="44.25" customHeight="1" x14ac:dyDescent="0.25">
      <c r="B6" s="6" t="s">
        <v>36</v>
      </c>
      <c r="C6" s="3">
        <v>1</v>
      </c>
      <c r="D6" s="3"/>
      <c r="E6" s="3">
        <v>19</v>
      </c>
      <c r="F6" s="4">
        <v>42046</v>
      </c>
      <c r="G6" s="11"/>
      <c r="H6" s="14"/>
      <c r="I6" s="14">
        <v>1</v>
      </c>
    </row>
    <row r="7" spans="2:9" ht="44.25" customHeight="1" x14ac:dyDescent="0.25">
      <c r="B7" s="6" t="s">
        <v>37</v>
      </c>
      <c r="C7" s="3">
        <v>1</v>
      </c>
      <c r="D7" s="3"/>
      <c r="E7" s="3">
        <v>50</v>
      </c>
      <c r="F7" s="4">
        <v>42047</v>
      </c>
      <c r="G7" s="11"/>
      <c r="H7" s="14">
        <v>1</v>
      </c>
      <c r="I7" s="14"/>
    </row>
    <row r="8" spans="2:9" ht="44.25" customHeight="1" x14ac:dyDescent="0.25">
      <c r="B8" s="6" t="s">
        <v>38</v>
      </c>
      <c r="C8" s="3"/>
      <c r="D8" s="3">
        <v>1</v>
      </c>
      <c r="E8" s="3">
        <v>67</v>
      </c>
      <c r="F8" s="4">
        <v>42051</v>
      </c>
      <c r="G8" s="11">
        <v>1</v>
      </c>
      <c r="H8" s="14"/>
      <c r="I8" s="14"/>
    </row>
    <row r="9" spans="2:9" ht="44.25" customHeight="1" x14ac:dyDescent="0.25">
      <c r="B9" s="6" t="s">
        <v>39</v>
      </c>
      <c r="C9" s="3">
        <v>1</v>
      </c>
      <c r="D9" s="3"/>
      <c r="E9" s="3">
        <v>57</v>
      </c>
      <c r="F9" s="4">
        <v>42053</v>
      </c>
      <c r="G9" s="11">
        <v>1</v>
      </c>
      <c r="H9" s="14"/>
      <c r="I9" s="14"/>
    </row>
    <row r="10" spans="2:9" ht="44.25" customHeight="1" x14ac:dyDescent="0.25">
      <c r="B10" s="6" t="s">
        <v>40</v>
      </c>
      <c r="C10" s="3"/>
      <c r="D10" s="3">
        <v>1</v>
      </c>
      <c r="E10" s="3">
        <v>88</v>
      </c>
      <c r="F10" s="4">
        <v>42060</v>
      </c>
      <c r="G10" s="11"/>
      <c r="H10" s="14">
        <v>1</v>
      </c>
      <c r="I10" s="14"/>
    </row>
    <row r="11" spans="2:9" ht="15" customHeight="1" x14ac:dyDescent="0.25">
      <c r="B11" s="7"/>
      <c r="C11" s="2">
        <f>SUM(C4:C10)</f>
        <v>5</v>
      </c>
      <c r="D11" s="2">
        <f>SUM(D4:D10)</f>
        <v>2</v>
      </c>
      <c r="E11" s="2"/>
      <c r="F11" s="2"/>
      <c r="G11" s="2">
        <f t="shared" ref="E11:I11" si="0">SUM(G4:G10)</f>
        <v>3</v>
      </c>
      <c r="H11" s="2">
        <f t="shared" si="0"/>
        <v>2</v>
      </c>
      <c r="I11" s="2">
        <f t="shared" si="0"/>
        <v>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F3D54-A16F-4AFE-B745-ADA89BB297CC}">
  <dimension ref="B1:I11"/>
  <sheetViews>
    <sheetView workbookViewId="0">
      <selection activeCell="F14" sqref="F14"/>
    </sheetView>
  </sheetViews>
  <sheetFormatPr baseColWidth="10" defaultRowHeight="15" x14ac:dyDescent="0.25"/>
  <cols>
    <col min="1" max="1" width="1.7109375" customWidth="1"/>
    <col min="2" max="2" width="59.140625" style="8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5703125" style="12" customWidth="1"/>
    <col min="8" max="9" width="9.5703125" style="13" customWidth="1"/>
  </cols>
  <sheetData>
    <row r="1" spans="2:9" ht="16.5" customHeight="1" x14ac:dyDescent="0.25">
      <c r="B1" s="5" t="s">
        <v>179</v>
      </c>
    </row>
    <row r="2" spans="2:9" ht="13.5" customHeight="1" x14ac:dyDescent="0.25">
      <c r="B2" s="9" t="s">
        <v>0</v>
      </c>
      <c r="C2" s="9" t="s">
        <v>1</v>
      </c>
      <c r="D2" s="9" t="s">
        <v>2</v>
      </c>
      <c r="E2" s="9" t="s">
        <v>3</v>
      </c>
      <c r="F2" s="9" t="s">
        <v>5</v>
      </c>
      <c r="G2" s="16" t="s">
        <v>4</v>
      </c>
      <c r="H2" s="17"/>
      <c r="I2" s="18"/>
    </row>
    <row r="3" spans="2:9" ht="11.25" customHeight="1" x14ac:dyDescent="0.25">
      <c r="B3" s="10"/>
      <c r="C3" s="10"/>
      <c r="D3" s="10"/>
      <c r="E3" s="10"/>
      <c r="F3" s="10"/>
      <c r="G3" s="11" t="s">
        <v>6</v>
      </c>
      <c r="H3" s="14" t="s">
        <v>7</v>
      </c>
      <c r="I3" s="14" t="s">
        <v>8</v>
      </c>
    </row>
    <row r="4" spans="2:9" ht="44.25" customHeight="1" x14ac:dyDescent="0.25">
      <c r="B4" s="6" t="s">
        <v>41</v>
      </c>
      <c r="C4" s="3"/>
      <c r="D4" s="3">
        <v>1</v>
      </c>
      <c r="E4" s="3">
        <v>62</v>
      </c>
      <c r="F4" s="4">
        <v>42065</v>
      </c>
      <c r="G4" s="11">
        <v>1</v>
      </c>
      <c r="H4" s="14"/>
      <c r="I4" s="14"/>
    </row>
    <row r="5" spans="2:9" ht="44.25" customHeight="1" x14ac:dyDescent="0.25">
      <c r="B5" s="6" t="s">
        <v>42</v>
      </c>
      <c r="C5" s="3">
        <v>1</v>
      </c>
      <c r="D5" s="3"/>
      <c r="E5" s="3">
        <v>77</v>
      </c>
      <c r="F5" s="4">
        <v>42068</v>
      </c>
      <c r="G5" s="11">
        <v>1</v>
      </c>
      <c r="H5" s="14"/>
      <c r="I5" s="14"/>
    </row>
    <row r="6" spans="2:9" ht="44.25" customHeight="1" x14ac:dyDescent="0.25">
      <c r="B6" s="6" t="s">
        <v>43</v>
      </c>
      <c r="C6" s="3"/>
      <c r="D6" s="3">
        <v>1</v>
      </c>
      <c r="E6" s="3">
        <v>12</v>
      </c>
      <c r="F6" s="4">
        <v>42069</v>
      </c>
      <c r="G6" s="11">
        <v>1</v>
      </c>
      <c r="H6" s="14"/>
      <c r="I6" s="14"/>
    </row>
    <row r="7" spans="2:9" ht="44.25" customHeight="1" x14ac:dyDescent="0.25">
      <c r="B7" s="6" t="s">
        <v>44</v>
      </c>
      <c r="C7" s="3">
        <v>1</v>
      </c>
      <c r="D7" s="3"/>
      <c r="E7" s="3">
        <v>68</v>
      </c>
      <c r="F7" s="4">
        <v>42072</v>
      </c>
      <c r="G7" s="11">
        <v>1</v>
      </c>
      <c r="H7" s="14"/>
      <c r="I7" s="14"/>
    </row>
    <row r="8" spans="2:9" ht="44.25" customHeight="1" x14ac:dyDescent="0.25">
      <c r="B8" s="6" t="s">
        <v>45</v>
      </c>
      <c r="C8" s="3"/>
      <c r="D8" s="3">
        <v>1</v>
      </c>
      <c r="E8" s="3">
        <v>64</v>
      </c>
      <c r="F8" s="4">
        <v>42079</v>
      </c>
      <c r="G8" s="11"/>
      <c r="H8" s="14">
        <v>1</v>
      </c>
      <c r="I8" s="14"/>
    </row>
    <row r="9" spans="2:9" ht="44.25" customHeight="1" x14ac:dyDescent="0.25">
      <c r="B9" s="6" t="s">
        <v>46</v>
      </c>
      <c r="C9" s="3">
        <v>1</v>
      </c>
      <c r="D9" s="3"/>
      <c r="E9" s="3">
        <v>83</v>
      </c>
      <c r="F9" s="4">
        <v>42080</v>
      </c>
      <c r="G9" s="11">
        <v>1</v>
      </c>
      <c r="H9" s="14"/>
      <c r="I9" s="14"/>
    </row>
    <row r="10" spans="2:9" ht="44.25" customHeight="1" x14ac:dyDescent="0.25">
      <c r="B10" s="6" t="s">
        <v>21</v>
      </c>
      <c r="C10" s="3">
        <v>1</v>
      </c>
      <c r="D10" s="3"/>
      <c r="E10" s="3">
        <v>17</v>
      </c>
      <c r="F10" s="4">
        <v>42090</v>
      </c>
      <c r="G10" s="11">
        <v>1</v>
      </c>
      <c r="H10" s="14"/>
      <c r="I10" s="14"/>
    </row>
    <row r="11" spans="2:9" ht="15" customHeight="1" x14ac:dyDescent="0.25">
      <c r="B11" s="7"/>
      <c r="C11" s="2">
        <f>SUM(C4:C10)</f>
        <v>4</v>
      </c>
      <c r="D11" s="2">
        <f>SUM(D4:D10)</f>
        <v>3</v>
      </c>
      <c r="E11" s="2"/>
      <c r="F11" s="2"/>
      <c r="G11" s="2">
        <f t="shared" ref="E11:I11" si="0">SUM(G4:G10)</f>
        <v>6</v>
      </c>
      <c r="H11" s="2">
        <f t="shared" si="0"/>
        <v>1</v>
      </c>
      <c r="I11" s="2">
        <f t="shared" si="0"/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3EEF-1B4A-4E40-9EEA-346769CEF1CD}">
  <dimension ref="B1:I21"/>
  <sheetViews>
    <sheetView workbookViewId="0">
      <selection activeCell="F25" sqref="F25"/>
    </sheetView>
  </sheetViews>
  <sheetFormatPr baseColWidth="10" defaultRowHeight="15" x14ac:dyDescent="0.25"/>
  <cols>
    <col min="1" max="1" width="1.7109375" customWidth="1"/>
    <col min="2" max="2" width="59.140625" style="8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5703125" style="12" customWidth="1"/>
    <col min="8" max="9" width="9.5703125" style="13" customWidth="1"/>
  </cols>
  <sheetData>
    <row r="1" spans="2:9" ht="16.5" customHeight="1" x14ac:dyDescent="0.25">
      <c r="B1" s="5" t="s">
        <v>180</v>
      </c>
    </row>
    <row r="2" spans="2:9" ht="13.5" customHeight="1" x14ac:dyDescent="0.25">
      <c r="B2" s="9" t="s">
        <v>0</v>
      </c>
      <c r="C2" s="9" t="s">
        <v>1</v>
      </c>
      <c r="D2" s="9" t="s">
        <v>2</v>
      </c>
      <c r="E2" s="9" t="s">
        <v>3</v>
      </c>
      <c r="F2" s="9" t="s">
        <v>5</v>
      </c>
      <c r="G2" s="16" t="s">
        <v>4</v>
      </c>
      <c r="H2" s="17"/>
      <c r="I2" s="18"/>
    </row>
    <row r="3" spans="2:9" ht="11.25" customHeight="1" x14ac:dyDescent="0.25">
      <c r="B3" s="10"/>
      <c r="C3" s="10"/>
      <c r="D3" s="10"/>
      <c r="E3" s="10"/>
      <c r="F3" s="10"/>
      <c r="G3" s="11" t="s">
        <v>6</v>
      </c>
      <c r="H3" s="14" t="s">
        <v>7</v>
      </c>
      <c r="I3" s="14" t="s">
        <v>8</v>
      </c>
    </row>
    <row r="4" spans="2:9" ht="44.25" customHeight="1" x14ac:dyDescent="0.25">
      <c r="B4" s="6" t="s">
        <v>47</v>
      </c>
      <c r="C4" s="3">
        <v>1</v>
      </c>
      <c r="D4" s="3"/>
      <c r="E4" s="3">
        <v>49</v>
      </c>
      <c r="F4" s="4">
        <v>42101</v>
      </c>
      <c r="G4" s="11"/>
      <c r="H4" s="14"/>
      <c r="I4" s="14">
        <v>1</v>
      </c>
    </row>
    <row r="5" spans="2:9" ht="44.25" customHeight="1" x14ac:dyDescent="0.25">
      <c r="B5" s="6" t="s">
        <v>48</v>
      </c>
      <c r="C5" s="3">
        <v>1</v>
      </c>
      <c r="D5" s="3"/>
      <c r="E5" s="3">
        <v>21</v>
      </c>
      <c r="F5" s="4">
        <v>42101</v>
      </c>
      <c r="G5" s="11"/>
      <c r="H5" s="14"/>
      <c r="I5" s="14">
        <v>1</v>
      </c>
    </row>
    <row r="6" spans="2:9" ht="44.25" customHeight="1" x14ac:dyDescent="0.25">
      <c r="B6" s="6" t="s">
        <v>49</v>
      </c>
      <c r="C6" s="3">
        <v>1</v>
      </c>
      <c r="D6" s="3"/>
      <c r="E6" s="3">
        <v>25</v>
      </c>
      <c r="F6" s="4">
        <v>42102</v>
      </c>
      <c r="G6" s="11"/>
      <c r="H6" s="14">
        <v>1</v>
      </c>
      <c r="I6" s="14"/>
    </row>
    <row r="7" spans="2:9" ht="44.25" customHeight="1" x14ac:dyDescent="0.25">
      <c r="B7" s="6" t="s">
        <v>50</v>
      </c>
      <c r="C7" s="3">
        <v>1</v>
      </c>
      <c r="D7" s="3"/>
      <c r="E7" s="3">
        <v>70</v>
      </c>
      <c r="F7" s="4">
        <v>8</v>
      </c>
      <c r="G7" s="11"/>
      <c r="H7" s="14">
        <v>1</v>
      </c>
      <c r="I7" s="14"/>
    </row>
    <row r="8" spans="2:9" ht="44.25" customHeight="1" x14ac:dyDescent="0.25">
      <c r="B8" s="6" t="s">
        <v>51</v>
      </c>
      <c r="C8" s="3">
        <v>1</v>
      </c>
      <c r="D8" s="3"/>
      <c r="E8" s="3">
        <v>58</v>
      </c>
      <c r="F8" s="4">
        <v>42103</v>
      </c>
      <c r="G8" s="11"/>
      <c r="H8" s="14">
        <v>1</v>
      </c>
      <c r="I8" s="14"/>
    </row>
    <row r="9" spans="2:9" ht="44.25" customHeight="1" x14ac:dyDescent="0.25">
      <c r="B9" s="6" t="s">
        <v>52</v>
      </c>
      <c r="C9" s="3">
        <v>1</v>
      </c>
      <c r="D9" s="3"/>
      <c r="E9" s="3">
        <v>31</v>
      </c>
      <c r="F9" s="4">
        <v>42104</v>
      </c>
      <c r="G9" s="11"/>
      <c r="H9" s="14"/>
      <c r="I9" s="14">
        <v>1</v>
      </c>
    </row>
    <row r="10" spans="2:9" ht="44.25" customHeight="1" x14ac:dyDescent="0.25">
      <c r="B10" s="6" t="s">
        <v>50</v>
      </c>
      <c r="C10" s="3">
        <v>1</v>
      </c>
      <c r="D10" s="3"/>
      <c r="E10" s="3">
        <v>54</v>
      </c>
      <c r="F10" s="4">
        <v>42108</v>
      </c>
      <c r="G10" s="11"/>
      <c r="H10" s="14">
        <v>1</v>
      </c>
      <c r="I10" s="14"/>
    </row>
    <row r="11" spans="2:9" ht="44.25" customHeight="1" x14ac:dyDescent="0.25">
      <c r="B11" s="6" t="s">
        <v>53</v>
      </c>
      <c r="C11" s="3">
        <v>1</v>
      </c>
      <c r="D11" s="3"/>
      <c r="E11" s="3">
        <v>31</v>
      </c>
      <c r="F11" s="4">
        <v>42111</v>
      </c>
      <c r="G11" s="11"/>
      <c r="H11" s="14">
        <v>1</v>
      </c>
      <c r="I11" s="14"/>
    </row>
    <row r="12" spans="2:9" ht="44.25" customHeight="1" x14ac:dyDescent="0.25">
      <c r="B12" s="6" t="s">
        <v>54</v>
      </c>
      <c r="C12" s="3">
        <v>1</v>
      </c>
      <c r="D12" s="3"/>
      <c r="E12" s="3">
        <v>70</v>
      </c>
      <c r="F12" s="4">
        <v>42114</v>
      </c>
      <c r="G12" s="11">
        <v>1</v>
      </c>
      <c r="H12" s="14"/>
      <c r="I12" s="14"/>
    </row>
    <row r="13" spans="2:9" ht="44.25" customHeight="1" x14ac:dyDescent="0.25">
      <c r="B13" s="6" t="s">
        <v>55</v>
      </c>
      <c r="C13" s="3">
        <v>1</v>
      </c>
      <c r="D13" s="3"/>
      <c r="E13" s="3">
        <v>93</v>
      </c>
      <c r="F13" s="4">
        <v>42115</v>
      </c>
      <c r="G13" s="11">
        <v>1</v>
      </c>
      <c r="H13" s="14"/>
      <c r="I13" s="14"/>
    </row>
    <row r="14" spans="2:9" ht="44.25" customHeight="1" x14ac:dyDescent="0.25">
      <c r="B14" s="6" t="s">
        <v>56</v>
      </c>
      <c r="C14" s="3"/>
      <c r="D14" s="3">
        <v>1</v>
      </c>
      <c r="E14" s="3">
        <v>78</v>
      </c>
      <c r="F14" s="4">
        <v>42117</v>
      </c>
      <c r="G14" s="11">
        <v>1</v>
      </c>
      <c r="H14" s="14"/>
      <c r="I14" s="14"/>
    </row>
    <row r="15" spans="2:9" ht="44.25" customHeight="1" x14ac:dyDescent="0.25">
      <c r="B15" s="6" t="s">
        <v>57</v>
      </c>
      <c r="C15" s="3">
        <v>1</v>
      </c>
      <c r="D15" s="3"/>
      <c r="E15" s="3">
        <v>28</v>
      </c>
      <c r="F15" s="4">
        <v>42117</v>
      </c>
      <c r="G15" s="11"/>
      <c r="H15" s="14">
        <v>1</v>
      </c>
      <c r="I15" s="14"/>
    </row>
    <row r="16" spans="2:9" ht="44.25" customHeight="1" x14ac:dyDescent="0.25">
      <c r="B16" s="6" t="s">
        <v>58</v>
      </c>
      <c r="C16" s="3">
        <v>1</v>
      </c>
      <c r="D16" s="3"/>
      <c r="E16" s="3">
        <v>28</v>
      </c>
      <c r="F16" s="4">
        <v>42121</v>
      </c>
      <c r="G16" s="11"/>
      <c r="H16" s="14"/>
      <c r="I16" s="14">
        <v>1</v>
      </c>
    </row>
    <row r="17" spans="2:9" ht="44.25" customHeight="1" x14ac:dyDescent="0.25">
      <c r="B17" s="6" t="s">
        <v>59</v>
      </c>
      <c r="C17" s="3">
        <v>1</v>
      </c>
      <c r="D17" s="3"/>
      <c r="E17" s="3">
        <v>37</v>
      </c>
      <c r="F17" s="4">
        <v>42121</v>
      </c>
      <c r="G17" s="19"/>
      <c r="H17" s="14"/>
      <c r="I17" s="14">
        <v>1</v>
      </c>
    </row>
    <row r="18" spans="2:9" ht="44.25" customHeight="1" x14ac:dyDescent="0.25">
      <c r="B18" s="6" t="s">
        <v>60</v>
      </c>
      <c r="C18" s="3"/>
      <c r="D18" s="3">
        <v>1</v>
      </c>
      <c r="E18" s="3">
        <v>45</v>
      </c>
      <c r="F18" s="4">
        <v>42124</v>
      </c>
      <c r="G18" s="19">
        <v>1</v>
      </c>
      <c r="H18" s="14"/>
      <c r="I18" s="14"/>
    </row>
    <row r="19" spans="2:9" ht="44.25" customHeight="1" x14ac:dyDescent="0.25">
      <c r="B19" s="6" t="s">
        <v>61</v>
      </c>
      <c r="C19" s="3"/>
      <c r="D19" s="3">
        <v>1</v>
      </c>
      <c r="E19" s="3">
        <v>75</v>
      </c>
      <c r="F19" s="4">
        <v>42124</v>
      </c>
      <c r="G19" s="19">
        <v>1</v>
      </c>
      <c r="H19" s="14"/>
      <c r="I19" s="14"/>
    </row>
    <row r="20" spans="2:9" ht="44.25" customHeight="1" x14ac:dyDescent="0.25">
      <c r="B20" s="6" t="s">
        <v>62</v>
      </c>
      <c r="C20" s="3">
        <v>1</v>
      </c>
      <c r="D20" s="3"/>
      <c r="E20" s="3">
        <v>75</v>
      </c>
      <c r="F20" s="4">
        <v>42124</v>
      </c>
      <c r="G20" s="19">
        <v>1</v>
      </c>
      <c r="H20" s="14"/>
      <c r="I20" s="14"/>
    </row>
    <row r="21" spans="2:9" ht="15" customHeight="1" x14ac:dyDescent="0.25">
      <c r="B21" s="7"/>
      <c r="C21" s="2">
        <f>SUM(C4:C20)</f>
        <v>14</v>
      </c>
      <c r="D21" s="2">
        <f>SUM(D4:D20)</f>
        <v>3</v>
      </c>
      <c r="E21" s="2"/>
      <c r="F21" s="2"/>
      <c r="G21" s="2">
        <f t="shared" ref="E21:I21" si="0">SUM(G4:G20)</f>
        <v>6</v>
      </c>
      <c r="H21" s="2">
        <f t="shared" si="0"/>
        <v>6</v>
      </c>
      <c r="I21" s="2">
        <f t="shared" si="0"/>
        <v>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C642-5A9A-4338-8C27-65AB4909A9F5}">
  <dimension ref="B1:I23"/>
  <sheetViews>
    <sheetView workbookViewId="0">
      <selection activeCell="F26" sqref="F26"/>
    </sheetView>
  </sheetViews>
  <sheetFormatPr baseColWidth="10" defaultRowHeight="15" x14ac:dyDescent="0.25"/>
  <cols>
    <col min="1" max="1" width="1.7109375" customWidth="1"/>
    <col min="2" max="2" width="59.140625" style="8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5703125" style="12" customWidth="1"/>
    <col min="8" max="9" width="9.5703125" style="13" customWidth="1"/>
  </cols>
  <sheetData>
    <row r="1" spans="2:9" ht="16.5" customHeight="1" x14ac:dyDescent="0.25">
      <c r="B1" s="5" t="s">
        <v>181</v>
      </c>
    </row>
    <row r="2" spans="2:9" ht="13.5" customHeight="1" x14ac:dyDescent="0.25">
      <c r="B2" s="9" t="s">
        <v>0</v>
      </c>
      <c r="C2" s="9" t="s">
        <v>1</v>
      </c>
      <c r="D2" s="9" t="s">
        <v>2</v>
      </c>
      <c r="E2" s="9" t="s">
        <v>3</v>
      </c>
      <c r="F2" s="9" t="s">
        <v>5</v>
      </c>
      <c r="G2" s="16" t="s">
        <v>4</v>
      </c>
      <c r="H2" s="17"/>
      <c r="I2" s="18"/>
    </row>
    <row r="3" spans="2:9" ht="11.25" customHeight="1" x14ac:dyDescent="0.25">
      <c r="B3" s="10"/>
      <c r="C3" s="10"/>
      <c r="D3" s="10"/>
      <c r="E3" s="10"/>
      <c r="F3" s="10"/>
      <c r="G3" s="11" t="s">
        <v>6</v>
      </c>
      <c r="H3" s="14" t="s">
        <v>7</v>
      </c>
      <c r="I3" s="14" t="s">
        <v>8</v>
      </c>
    </row>
    <row r="4" spans="2:9" ht="44.25" customHeight="1" x14ac:dyDescent="0.25">
      <c r="B4" s="6" t="s">
        <v>63</v>
      </c>
      <c r="C4" s="3">
        <v>1</v>
      </c>
      <c r="D4" s="3"/>
      <c r="E4" s="3">
        <v>25</v>
      </c>
      <c r="F4" s="4">
        <v>42128</v>
      </c>
      <c r="G4" s="11">
        <v>1</v>
      </c>
      <c r="H4" s="14"/>
      <c r="I4" s="14"/>
    </row>
    <row r="5" spans="2:9" ht="44.25" customHeight="1" x14ac:dyDescent="0.25">
      <c r="B5" s="6" t="s">
        <v>64</v>
      </c>
      <c r="C5" s="3"/>
      <c r="D5" s="3">
        <v>1</v>
      </c>
      <c r="E5" s="3">
        <v>29</v>
      </c>
      <c r="F5" s="4">
        <v>42128</v>
      </c>
      <c r="G5" s="11"/>
      <c r="H5" s="14">
        <v>1</v>
      </c>
      <c r="I5" s="14"/>
    </row>
    <row r="6" spans="2:9" ht="44.25" customHeight="1" x14ac:dyDescent="0.25">
      <c r="B6" s="6" t="s">
        <v>65</v>
      </c>
      <c r="C6" s="3"/>
      <c r="D6" s="3">
        <v>1</v>
      </c>
      <c r="E6" s="3">
        <v>52</v>
      </c>
      <c r="F6" s="4">
        <v>42129</v>
      </c>
      <c r="G6" s="11">
        <v>1</v>
      </c>
      <c r="H6" s="14"/>
      <c r="I6" s="14"/>
    </row>
    <row r="7" spans="2:9" ht="44.25" customHeight="1" x14ac:dyDescent="0.25">
      <c r="B7" s="6" t="s">
        <v>66</v>
      </c>
      <c r="C7" s="3"/>
      <c r="D7" s="3">
        <v>1</v>
      </c>
      <c r="E7" s="3">
        <v>87</v>
      </c>
      <c r="F7" s="4">
        <v>42130</v>
      </c>
      <c r="G7" s="11">
        <v>1</v>
      </c>
      <c r="H7" s="14"/>
      <c r="I7" s="14"/>
    </row>
    <row r="8" spans="2:9" ht="44.25" customHeight="1" x14ac:dyDescent="0.25">
      <c r="B8" s="6" t="s">
        <v>67</v>
      </c>
      <c r="C8" s="3"/>
      <c r="D8" s="3">
        <v>1</v>
      </c>
      <c r="E8" s="3">
        <v>82</v>
      </c>
      <c r="F8" s="4">
        <v>42135</v>
      </c>
      <c r="G8" s="11">
        <v>1</v>
      </c>
      <c r="H8" s="14"/>
      <c r="I8" s="14"/>
    </row>
    <row r="9" spans="2:9" ht="44.25" customHeight="1" x14ac:dyDescent="0.25">
      <c r="B9" s="6" t="s">
        <v>68</v>
      </c>
      <c r="C9" s="3"/>
      <c r="D9" s="3">
        <v>1</v>
      </c>
      <c r="E9" s="3">
        <v>71</v>
      </c>
      <c r="F9" s="4">
        <v>42136</v>
      </c>
      <c r="G9" s="11"/>
      <c r="H9" s="14">
        <v>1</v>
      </c>
      <c r="I9" s="14"/>
    </row>
    <row r="10" spans="2:9" ht="44.25" customHeight="1" x14ac:dyDescent="0.25">
      <c r="B10" s="6" t="s">
        <v>69</v>
      </c>
      <c r="C10" s="3">
        <v>1</v>
      </c>
      <c r="D10" s="3"/>
      <c r="E10" s="3">
        <v>74</v>
      </c>
      <c r="F10" s="4">
        <v>42136</v>
      </c>
      <c r="G10" s="11"/>
      <c r="H10" s="14">
        <v>1</v>
      </c>
      <c r="I10" s="14"/>
    </row>
    <row r="11" spans="2:9" ht="44.25" customHeight="1" x14ac:dyDescent="0.25">
      <c r="B11" s="6" t="s">
        <v>70</v>
      </c>
      <c r="C11" s="3">
        <v>1</v>
      </c>
      <c r="D11" s="3"/>
      <c r="E11" s="3">
        <v>30</v>
      </c>
      <c r="F11" s="4">
        <v>42138</v>
      </c>
      <c r="G11" s="11"/>
      <c r="H11" s="14"/>
      <c r="I11" s="14">
        <v>1</v>
      </c>
    </row>
    <row r="12" spans="2:9" ht="44.25" customHeight="1" x14ac:dyDescent="0.25">
      <c r="B12" s="6" t="s">
        <v>71</v>
      </c>
      <c r="C12" s="3">
        <v>1</v>
      </c>
      <c r="D12" s="3"/>
      <c r="E12" s="3">
        <v>51</v>
      </c>
      <c r="F12" s="4">
        <v>42139</v>
      </c>
      <c r="G12" s="21"/>
      <c r="H12" s="14">
        <v>1</v>
      </c>
      <c r="I12" s="14"/>
    </row>
    <row r="13" spans="2:9" ht="44.25" customHeight="1" x14ac:dyDescent="0.25">
      <c r="B13" s="6" t="s">
        <v>72</v>
      </c>
      <c r="C13" s="3"/>
      <c r="D13" s="3">
        <v>1</v>
      </c>
      <c r="E13" s="3">
        <v>98</v>
      </c>
      <c r="F13" s="4">
        <v>42139</v>
      </c>
      <c r="G13" s="11"/>
      <c r="H13" s="14">
        <v>1</v>
      </c>
      <c r="I13" s="14"/>
    </row>
    <row r="14" spans="2:9" ht="44.25" customHeight="1" x14ac:dyDescent="0.25">
      <c r="B14" s="6" t="s">
        <v>73</v>
      </c>
      <c r="C14" s="3">
        <v>1</v>
      </c>
      <c r="D14" s="3"/>
      <c r="E14" s="3">
        <v>20</v>
      </c>
      <c r="F14" s="4">
        <v>42142</v>
      </c>
      <c r="G14" s="11"/>
      <c r="H14" s="14"/>
      <c r="I14" s="14">
        <v>1</v>
      </c>
    </row>
    <row r="15" spans="2:9" ht="44.25" customHeight="1" x14ac:dyDescent="0.25">
      <c r="B15" s="6" t="s">
        <v>31</v>
      </c>
      <c r="C15" s="3"/>
      <c r="D15" s="3">
        <v>1</v>
      </c>
      <c r="E15" s="3">
        <v>76</v>
      </c>
      <c r="F15" s="4">
        <v>42142</v>
      </c>
      <c r="G15" s="11">
        <v>1</v>
      </c>
      <c r="H15" s="14"/>
      <c r="I15" s="14"/>
    </row>
    <row r="16" spans="2:9" ht="44.25" customHeight="1" x14ac:dyDescent="0.25">
      <c r="B16" s="6" t="s">
        <v>74</v>
      </c>
      <c r="C16" s="3"/>
      <c r="D16" s="3">
        <v>1</v>
      </c>
      <c r="E16" s="3">
        <v>24</v>
      </c>
      <c r="F16" s="4">
        <v>42142</v>
      </c>
      <c r="G16" s="11"/>
      <c r="H16" s="14">
        <v>1</v>
      </c>
      <c r="I16" s="14"/>
    </row>
    <row r="17" spans="2:9" ht="44.25" customHeight="1" x14ac:dyDescent="0.25">
      <c r="B17" s="6" t="s">
        <v>34</v>
      </c>
      <c r="C17" s="3">
        <v>1</v>
      </c>
      <c r="D17" s="3"/>
      <c r="E17" s="3">
        <v>59</v>
      </c>
      <c r="F17" s="4">
        <v>42144</v>
      </c>
      <c r="G17" s="19">
        <v>1</v>
      </c>
      <c r="H17" s="14"/>
      <c r="I17" s="14"/>
    </row>
    <row r="18" spans="2:9" ht="44.25" customHeight="1" x14ac:dyDescent="0.25">
      <c r="B18" s="6" t="s">
        <v>75</v>
      </c>
      <c r="C18" s="3">
        <v>1</v>
      </c>
      <c r="D18" s="3"/>
      <c r="E18" s="3">
        <v>19</v>
      </c>
      <c r="F18" s="4">
        <v>42145</v>
      </c>
      <c r="G18" s="19"/>
      <c r="H18" s="14"/>
      <c r="I18" s="14">
        <v>1</v>
      </c>
    </row>
    <row r="19" spans="2:9" ht="44.25" customHeight="1" x14ac:dyDescent="0.25">
      <c r="B19" s="6" t="s">
        <v>76</v>
      </c>
      <c r="C19" s="3">
        <v>1</v>
      </c>
      <c r="D19" s="3"/>
      <c r="E19" s="3">
        <v>68</v>
      </c>
      <c r="F19" s="4">
        <v>42145</v>
      </c>
      <c r="G19" s="19"/>
      <c r="H19" s="14">
        <v>1</v>
      </c>
      <c r="I19" s="14"/>
    </row>
    <row r="20" spans="2:9" ht="44.25" customHeight="1" x14ac:dyDescent="0.25">
      <c r="B20" s="6" t="s">
        <v>77</v>
      </c>
      <c r="C20" s="3"/>
      <c r="D20" s="3">
        <v>1</v>
      </c>
      <c r="E20" s="3">
        <v>24</v>
      </c>
      <c r="F20" s="4">
        <v>42145</v>
      </c>
      <c r="G20" s="19"/>
      <c r="H20" s="14">
        <v>1</v>
      </c>
      <c r="I20" s="14"/>
    </row>
    <row r="21" spans="2:9" ht="44.25" customHeight="1" x14ac:dyDescent="0.25">
      <c r="B21" s="6" t="s">
        <v>78</v>
      </c>
      <c r="C21" s="3">
        <v>1</v>
      </c>
      <c r="D21" s="3"/>
      <c r="E21" s="3">
        <v>34</v>
      </c>
      <c r="F21" s="4">
        <v>42151</v>
      </c>
      <c r="G21" s="19"/>
      <c r="H21" s="14"/>
      <c r="I21" s="14">
        <v>1</v>
      </c>
    </row>
    <row r="22" spans="2:9" ht="44.25" customHeight="1" x14ac:dyDescent="0.25">
      <c r="B22" s="6" t="s">
        <v>79</v>
      </c>
      <c r="C22" s="3">
        <v>1</v>
      </c>
      <c r="D22" s="3"/>
      <c r="E22" s="3">
        <v>33</v>
      </c>
      <c r="F22" s="4">
        <v>42151</v>
      </c>
      <c r="G22" s="19"/>
      <c r="H22" s="14"/>
      <c r="I22" s="14">
        <v>1</v>
      </c>
    </row>
    <row r="23" spans="2:9" ht="15" customHeight="1" x14ac:dyDescent="0.25">
      <c r="B23" s="7"/>
      <c r="C23" s="2">
        <f>SUM(C4:C22)</f>
        <v>10</v>
      </c>
      <c r="D23" s="2">
        <f>SUM(D4:D22)</f>
        <v>9</v>
      </c>
      <c r="E23" s="2"/>
      <c r="F23" s="2"/>
      <c r="G23" s="2">
        <f t="shared" ref="E23:I23" si="0">SUM(G4:G22)</f>
        <v>6</v>
      </c>
      <c r="H23" s="2">
        <f t="shared" si="0"/>
        <v>8</v>
      </c>
      <c r="I23" s="2">
        <f t="shared" si="0"/>
        <v>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8545E-4174-4487-91B3-0F3CB68930BC}">
  <dimension ref="B1:I21"/>
  <sheetViews>
    <sheetView workbookViewId="0">
      <selection activeCell="K25" sqref="K25"/>
    </sheetView>
  </sheetViews>
  <sheetFormatPr baseColWidth="10" defaultRowHeight="15" x14ac:dyDescent="0.25"/>
  <cols>
    <col min="1" max="1" width="1.7109375" customWidth="1"/>
    <col min="2" max="2" width="59.140625" style="8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5703125" style="12" customWidth="1"/>
    <col min="8" max="9" width="9.5703125" style="13" customWidth="1"/>
  </cols>
  <sheetData>
    <row r="1" spans="2:9" ht="16.5" customHeight="1" x14ac:dyDescent="0.25">
      <c r="B1" s="5" t="s">
        <v>182</v>
      </c>
    </row>
    <row r="2" spans="2:9" ht="13.5" customHeight="1" x14ac:dyDescent="0.25">
      <c r="B2" s="9" t="s">
        <v>0</v>
      </c>
      <c r="C2" s="9" t="s">
        <v>1</v>
      </c>
      <c r="D2" s="9" t="s">
        <v>2</v>
      </c>
      <c r="E2" s="9" t="s">
        <v>3</v>
      </c>
      <c r="F2" s="9" t="s">
        <v>5</v>
      </c>
      <c r="G2" s="16" t="s">
        <v>4</v>
      </c>
      <c r="H2" s="17"/>
      <c r="I2" s="18"/>
    </row>
    <row r="3" spans="2:9" ht="11.25" customHeight="1" x14ac:dyDescent="0.25">
      <c r="B3" s="10"/>
      <c r="C3" s="10"/>
      <c r="D3" s="10"/>
      <c r="E3" s="10"/>
      <c r="F3" s="10"/>
      <c r="G3" s="11" t="s">
        <v>6</v>
      </c>
      <c r="H3" s="14" t="s">
        <v>7</v>
      </c>
      <c r="I3" s="14" t="s">
        <v>8</v>
      </c>
    </row>
    <row r="4" spans="2:9" ht="44.25" customHeight="1" x14ac:dyDescent="0.25">
      <c r="B4" s="6" t="s">
        <v>80</v>
      </c>
      <c r="C4" s="3">
        <v>1</v>
      </c>
      <c r="D4" s="3"/>
      <c r="E4" s="3">
        <v>91</v>
      </c>
      <c r="F4" s="4">
        <v>42156</v>
      </c>
      <c r="G4" s="11">
        <v>1</v>
      </c>
      <c r="H4" s="14"/>
      <c r="I4" s="14"/>
    </row>
    <row r="5" spans="2:9" ht="44.25" customHeight="1" x14ac:dyDescent="0.25">
      <c r="B5" s="6" t="s">
        <v>81</v>
      </c>
      <c r="C5" s="3"/>
      <c r="D5" s="3">
        <v>1</v>
      </c>
      <c r="E5" s="3">
        <v>60</v>
      </c>
      <c r="F5" s="4">
        <v>42157</v>
      </c>
      <c r="G5" s="11">
        <v>1</v>
      </c>
      <c r="H5" s="14"/>
      <c r="I5" s="14"/>
    </row>
    <row r="6" spans="2:9" ht="44.25" customHeight="1" x14ac:dyDescent="0.25">
      <c r="B6" s="6" t="s">
        <v>82</v>
      </c>
      <c r="C6" s="3">
        <v>1</v>
      </c>
      <c r="D6" s="3"/>
      <c r="E6" s="3">
        <v>50</v>
      </c>
      <c r="F6" s="4">
        <v>42157</v>
      </c>
      <c r="G6" s="11">
        <v>1</v>
      </c>
      <c r="H6" s="14"/>
      <c r="I6" s="14"/>
    </row>
    <row r="7" spans="2:9" ht="44.25" customHeight="1" x14ac:dyDescent="0.25">
      <c r="B7" s="6" t="s">
        <v>83</v>
      </c>
      <c r="C7" s="3"/>
      <c r="D7" s="3">
        <v>1</v>
      </c>
      <c r="E7" s="3">
        <v>20</v>
      </c>
      <c r="F7" s="4">
        <v>42160</v>
      </c>
      <c r="G7" s="11"/>
      <c r="H7" s="14">
        <v>1</v>
      </c>
      <c r="I7" s="14"/>
    </row>
    <row r="8" spans="2:9" ht="44.25" customHeight="1" x14ac:dyDescent="0.25">
      <c r="B8" s="6" t="s">
        <v>84</v>
      </c>
      <c r="C8" s="3">
        <v>1</v>
      </c>
      <c r="D8" s="3"/>
      <c r="E8" s="3">
        <v>85</v>
      </c>
      <c r="F8" s="4">
        <v>42165</v>
      </c>
      <c r="G8" s="11"/>
      <c r="H8" s="14"/>
      <c r="I8" s="14">
        <v>1</v>
      </c>
    </row>
    <row r="9" spans="2:9" ht="44.25" customHeight="1" x14ac:dyDescent="0.25">
      <c r="B9" s="6" t="s">
        <v>85</v>
      </c>
      <c r="C9" s="3">
        <v>1</v>
      </c>
      <c r="D9" s="3"/>
      <c r="E9" s="3">
        <v>56</v>
      </c>
      <c r="F9" s="4">
        <v>42165</v>
      </c>
      <c r="G9" s="11"/>
      <c r="H9" s="14">
        <v>1</v>
      </c>
      <c r="I9" s="14"/>
    </row>
    <row r="10" spans="2:9" ht="44.25" customHeight="1" x14ac:dyDescent="0.25">
      <c r="B10" s="6" t="s">
        <v>86</v>
      </c>
      <c r="C10" s="3">
        <v>1</v>
      </c>
      <c r="D10" s="3"/>
      <c r="E10" s="3">
        <v>42</v>
      </c>
      <c r="F10" s="4">
        <v>42165</v>
      </c>
      <c r="G10" s="11"/>
      <c r="H10" s="14">
        <v>1</v>
      </c>
      <c r="I10" s="14"/>
    </row>
    <row r="11" spans="2:9" ht="44.25" customHeight="1" x14ac:dyDescent="0.25">
      <c r="B11" s="6" t="s">
        <v>87</v>
      </c>
      <c r="C11" s="3">
        <v>1</v>
      </c>
      <c r="D11" s="3"/>
      <c r="E11" s="3">
        <v>27</v>
      </c>
      <c r="F11" s="4">
        <v>42167</v>
      </c>
      <c r="G11" s="11"/>
      <c r="H11" s="14"/>
      <c r="I11" s="14">
        <v>1</v>
      </c>
    </row>
    <row r="12" spans="2:9" ht="44.25" customHeight="1" x14ac:dyDescent="0.25">
      <c r="B12" s="6" t="s">
        <v>88</v>
      </c>
      <c r="C12" s="3">
        <v>1</v>
      </c>
      <c r="D12" s="3"/>
      <c r="E12" s="3">
        <v>74</v>
      </c>
      <c r="F12" s="4">
        <v>42170</v>
      </c>
      <c r="G12" s="11">
        <v>1</v>
      </c>
      <c r="H12" s="14"/>
      <c r="I12" s="14"/>
    </row>
    <row r="13" spans="2:9" ht="44.25" customHeight="1" x14ac:dyDescent="0.25">
      <c r="B13" s="6" t="s">
        <v>89</v>
      </c>
      <c r="C13" s="3">
        <v>1</v>
      </c>
      <c r="D13" s="3"/>
      <c r="E13" s="3">
        <v>21</v>
      </c>
      <c r="F13" s="4">
        <v>42177</v>
      </c>
      <c r="G13" s="11"/>
      <c r="H13" s="14">
        <v>1</v>
      </c>
      <c r="I13" s="14"/>
    </row>
    <row r="14" spans="2:9" ht="44.25" customHeight="1" x14ac:dyDescent="0.25">
      <c r="B14" s="6" t="s">
        <v>90</v>
      </c>
      <c r="C14" s="3">
        <v>1</v>
      </c>
      <c r="D14" s="3"/>
      <c r="E14" s="3">
        <v>48</v>
      </c>
      <c r="F14" s="4">
        <v>42177</v>
      </c>
      <c r="G14" s="11"/>
      <c r="H14" s="14">
        <v>1</v>
      </c>
      <c r="I14" s="14"/>
    </row>
    <row r="15" spans="2:9" ht="44.25" customHeight="1" x14ac:dyDescent="0.25">
      <c r="B15" s="6" t="s">
        <v>91</v>
      </c>
      <c r="C15" s="3"/>
      <c r="D15" s="3">
        <v>1</v>
      </c>
      <c r="E15" s="3">
        <v>84</v>
      </c>
      <c r="F15" s="4">
        <v>42177</v>
      </c>
      <c r="G15" s="11">
        <v>1</v>
      </c>
      <c r="H15" s="14"/>
      <c r="I15" s="14"/>
    </row>
    <row r="16" spans="2:9" ht="44.25" customHeight="1" x14ac:dyDescent="0.25">
      <c r="B16" s="6" t="s">
        <v>92</v>
      </c>
      <c r="C16" s="3">
        <v>1</v>
      </c>
      <c r="D16" s="3"/>
      <c r="E16" s="3">
        <v>46</v>
      </c>
      <c r="F16" s="4">
        <v>42177</v>
      </c>
      <c r="G16" s="11">
        <v>1</v>
      </c>
      <c r="H16" s="14"/>
      <c r="I16" s="14"/>
    </row>
    <row r="17" spans="2:9" ht="44.25" customHeight="1" x14ac:dyDescent="0.25">
      <c r="B17" s="6" t="s">
        <v>93</v>
      </c>
      <c r="C17" s="3">
        <v>1</v>
      </c>
      <c r="D17" s="3"/>
      <c r="E17" s="3">
        <v>35</v>
      </c>
      <c r="F17" s="4">
        <v>42178</v>
      </c>
      <c r="G17" s="20"/>
      <c r="H17" s="14"/>
      <c r="I17" s="14">
        <v>1</v>
      </c>
    </row>
    <row r="18" spans="2:9" ht="44.25" customHeight="1" x14ac:dyDescent="0.25">
      <c r="B18" s="6" t="s">
        <v>94</v>
      </c>
      <c r="C18" s="3">
        <v>1</v>
      </c>
      <c r="D18" s="3"/>
      <c r="E18" s="3">
        <v>37</v>
      </c>
      <c r="F18" s="4">
        <v>42178</v>
      </c>
      <c r="G18" s="20"/>
      <c r="H18" s="14"/>
      <c r="I18" s="14">
        <v>1</v>
      </c>
    </row>
    <row r="19" spans="2:9" ht="44.25" customHeight="1" x14ac:dyDescent="0.25">
      <c r="B19" s="6" t="s">
        <v>95</v>
      </c>
      <c r="C19" s="3">
        <v>1</v>
      </c>
      <c r="D19" s="3"/>
      <c r="E19" s="3">
        <v>20</v>
      </c>
      <c r="F19" s="4">
        <v>42178</v>
      </c>
      <c r="G19" s="20"/>
      <c r="H19" s="14"/>
      <c r="I19" s="14">
        <v>1</v>
      </c>
    </row>
    <row r="20" spans="2:9" ht="44.25" customHeight="1" x14ac:dyDescent="0.25">
      <c r="B20" s="6" t="s">
        <v>81</v>
      </c>
      <c r="C20" s="3">
        <v>1</v>
      </c>
      <c r="D20" s="3"/>
      <c r="E20" s="3">
        <v>94</v>
      </c>
      <c r="F20" s="4">
        <v>42178</v>
      </c>
      <c r="G20" s="20">
        <v>1</v>
      </c>
      <c r="H20" s="14"/>
      <c r="I20" s="14"/>
    </row>
    <row r="21" spans="2:9" ht="15" customHeight="1" x14ac:dyDescent="0.25">
      <c r="B21" s="7"/>
      <c r="C21" s="2">
        <f>SUM(C4:C20)</f>
        <v>14</v>
      </c>
      <c r="D21" s="2">
        <f>SUM(D4:D20)</f>
        <v>3</v>
      </c>
      <c r="E21" s="2"/>
      <c r="F21" s="2"/>
      <c r="G21" s="2">
        <f t="shared" ref="E21:I21" si="0">SUM(G4:G20)</f>
        <v>7</v>
      </c>
      <c r="H21" s="2">
        <f t="shared" si="0"/>
        <v>5</v>
      </c>
      <c r="I21" s="2">
        <f t="shared" si="0"/>
        <v>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133A-B8EB-44D8-A9FE-9F9A1F5BB11A}">
  <dimension ref="B1:I22"/>
  <sheetViews>
    <sheetView workbookViewId="0">
      <selection activeCell="E28" sqref="E28"/>
    </sheetView>
  </sheetViews>
  <sheetFormatPr baseColWidth="10" defaultRowHeight="15" x14ac:dyDescent="0.25"/>
  <cols>
    <col min="1" max="1" width="1.7109375" customWidth="1"/>
    <col min="2" max="2" width="59.140625" style="8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5703125" style="12" customWidth="1"/>
    <col min="8" max="9" width="9.5703125" style="13" customWidth="1"/>
  </cols>
  <sheetData>
    <row r="1" spans="2:9" ht="16.5" customHeight="1" x14ac:dyDescent="0.25">
      <c r="B1" s="5" t="s">
        <v>183</v>
      </c>
    </row>
    <row r="2" spans="2:9" ht="13.5" customHeight="1" x14ac:dyDescent="0.25">
      <c r="B2" s="9" t="s">
        <v>0</v>
      </c>
      <c r="C2" s="9" t="s">
        <v>1</v>
      </c>
      <c r="D2" s="9" t="s">
        <v>2</v>
      </c>
      <c r="E2" s="9" t="s">
        <v>3</v>
      </c>
      <c r="F2" s="9" t="s">
        <v>5</v>
      </c>
      <c r="G2" s="16" t="s">
        <v>4</v>
      </c>
      <c r="H2" s="17"/>
      <c r="I2" s="18"/>
    </row>
    <row r="3" spans="2:9" ht="11.25" customHeight="1" x14ac:dyDescent="0.25">
      <c r="B3" s="10"/>
      <c r="C3" s="10"/>
      <c r="D3" s="10"/>
      <c r="E3" s="10"/>
      <c r="F3" s="10"/>
      <c r="G3" s="11" t="s">
        <v>6</v>
      </c>
      <c r="H3" s="14" t="s">
        <v>7</v>
      </c>
      <c r="I3" s="14" t="s">
        <v>8</v>
      </c>
    </row>
    <row r="4" spans="2:9" ht="44.25" customHeight="1" x14ac:dyDescent="0.25">
      <c r="B4" s="6" t="s">
        <v>96</v>
      </c>
      <c r="C4" s="3">
        <v>1</v>
      </c>
      <c r="D4" s="3"/>
      <c r="E4" s="3">
        <v>17</v>
      </c>
      <c r="F4" s="4">
        <v>42186</v>
      </c>
      <c r="G4" s="11"/>
      <c r="H4" s="14"/>
      <c r="I4" s="14">
        <v>1</v>
      </c>
    </row>
    <row r="5" spans="2:9" ht="44.25" customHeight="1" x14ac:dyDescent="0.25">
      <c r="B5" s="6" t="s">
        <v>97</v>
      </c>
      <c r="C5" s="3">
        <v>1</v>
      </c>
      <c r="D5" s="3"/>
      <c r="E5" s="3">
        <v>89</v>
      </c>
      <c r="F5" s="4">
        <v>42191</v>
      </c>
      <c r="G5" s="11">
        <v>1</v>
      </c>
      <c r="H5" s="14"/>
      <c r="I5" s="14"/>
    </row>
    <row r="6" spans="2:9" ht="44.25" customHeight="1" x14ac:dyDescent="0.25">
      <c r="B6" s="6" t="s">
        <v>72</v>
      </c>
      <c r="C6" s="3">
        <v>1</v>
      </c>
      <c r="D6" s="3"/>
      <c r="E6" s="3">
        <v>81</v>
      </c>
      <c r="F6" s="4">
        <v>42192</v>
      </c>
      <c r="G6" s="11"/>
      <c r="H6" s="14">
        <v>1</v>
      </c>
      <c r="I6" s="14"/>
    </row>
    <row r="7" spans="2:9" ht="44.25" customHeight="1" x14ac:dyDescent="0.25">
      <c r="B7" s="6" t="s">
        <v>96</v>
      </c>
      <c r="C7" s="3">
        <v>1</v>
      </c>
      <c r="D7" s="3"/>
      <c r="E7" s="3">
        <v>99</v>
      </c>
      <c r="F7" s="4">
        <v>42192</v>
      </c>
      <c r="G7" s="11"/>
      <c r="H7" s="14"/>
      <c r="I7" s="14">
        <v>1</v>
      </c>
    </row>
    <row r="8" spans="2:9" ht="44.25" customHeight="1" x14ac:dyDescent="0.25">
      <c r="B8" s="6" t="s">
        <v>82</v>
      </c>
      <c r="C8" s="3">
        <v>1</v>
      </c>
      <c r="D8" s="3"/>
      <c r="E8" s="3">
        <v>74</v>
      </c>
      <c r="F8" s="4">
        <v>42193</v>
      </c>
      <c r="G8" s="11">
        <v>1</v>
      </c>
      <c r="H8" s="14"/>
      <c r="I8" s="14"/>
    </row>
    <row r="9" spans="2:9" ht="44.25" customHeight="1" x14ac:dyDescent="0.25">
      <c r="B9" s="6" t="s">
        <v>98</v>
      </c>
      <c r="C9" s="3"/>
      <c r="D9" s="3">
        <v>1</v>
      </c>
      <c r="E9" s="3">
        <v>80</v>
      </c>
      <c r="F9" s="4">
        <v>42194</v>
      </c>
      <c r="G9" s="11"/>
      <c r="H9" s="14">
        <v>1</v>
      </c>
      <c r="I9" s="14"/>
    </row>
    <row r="10" spans="2:9" ht="44.25" customHeight="1" x14ac:dyDescent="0.25">
      <c r="B10" s="6" t="s">
        <v>99</v>
      </c>
      <c r="C10" s="3"/>
      <c r="D10" s="3">
        <v>1</v>
      </c>
      <c r="E10" s="3">
        <v>76</v>
      </c>
      <c r="F10" s="4">
        <v>42194</v>
      </c>
      <c r="G10" s="11">
        <v>1</v>
      </c>
      <c r="H10" s="14"/>
      <c r="I10" s="14"/>
    </row>
    <row r="11" spans="2:9" ht="44.25" customHeight="1" x14ac:dyDescent="0.25">
      <c r="B11" s="6" t="s">
        <v>100</v>
      </c>
      <c r="C11" s="3"/>
      <c r="D11" s="3">
        <v>1</v>
      </c>
      <c r="E11" s="3">
        <v>74</v>
      </c>
      <c r="F11" s="4">
        <v>42198</v>
      </c>
      <c r="G11" s="11"/>
      <c r="H11" s="14">
        <v>1</v>
      </c>
      <c r="I11" s="14"/>
    </row>
    <row r="12" spans="2:9" ht="44.25" customHeight="1" x14ac:dyDescent="0.25">
      <c r="B12" s="6" t="s">
        <v>101</v>
      </c>
      <c r="C12" s="3">
        <v>1</v>
      </c>
      <c r="D12" s="3"/>
      <c r="E12" s="3">
        <v>63</v>
      </c>
      <c r="F12" s="4">
        <v>42201</v>
      </c>
      <c r="G12" s="11"/>
      <c r="H12" s="14"/>
      <c r="I12" s="14">
        <v>1</v>
      </c>
    </row>
    <row r="13" spans="2:9" ht="44.25" customHeight="1" x14ac:dyDescent="0.25">
      <c r="B13" s="6" t="s">
        <v>102</v>
      </c>
      <c r="C13" s="3">
        <v>1</v>
      </c>
      <c r="D13" s="3"/>
      <c r="E13" s="3">
        <v>47</v>
      </c>
      <c r="F13" s="4">
        <v>42205</v>
      </c>
      <c r="G13" s="11"/>
      <c r="H13" s="14">
        <v>1</v>
      </c>
      <c r="I13" s="14"/>
    </row>
    <row r="14" spans="2:9" ht="44.25" customHeight="1" x14ac:dyDescent="0.25">
      <c r="B14" s="6" t="s">
        <v>103</v>
      </c>
      <c r="C14" s="3">
        <v>1</v>
      </c>
      <c r="D14" s="3"/>
      <c r="E14" s="3">
        <v>22</v>
      </c>
      <c r="F14" s="4">
        <v>42206</v>
      </c>
      <c r="G14" s="11"/>
      <c r="H14" s="14"/>
      <c r="I14" s="14">
        <v>1</v>
      </c>
    </row>
    <row r="15" spans="2:9" ht="44.25" customHeight="1" x14ac:dyDescent="0.25">
      <c r="B15" s="6" t="s">
        <v>104</v>
      </c>
      <c r="C15" s="3">
        <v>1</v>
      </c>
      <c r="D15" s="3"/>
      <c r="E15" s="3">
        <v>49</v>
      </c>
      <c r="F15" s="4">
        <v>42208</v>
      </c>
      <c r="G15" s="11"/>
      <c r="H15" s="14"/>
      <c r="I15" s="14">
        <v>1</v>
      </c>
    </row>
    <row r="16" spans="2:9" ht="44.25" customHeight="1" x14ac:dyDescent="0.25">
      <c r="B16" s="6" t="s">
        <v>105</v>
      </c>
      <c r="C16" s="3">
        <v>1</v>
      </c>
      <c r="D16" s="3"/>
      <c r="E16" s="3">
        <v>71</v>
      </c>
      <c r="F16" s="4">
        <v>42209</v>
      </c>
      <c r="G16" s="11"/>
      <c r="H16" s="14">
        <v>1</v>
      </c>
      <c r="I16" s="14"/>
    </row>
    <row r="17" spans="2:9" ht="44.25" customHeight="1" x14ac:dyDescent="0.25">
      <c r="B17" s="6" t="s">
        <v>106</v>
      </c>
      <c r="C17" s="3">
        <v>1</v>
      </c>
      <c r="D17" s="3"/>
      <c r="E17" s="3">
        <v>44</v>
      </c>
      <c r="F17" s="4">
        <v>42209</v>
      </c>
      <c r="G17" s="22"/>
      <c r="H17" s="14">
        <v>1</v>
      </c>
      <c r="I17" s="14"/>
    </row>
    <row r="18" spans="2:9" ht="44.25" customHeight="1" x14ac:dyDescent="0.25">
      <c r="B18" s="6" t="s">
        <v>107</v>
      </c>
      <c r="C18" s="3">
        <v>1</v>
      </c>
      <c r="D18" s="3"/>
      <c r="E18" s="3">
        <v>89</v>
      </c>
      <c r="F18" s="4">
        <v>42214</v>
      </c>
      <c r="G18" s="22"/>
      <c r="H18" s="14">
        <v>1</v>
      </c>
      <c r="I18" s="14"/>
    </row>
    <row r="19" spans="2:9" ht="44.25" customHeight="1" x14ac:dyDescent="0.25">
      <c r="B19" s="6" t="s">
        <v>15</v>
      </c>
      <c r="C19" s="3">
        <v>1</v>
      </c>
      <c r="D19" s="3"/>
      <c r="E19" s="3">
        <v>80</v>
      </c>
      <c r="F19" s="4">
        <v>42214</v>
      </c>
      <c r="G19" s="22">
        <v>1</v>
      </c>
      <c r="H19" s="14"/>
      <c r="I19" s="14"/>
    </row>
    <row r="20" spans="2:9" ht="44.25" customHeight="1" x14ac:dyDescent="0.25">
      <c r="B20" s="6" t="s">
        <v>108</v>
      </c>
      <c r="C20" s="3">
        <v>1</v>
      </c>
      <c r="D20" s="3"/>
      <c r="E20" s="3">
        <v>13</v>
      </c>
      <c r="F20" s="4">
        <v>42214</v>
      </c>
      <c r="G20" s="22"/>
      <c r="H20" s="14"/>
      <c r="I20" s="14">
        <v>1</v>
      </c>
    </row>
    <row r="21" spans="2:9" ht="44.25" customHeight="1" x14ac:dyDescent="0.25">
      <c r="B21" s="6" t="s">
        <v>109</v>
      </c>
      <c r="C21" s="3"/>
      <c r="D21" s="3">
        <v>1</v>
      </c>
      <c r="E21" s="3">
        <v>36</v>
      </c>
      <c r="F21" s="4">
        <v>42215</v>
      </c>
      <c r="G21" s="22"/>
      <c r="H21" s="14"/>
      <c r="I21" s="14">
        <v>1</v>
      </c>
    </row>
    <row r="22" spans="2:9" ht="15" customHeight="1" x14ac:dyDescent="0.25">
      <c r="B22" s="7"/>
      <c r="C22" s="2">
        <f>SUM(C4:C21)</f>
        <v>14</v>
      </c>
      <c r="D22" s="2">
        <f>SUM(D4:D21)</f>
        <v>4</v>
      </c>
      <c r="E22" s="2"/>
      <c r="F22" s="2"/>
      <c r="G22" s="2">
        <f t="shared" ref="E22:I22" si="0">SUM(G4:G21)</f>
        <v>4</v>
      </c>
      <c r="H22" s="2">
        <f t="shared" si="0"/>
        <v>7</v>
      </c>
      <c r="I22" s="2">
        <f t="shared" si="0"/>
        <v>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A51B9-D045-4605-BDAA-EFA4528A5651}">
  <dimension ref="B1:I22"/>
  <sheetViews>
    <sheetView workbookViewId="0">
      <selection activeCell="F25" sqref="F25"/>
    </sheetView>
  </sheetViews>
  <sheetFormatPr baseColWidth="10" defaultRowHeight="15" x14ac:dyDescent="0.25"/>
  <cols>
    <col min="1" max="1" width="1.7109375" customWidth="1"/>
    <col min="2" max="2" width="59.140625" style="8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5703125" style="12" customWidth="1"/>
    <col min="8" max="9" width="9.5703125" style="13" customWidth="1"/>
  </cols>
  <sheetData>
    <row r="1" spans="2:9" ht="16.5" customHeight="1" x14ac:dyDescent="0.25">
      <c r="B1" s="5" t="s">
        <v>188</v>
      </c>
    </row>
    <row r="2" spans="2:9" ht="13.5" customHeight="1" x14ac:dyDescent="0.25">
      <c r="B2" s="9" t="s">
        <v>0</v>
      </c>
      <c r="C2" s="9" t="s">
        <v>1</v>
      </c>
      <c r="D2" s="9" t="s">
        <v>2</v>
      </c>
      <c r="E2" s="9" t="s">
        <v>3</v>
      </c>
      <c r="F2" s="9" t="s">
        <v>5</v>
      </c>
      <c r="G2" s="16" t="s">
        <v>4</v>
      </c>
      <c r="H2" s="17"/>
      <c r="I2" s="18"/>
    </row>
    <row r="3" spans="2:9" ht="11.25" customHeight="1" x14ac:dyDescent="0.25">
      <c r="B3"/>
      <c r="C3" s="10"/>
      <c r="D3" s="10"/>
      <c r="E3" s="10"/>
      <c r="F3" s="10"/>
      <c r="G3" s="11" t="s">
        <v>6</v>
      </c>
      <c r="H3" s="14" t="s">
        <v>7</v>
      </c>
      <c r="I3" s="14" t="s">
        <v>8</v>
      </c>
    </row>
    <row r="4" spans="2:9" ht="44.25" customHeight="1" x14ac:dyDescent="0.25">
      <c r="B4" s="6" t="s">
        <v>110</v>
      </c>
      <c r="C4" s="3">
        <v>1</v>
      </c>
      <c r="D4" s="3"/>
      <c r="E4" s="3">
        <v>70</v>
      </c>
      <c r="F4" s="4">
        <v>42219</v>
      </c>
      <c r="G4" s="22"/>
      <c r="H4" s="14">
        <v>1</v>
      </c>
      <c r="I4" s="14"/>
    </row>
    <row r="5" spans="2:9" ht="44.25" customHeight="1" x14ac:dyDescent="0.25">
      <c r="B5" s="6" t="s">
        <v>111</v>
      </c>
      <c r="C5" s="3">
        <v>1</v>
      </c>
      <c r="D5" s="3"/>
      <c r="E5" s="3">
        <v>29</v>
      </c>
      <c r="F5" s="4">
        <v>42219</v>
      </c>
      <c r="G5" s="22"/>
      <c r="H5" s="14"/>
      <c r="I5" s="14">
        <v>1</v>
      </c>
    </row>
    <row r="6" spans="2:9" ht="44.25" customHeight="1" x14ac:dyDescent="0.25">
      <c r="B6" s="6" t="s">
        <v>112</v>
      </c>
      <c r="C6" s="3"/>
      <c r="D6" s="3">
        <v>1</v>
      </c>
      <c r="E6" s="3">
        <v>94</v>
      </c>
      <c r="F6" s="4">
        <v>42223</v>
      </c>
      <c r="G6" s="22">
        <v>1</v>
      </c>
      <c r="H6" s="14"/>
      <c r="I6" s="14"/>
    </row>
    <row r="7" spans="2:9" ht="44.25" customHeight="1" x14ac:dyDescent="0.25">
      <c r="B7" s="6" t="s">
        <v>113</v>
      </c>
      <c r="C7" s="3"/>
      <c r="D7" s="3">
        <v>1</v>
      </c>
      <c r="E7" s="3">
        <v>73</v>
      </c>
      <c r="F7" s="4">
        <v>42226</v>
      </c>
      <c r="G7" s="22">
        <v>1</v>
      </c>
      <c r="H7" s="14"/>
      <c r="I7" s="14"/>
    </row>
    <row r="8" spans="2:9" ht="44.25" customHeight="1" x14ac:dyDescent="0.25">
      <c r="B8" s="6" t="s">
        <v>114</v>
      </c>
      <c r="C8" s="3">
        <v>1</v>
      </c>
      <c r="D8" s="3"/>
      <c r="E8" s="3">
        <v>87</v>
      </c>
      <c r="F8" s="4">
        <v>42226</v>
      </c>
      <c r="G8" s="22">
        <v>1</v>
      </c>
      <c r="H8" s="14"/>
      <c r="I8" s="14"/>
    </row>
    <row r="9" spans="2:9" ht="44.25" customHeight="1" x14ac:dyDescent="0.25">
      <c r="B9" s="6" t="s">
        <v>115</v>
      </c>
      <c r="C9" s="3">
        <v>1</v>
      </c>
      <c r="D9" s="3"/>
      <c r="E9" s="3">
        <v>66</v>
      </c>
      <c r="F9" s="4">
        <v>42229</v>
      </c>
      <c r="G9" s="22">
        <v>1</v>
      </c>
      <c r="H9" s="14"/>
      <c r="I9" s="14"/>
    </row>
    <row r="10" spans="2:9" ht="44.25" customHeight="1" x14ac:dyDescent="0.25">
      <c r="B10" s="6" t="s">
        <v>78</v>
      </c>
      <c r="C10" s="3">
        <v>1</v>
      </c>
      <c r="D10" s="3"/>
      <c r="E10" s="3">
        <v>24</v>
      </c>
      <c r="F10" s="4">
        <v>42229</v>
      </c>
      <c r="G10" s="22"/>
      <c r="H10" s="14">
        <v>1</v>
      </c>
      <c r="I10" s="14"/>
    </row>
    <row r="11" spans="2:9" ht="44.25" customHeight="1" x14ac:dyDescent="0.25">
      <c r="B11" s="6" t="s">
        <v>116</v>
      </c>
      <c r="C11" s="3"/>
      <c r="D11" s="3">
        <v>1</v>
      </c>
      <c r="E11" s="3">
        <v>64</v>
      </c>
      <c r="F11" s="4" t="s">
        <v>117</v>
      </c>
      <c r="G11" s="22"/>
      <c r="H11" s="14"/>
      <c r="I11" s="14">
        <v>1</v>
      </c>
    </row>
    <row r="12" spans="2:9" ht="44.25" customHeight="1" x14ac:dyDescent="0.25">
      <c r="B12" s="6" t="s">
        <v>96</v>
      </c>
      <c r="C12" s="3">
        <v>1</v>
      </c>
      <c r="D12" s="3"/>
      <c r="E12" s="3">
        <v>39</v>
      </c>
      <c r="F12" s="4">
        <v>42230</v>
      </c>
      <c r="G12" s="22"/>
      <c r="H12" s="14"/>
      <c r="I12" s="14">
        <v>1</v>
      </c>
    </row>
    <row r="13" spans="2:9" ht="44.25" customHeight="1" x14ac:dyDescent="0.25">
      <c r="B13" s="6" t="s">
        <v>118</v>
      </c>
      <c r="C13" s="3">
        <v>1</v>
      </c>
      <c r="D13" s="3"/>
      <c r="E13" s="3">
        <v>84</v>
      </c>
      <c r="F13" s="4">
        <v>42230</v>
      </c>
      <c r="G13" s="22"/>
      <c r="H13" s="14">
        <v>1</v>
      </c>
      <c r="I13" s="14"/>
    </row>
    <row r="14" spans="2:9" ht="44.25" customHeight="1" x14ac:dyDescent="0.25">
      <c r="B14" s="6" t="s">
        <v>119</v>
      </c>
      <c r="C14" s="3"/>
      <c r="D14" s="3">
        <v>1</v>
      </c>
      <c r="E14" s="3">
        <v>72</v>
      </c>
      <c r="F14" s="4">
        <v>42234</v>
      </c>
      <c r="G14" s="22"/>
      <c r="H14" s="14"/>
      <c r="I14" s="14">
        <v>1</v>
      </c>
    </row>
    <row r="15" spans="2:9" ht="44.25" customHeight="1" x14ac:dyDescent="0.25">
      <c r="B15" s="6" t="s">
        <v>120</v>
      </c>
      <c r="C15" s="3">
        <v>1</v>
      </c>
      <c r="D15" s="3"/>
      <c r="E15" s="3">
        <v>41</v>
      </c>
      <c r="F15" s="4">
        <v>42234</v>
      </c>
      <c r="G15" s="22">
        <v>1</v>
      </c>
      <c r="H15" s="14"/>
      <c r="I15" s="14"/>
    </row>
    <row r="16" spans="2:9" ht="44.25" customHeight="1" x14ac:dyDescent="0.25">
      <c r="B16" s="6" t="s">
        <v>121</v>
      </c>
      <c r="C16" s="3">
        <v>1</v>
      </c>
      <c r="D16" s="3"/>
      <c r="E16" s="3">
        <v>23</v>
      </c>
      <c r="F16" s="4">
        <v>42235</v>
      </c>
      <c r="G16" s="22"/>
      <c r="H16" s="14"/>
      <c r="I16" s="14">
        <v>1</v>
      </c>
    </row>
    <row r="17" spans="2:9" ht="44.25" customHeight="1" x14ac:dyDescent="0.25">
      <c r="B17" s="6" t="s">
        <v>122</v>
      </c>
      <c r="C17" s="3">
        <v>1</v>
      </c>
      <c r="D17" s="3"/>
      <c r="E17" s="3">
        <v>45</v>
      </c>
      <c r="F17" s="4">
        <v>42235</v>
      </c>
      <c r="G17" s="22"/>
      <c r="H17" s="14">
        <v>1</v>
      </c>
      <c r="I17" s="14"/>
    </row>
    <row r="18" spans="2:9" ht="44.25" customHeight="1" x14ac:dyDescent="0.25">
      <c r="B18" s="6" t="s">
        <v>123</v>
      </c>
      <c r="C18" s="3">
        <v>1</v>
      </c>
      <c r="D18" s="3"/>
      <c r="E18" s="3">
        <v>37</v>
      </c>
      <c r="F18" s="4">
        <v>42240</v>
      </c>
      <c r="G18" s="22"/>
      <c r="H18" s="14"/>
      <c r="I18" s="14">
        <v>1</v>
      </c>
    </row>
    <row r="19" spans="2:9" ht="44.25" customHeight="1" x14ac:dyDescent="0.25">
      <c r="B19" s="6" t="s">
        <v>124</v>
      </c>
      <c r="C19" s="3">
        <v>1</v>
      </c>
      <c r="D19" s="3"/>
      <c r="E19" s="3">
        <v>85</v>
      </c>
      <c r="F19" s="4">
        <v>42241</v>
      </c>
      <c r="G19" s="22"/>
      <c r="H19" s="14"/>
      <c r="I19" s="14">
        <v>1</v>
      </c>
    </row>
    <row r="20" spans="2:9" ht="44.25" customHeight="1" x14ac:dyDescent="0.25">
      <c r="B20" s="6" t="s">
        <v>125</v>
      </c>
      <c r="C20" s="3">
        <v>1</v>
      </c>
      <c r="D20" s="3"/>
      <c r="E20" s="3">
        <v>61</v>
      </c>
      <c r="F20" s="4">
        <v>42242</v>
      </c>
      <c r="G20" s="22">
        <v>1</v>
      </c>
      <c r="H20" s="14"/>
      <c r="I20" s="14"/>
    </row>
    <row r="21" spans="2:9" ht="16.5" customHeight="1" x14ac:dyDescent="0.25">
      <c r="B21" s="6" t="s">
        <v>126</v>
      </c>
      <c r="C21" s="3">
        <v>1</v>
      </c>
      <c r="D21" s="3"/>
      <c r="E21" s="3">
        <v>16</v>
      </c>
      <c r="F21" s="4">
        <v>42243</v>
      </c>
      <c r="G21" s="22"/>
      <c r="H21" s="14"/>
      <c r="I21" s="14">
        <v>1</v>
      </c>
    </row>
    <row r="22" spans="2:9" ht="15" customHeight="1" x14ac:dyDescent="0.25">
      <c r="B22" s="7"/>
      <c r="C22" s="2">
        <f>SUM(C4:C21)</f>
        <v>14</v>
      </c>
      <c r="D22" s="2">
        <f>SUM(D4:D21)</f>
        <v>4</v>
      </c>
      <c r="E22" s="2"/>
      <c r="F22" s="2"/>
      <c r="G22" s="2">
        <f t="shared" ref="E22:I22" si="0">SUM(G4:G21)</f>
        <v>6</v>
      </c>
      <c r="H22" s="2">
        <f t="shared" si="0"/>
        <v>4</v>
      </c>
      <c r="I22" s="2">
        <f t="shared" si="0"/>
        <v>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B098F-E73E-46D2-BCB8-1BF2D94A0737}">
  <dimension ref="B1:I20"/>
  <sheetViews>
    <sheetView workbookViewId="0">
      <selection activeCell="D21" sqref="D21"/>
    </sheetView>
  </sheetViews>
  <sheetFormatPr baseColWidth="10" defaultRowHeight="15" x14ac:dyDescent="0.25"/>
  <cols>
    <col min="1" max="1" width="1.7109375" customWidth="1"/>
    <col min="2" max="2" width="59.140625" style="8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5703125" style="12" customWidth="1"/>
    <col min="8" max="9" width="9.5703125" style="13" customWidth="1"/>
  </cols>
  <sheetData>
    <row r="1" spans="2:9" ht="16.5" customHeight="1" x14ac:dyDescent="0.25">
      <c r="B1" s="5" t="s">
        <v>184</v>
      </c>
    </row>
    <row r="2" spans="2:9" ht="13.5" customHeight="1" x14ac:dyDescent="0.25">
      <c r="B2" s="25" t="s">
        <v>0</v>
      </c>
      <c r="C2" s="25" t="s">
        <v>1</v>
      </c>
      <c r="D2" s="25" t="s">
        <v>2</v>
      </c>
      <c r="E2" s="25" t="s">
        <v>3</v>
      </c>
      <c r="F2" s="26" t="s">
        <v>5</v>
      </c>
      <c r="G2" s="24" t="s">
        <v>4</v>
      </c>
      <c r="H2" s="24"/>
      <c r="I2" s="24"/>
    </row>
    <row r="3" spans="2:9" ht="11.25" customHeight="1" x14ac:dyDescent="0.25">
      <c r="B3" s="25"/>
      <c r="C3" s="25"/>
      <c r="D3" s="25"/>
      <c r="E3" s="25"/>
      <c r="F3" s="27"/>
      <c r="G3" s="11" t="s">
        <v>6</v>
      </c>
      <c r="H3" s="14" t="s">
        <v>7</v>
      </c>
      <c r="I3" s="14" t="s">
        <v>8</v>
      </c>
    </row>
    <row r="4" spans="2:9" ht="44.25" customHeight="1" x14ac:dyDescent="0.25">
      <c r="B4" s="6" t="s">
        <v>127</v>
      </c>
      <c r="C4" s="3">
        <v>1</v>
      </c>
      <c r="D4" s="3"/>
      <c r="E4" s="3">
        <v>97</v>
      </c>
      <c r="F4" s="4">
        <v>42249</v>
      </c>
      <c r="G4" s="11">
        <v>1</v>
      </c>
      <c r="H4" s="14"/>
      <c r="I4" s="14"/>
    </row>
    <row r="5" spans="2:9" ht="44.25" customHeight="1" x14ac:dyDescent="0.25">
      <c r="B5" s="6" t="s">
        <v>128</v>
      </c>
      <c r="C5" s="3"/>
      <c r="D5" s="3">
        <v>1</v>
      </c>
      <c r="E5" s="3">
        <v>70</v>
      </c>
      <c r="F5" s="4">
        <v>42249</v>
      </c>
      <c r="G5" s="11">
        <v>1</v>
      </c>
      <c r="H5" s="14"/>
      <c r="I5" s="14"/>
    </row>
    <row r="6" spans="2:9" ht="44.25" customHeight="1" x14ac:dyDescent="0.25">
      <c r="B6" s="6" t="s">
        <v>129</v>
      </c>
      <c r="C6" s="3">
        <v>1</v>
      </c>
      <c r="D6" s="3"/>
      <c r="E6" s="3">
        <v>52</v>
      </c>
      <c r="F6" s="4">
        <v>42251</v>
      </c>
      <c r="G6" s="11"/>
      <c r="H6" s="14">
        <v>1</v>
      </c>
      <c r="I6" s="14"/>
    </row>
    <row r="7" spans="2:9" ht="44.25" customHeight="1" x14ac:dyDescent="0.25">
      <c r="B7" s="6" t="s">
        <v>130</v>
      </c>
      <c r="C7" s="3">
        <v>1</v>
      </c>
      <c r="D7" s="3"/>
      <c r="E7" s="3">
        <v>34</v>
      </c>
      <c r="F7" s="4">
        <v>42254</v>
      </c>
      <c r="G7" s="11"/>
      <c r="H7" s="14">
        <v>1</v>
      </c>
      <c r="I7" s="14"/>
    </row>
    <row r="8" spans="2:9" ht="44.25" customHeight="1" x14ac:dyDescent="0.25">
      <c r="B8" s="6" t="s">
        <v>86</v>
      </c>
      <c r="C8" s="3">
        <v>1</v>
      </c>
      <c r="D8" s="3"/>
      <c r="E8" s="3">
        <v>58</v>
      </c>
      <c r="F8" s="4">
        <v>42256</v>
      </c>
      <c r="G8" s="11"/>
      <c r="H8" s="14">
        <v>1</v>
      </c>
      <c r="I8" s="14"/>
    </row>
    <row r="9" spans="2:9" ht="44.25" customHeight="1" x14ac:dyDescent="0.25">
      <c r="B9" s="6" t="s">
        <v>131</v>
      </c>
      <c r="C9" s="3">
        <v>1</v>
      </c>
      <c r="D9" s="3"/>
      <c r="E9" s="3">
        <v>42</v>
      </c>
      <c r="F9" s="4">
        <v>42258</v>
      </c>
      <c r="G9" s="11"/>
      <c r="H9" s="14">
        <v>1</v>
      </c>
      <c r="I9" s="14"/>
    </row>
    <row r="10" spans="2:9" ht="44.25" customHeight="1" x14ac:dyDescent="0.25">
      <c r="B10" s="6" t="s">
        <v>20</v>
      </c>
      <c r="C10" s="3"/>
      <c r="D10" s="3">
        <v>1</v>
      </c>
      <c r="E10" s="3">
        <v>78</v>
      </c>
      <c r="F10" s="4">
        <v>42230</v>
      </c>
      <c r="G10" s="11">
        <v>1</v>
      </c>
      <c r="H10" s="14"/>
      <c r="I10" s="14"/>
    </row>
    <row r="11" spans="2:9" ht="44.25" customHeight="1" x14ac:dyDescent="0.25">
      <c r="B11" s="6" t="s">
        <v>132</v>
      </c>
      <c r="C11" s="3">
        <v>1</v>
      </c>
      <c r="D11" s="3"/>
      <c r="E11" s="3">
        <v>18</v>
      </c>
      <c r="F11" s="4">
        <v>42263</v>
      </c>
      <c r="G11" s="11"/>
      <c r="H11" s="14"/>
      <c r="I11" s="14">
        <v>1</v>
      </c>
    </row>
    <row r="12" spans="2:9" ht="44.25" customHeight="1" x14ac:dyDescent="0.25">
      <c r="B12" s="6" t="s">
        <v>133</v>
      </c>
      <c r="C12" s="3">
        <v>1</v>
      </c>
      <c r="D12" s="3"/>
      <c r="E12" s="3">
        <v>70</v>
      </c>
      <c r="F12" s="4">
        <v>42263</v>
      </c>
      <c r="G12" s="11"/>
      <c r="H12" s="14">
        <v>1</v>
      </c>
      <c r="I12" s="14"/>
    </row>
    <row r="13" spans="2:9" ht="44.25" customHeight="1" x14ac:dyDescent="0.25">
      <c r="B13" s="6" t="s">
        <v>134</v>
      </c>
      <c r="C13" s="3">
        <v>1</v>
      </c>
      <c r="D13" s="3"/>
      <c r="E13" s="3">
        <v>28</v>
      </c>
      <c r="F13" s="4">
        <v>42265</v>
      </c>
      <c r="G13" s="11"/>
      <c r="H13" s="14">
        <v>1</v>
      </c>
      <c r="I13" s="14"/>
    </row>
    <row r="14" spans="2:9" ht="44.25" customHeight="1" x14ac:dyDescent="0.25">
      <c r="B14" s="6" t="s">
        <v>135</v>
      </c>
      <c r="C14" s="3">
        <v>1</v>
      </c>
      <c r="D14" s="3"/>
      <c r="E14" s="3">
        <v>32</v>
      </c>
      <c r="F14" s="4">
        <v>42268</v>
      </c>
      <c r="G14" s="11"/>
      <c r="H14" s="14"/>
      <c r="I14" s="14">
        <v>1</v>
      </c>
    </row>
    <row r="15" spans="2:9" ht="44.25" customHeight="1" x14ac:dyDescent="0.25">
      <c r="B15" s="6" t="s">
        <v>136</v>
      </c>
      <c r="C15" s="3">
        <v>1</v>
      </c>
      <c r="D15" s="3"/>
      <c r="E15" s="3">
        <v>64</v>
      </c>
      <c r="F15" s="4">
        <v>42268</v>
      </c>
      <c r="G15" s="11"/>
      <c r="H15" s="14">
        <v>1</v>
      </c>
      <c r="I15" s="14"/>
    </row>
    <row r="16" spans="2:9" ht="44.25" customHeight="1" x14ac:dyDescent="0.25">
      <c r="B16" s="6" t="s">
        <v>137</v>
      </c>
      <c r="C16" s="3">
        <v>1</v>
      </c>
      <c r="D16" s="3"/>
      <c r="E16" s="3">
        <v>87</v>
      </c>
      <c r="F16" s="4">
        <v>42269</v>
      </c>
      <c r="G16" s="11">
        <v>1</v>
      </c>
      <c r="H16" s="14"/>
      <c r="I16" s="14"/>
    </row>
    <row r="17" spans="2:9" ht="44.25" customHeight="1" x14ac:dyDescent="0.25">
      <c r="B17" s="6" t="s">
        <v>138</v>
      </c>
      <c r="C17" s="3">
        <v>1</v>
      </c>
      <c r="D17" s="3"/>
      <c r="E17" s="3">
        <v>30</v>
      </c>
      <c r="F17" s="4">
        <v>42269</v>
      </c>
      <c r="G17" s="22"/>
      <c r="H17" s="14"/>
      <c r="I17" s="14">
        <v>1</v>
      </c>
    </row>
    <row r="18" spans="2:9" ht="44.25" customHeight="1" x14ac:dyDescent="0.25">
      <c r="B18" s="6" t="s">
        <v>20</v>
      </c>
      <c r="C18" s="3"/>
      <c r="D18" s="3">
        <v>1</v>
      </c>
      <c r="E18" s="3">
        <v>93</v>
      </c>
      <c r="F18" s="4">
        <v>42270</v>
      </c>
      <c r="G18" s="22">
        <v>1</v>
      </c>
      <c r="H18" s="14"/>
      <c r="I18" s="14"/>
    </row>
    <row r="19" spans="2:9" ht="44.25" customHeight="1" x14ac:dyDescent="0.25">
      <c r="B19" s="6" t="s">
        <v>15</v>
      </c>
      <c r="C19" s="3">
        <v>1</v>
      </c>
      <c r="D19" s="3"/>
      <c r="E19" s="3">
        <v>80</v>
      </c>
      <c r="F19" s="4">
        <v>42277</v>
      </c>
      <c r="G19" s="22">
        <v>1</v>
      </c>
      <c r="H19" s="14"/>
      <c r="I19" s="14"/>
    </row>
    <row r="20" spans="2:9" ht="15" customHeight="1" x14ac:dyDescent="0.25">
      <c r="B20" s="7"/>
      <c r="C20" s="2">
        <f>SUM(C4:C19)</f>
        <v>13</v>
      </c>
      <c r="D20" s="2">
        <f>SUM(D4:D19)</f>
        <v>3</v>
      </c>
      <c r="E20" s="2"/>
      <c r="F20" s="2"/>
      <c r="G20" s="2">
        <f t="shared" ref="E20:I20" si="0">SUM(G4:G19)</f>
        <v>6</v>
      </c>
      <c r="H20" s="2">
        <f t="shared" si="0"/>
        <v>7</v>
      </c>
      <c r="I20" s="2">
        <f t="shared" si="0"/>
        <v>3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Agos</vt:lpstr>
      <vt:lpstr>Sep</vt:lpstr>
      <vt:lpstr>Oct</vt:lpstr>
      <vt:lpstr>Nov</vt:lpstr>
      <vt:lpstr>Dic</vt:lpstr>
      <vt:lpstr>Ene!Área_de_impresión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GUAZAPA</dc:creator>
  <cp:lastModifiedBy>GUAZAPA</cp:lastModifiedBy>
  <cp:lastPrinted>2021-01-22T20:58:11Z</cp:lastPrinted>
  <dcterms:created xsi:type="dcterms:W3CDTF">2021-01-22T20:09:17Z</dcterms:created>
  <dcterms:modified xsi:type="dcterms:W3CDTF">2021-02-04T15:41:00Z</dcterms:modified>
</cp:coreProperties>
</file>