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ZAPA\Desktop\UAIP\Solicitudes de Información\2021\SIP 2021 02\RESPUESTA\"/>
    </mc:Choice>
  </mc:AlternateContent>
  <xr:revisionPtr revIDLastSave="0" documentId="13_ncr:1_{32F26E86-A9AE-4CD7-94F4-026AA28E1AFD}" xr6:coauthVersionLast="46" xr6:coauthVersionMax="46" xr10:uidLastSave="{00000000-0000-0000-0000-000000000000}"/>
  <bookViews>
    <workbookView xWindow="-120" yWindow="-120" windowWidth="20730" windowHeight="11160" activeTab="11" xr2:uid="{0644D35C-A5D1-4A7E-9ED9-36F883752BB7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s" sheetId="8" r:id="rId8"/>
    <sheet name="Sep" sheetId="9" r:id="rId9"/>
    <sheet name="Oct" sheetId="10" r:id="rId10"/>
    <sheet name="Nov" sheetId="11" r:id="rId11"/>
    <sheet name="Dic" sheetId="12" r:id="rId12"/>
  </sheets>
  <definedNames>
    <definedName name="_xlnm.Print_Area" localSheetId="0">Ene!$B$2:$G$27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1" l="1"/>
  <c r="H18" i="11"/>
  <c r="G18" i="11"/>
  <c r="D18" i="11"/>
  <c r="C18" i="11"/>
  <c r="I20" i="10"/>
  <c r="H20" i="10"/>
  <c r="G20" i="10"/>
  <c r="D20" i="10"/>
  <c r="C20" i="10"/>
  <c r="I15" i="9"/>
  <c r="H15" i="9"/>
  <c r="G15" i="9"/>
  <c r="D15" i="9"/>
  <c r="C15" i="9"/>
  <c r="I30" i="8"/>
  <c r="H30" i="8"/>
  <c r="G30" i="8"/>
  <c r="D30" i="8"/>
  <c r="C30" i="8"/>
  <c r="I41" i="7"/>
  <c r="H41" i="7"/>
  <c r="G41" i="7"/>
  <c r="D41" i="7"/>
  <c r="C41" i="7"/>
  <c r="I27" i="6"/>
  <c r="H27" i="6"/>
  <c r="G27" i="6"/>
  <c r="D27" i="6"/>
  <c r="C27" i="6"/>
  <c r="I15" i="5"/>
  <c r="H15" i="5"/>
  <c r="G15" i="5"/>
  <c r="D15" i="5"/>
  <c r="C15" i="5"/>
  <c r="I13" i="4"/>
  <c r="H13" i="4"/>
  <c r="G13" i="4"/>
  <c r="D13" i="4"/>
  <c r="C13" i="4"/>
  <c r="I16" i="3"/>
  <c r="H16" i="3"/>
  <c r="G16" i="3"/>
  <c r="D16" i="3"/>
  <c r="C16" i="3"/>
  <c r="I15" i="2"/>
  <c r="H15" i="2"/>
  <c r="G15" i="2"/>
  <c r="D15" i="2"/>
  <c r="C15" i="2"/>
  <c r="I23" i="1"/>
  <c r="H23" i="1"/>
  <c r="G23" i="1"/>
  <c r="D23" i="1"/>
  <c r="C23" i="1"/>
  <c r="I18" i="12"/>
  <c r="H18" i="12"/>
  <c r="G18" i="12"/>
  <c r="D18" i="12"/>
  <c r="C18" i="12"/>
</calcChain>
</file>

<file path=xl/sharedStrings.xml><?xml version="1.0" encoding="utf-8"?>
<sst xmlns="http://schemas.openxmlformats.org/spreadsheetml/2006/main" count="329" uniqueCount="193">
  <si>
    <t>Causa del deceso</t>
  </si>
  <si>
    <t>Hombre</t>
  </si>
  <si>
    <t xml:space="preserve">Mujer </t>
  </si>
  <si>
    <t>Edad</t>
  </si>
  <si>
    <t xml:space="preserve">Lugar </t>
  </si>
  <si>
    <t>Fecha</t>
  </si>
  <si>
    <t>MARZO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</si>
  <si>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</si>
  <si>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</si>
  <si>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</si>
  <si>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</si>
  <si>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</si>
  <si>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</si>
  <si>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</si>
  <si>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</si>
  <si>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</si>
  <si>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</si>
  <si>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CASA</t>
  </si>
  <si>
    <t>HOSPITAL</t>
  </si>
  <si>
    <t>OTRO</t>
  </si>
  <si>
    <t>ENERO</t>
  </si>
  <si>
    <t>POLITRAUMATISMO POR HECHO DE TRANSITO</t>
  </si>
  <si>
    <t>INFARTO AGUDO DEL MIOCARDIO</t>
  </si>
  <si>
    <t>INSUFICIENCIA RENAL CRONICA</t>
  </si>
  <si>
    <t>HERIDAS DE CRANEO, TORAX Y ABDOMEN POR ARMA DE FUEGO</t>
  </si>
  <si>
    <t>PARO CARDIORRESPIRATORIO</t>
  </si>
  <si>
    <t>ENFERMEDAD RENAL CRONICA</t>
  </si>
  <si>
    <t>PARO CARDIOPULMONAR POR EDAD AVANZADA</t>
  </si>
  <si>
    <t>INFARTO AGUDO AL MIOCARDIO</t>
  </si>
  <si>
    <t>LESION DE ABDOMEN POR ARMA DE FUEGO</t>
  </si>
  <si>
    <t>INSUFICIENCIA RESPIRATORIA AGUDA</t>
  </si>
  <si>
    <t>PARO CARDIACO MAS CIRROSIS HEPATICA</t>
  </si>
  <si>
    <t>ENFERMEDAD RENAL CRONICA TERMINAL MAS ENCEFALOPATIA CRONICA</t>
  </si>
  <si>
    <t xml:space="preserve">ENFERMEDAD RENAL CRONICA </t>
  </si>
  <si>
    <t>HIPERTENSION ARTERIAL MAS SHOCK SEPTICO</t>
  </si>
  <si>
    <t>PARO CARDIOPULMONAR POR SEPSIS URINARIA</t>
  </si>
  <si>
    <t>NEUMONIA ASOCIADA MAS SHOCK SEPTICO MAS FALLA MULTIORGANICA</t>
  </si>
  <si>
    <t>DIABETES MELLITUS DESCOMPENSADA</t>
  </si>
  <si>
    <t>CIRROSIS HEPATICA</t>
  </si>
  <si>
    <t>DIABETES MELLITUS TIPO DOS MAS UROSEPSIS MAS NEUMONIA ASPIRATIVA</t>
  </si>
  <si>
    <t>TROMBOEMBOLISMO PULMONAR MAS SHOCK SEPTICO</t>
  </si>
  <si>
    <t>ANEURISMA CRONICO MAS SHOCK HIPOVOLIMICO</t>
  </si>
  <si>
    <t>TROMBOSIS DEL SENO SAGITAL, HEMORRAGIA PARENQUIMATOSA MAS CHOQUE SEPTICO</t>
  </si>
  <si>
    <t>PARO CARDIORRESPIRATORIO MAS METASTASIS</t>
  </si>
  <si>
    <t>LESION DE CRANEO CAUSADO POR PROYECTILES DE ARMA DE FUEGO</t>
  </si>
  <si>
    <t>PARO CARDIOPULMONAR POR ENFERMEDAD RENAL CRONICA</t>
  </si>
  <si>
    <t>HIPERTENSION ARTERIAL MAS ENFERMEDAD CARDIACA POR PARO CARDIOPULMONAR</t>
  </si>
  <si>
    <t>CARDIOPATIA ISQUEMICA</t>
  </si>
  <si>
    <t>HERIDAS EN CRANEO, TORAX Y ABDOMEN PRODUCIDAS POR ARMA DE FUEGO</t>
  </si>
  <si>
    <t>HERIDAS DE TORAX POR PROYECTILES DISPARADOS POR ARMA DE FUEGO</t>
  </si>
  <si>
    <t>TRAUMA CRANEOENCEFALICO PRODUCIDO POR ARMA DE FUEGO</t>
  </si>
  <si>
    <t>PARO CARDIOPULMONAR POR CORROSIS HEPATICA</t>
  </si>
  <si>
    <t>DISTROFIA MUSCULAR MAS FISTULA TRAQUEOSOFAGICA</t>
  </si>
  <si>
    <t xml:space="preserve">FIBRILACION VENTRICULAR </t>
  </si>
  <si>
    <t>HIPERTENSION ARTERIAL MAS ENFERMEDAD RENAL CRONICA MAS HIPERPOTASEMIA</t>
  </si>
  <si>
    <t>PARO CARDIOPULMONAR POR CARDIOPTIA IZQUEMICA</t>
  </si>
  <si>
    <t>PARO CARDIOPULMONAR POR FALLA MULTISISTEMICA</t>
  </si>
  <si>
    <t>ENFERMEDAD RENAL CRONICA DESCONPENSADA</t>
  </si>
  <si>
    <t>INSUFICIENCIA RENAL CRONICA MAS CONEXIÓN ANOMALA DE VENAS PULMONARES</t>
  </si>
  <si>
    <t>4 MESES  14 DIAS</t>
  </si>
  <si>
    <t>CIRROSOS HEPATICA</t>
  </si>
  <si>
    <t>SHOCK CARDIGENICO</t>
  </si>
  <si>
    <t>ENFERMEDAD RENAL CRONICA TERMINAL</t>
  </si>
  <si>
    <t>TUMOR MALIGNO DEL ESTOMAGO MAS DERRAME PLURAL</t>
  </si>
  <si>
    <t>CANCER EN LA NARIZ</t>
  </si>
  <si>
    <t>PARO CARDIACO MAS ENFERMEDAD RENAL</t>
  </si>
  <si>
    <t>DIABETES MELLITUS DOS MAS HIDROCEFALIA</t>
  </si>
  <si>
    <t>HIPERTENSION ARTERIAL MAS INSUFICIENCIA RENAL MAS NEUMONIA ASPIRATIVA</t>
  </si>
  <si>
    <t>CHOQUE SEPTICO MAS BACTERIA POR GRAN PERITONITIS</t>
  </si>
  <si>
    <t>CARCOMA RETROPERITONIAL</t>
  </si>
  <si>
    <t>EDEMA AGUDO DE PULMON</t>
  </si>
  <si>
    <t>CETOACIDOSIS DIABETICA MAS DIABETES MELLITUS</t>
  </si>
  <si>
    <t>FRACTURA DE CADERA MAS TROMBOSIS PULMONAR MAS PARO CARDIORRESPIRATORIO</t>
  </si>
  <si>
    <t>HIPERTENSION ARTERIAL DESCOMPENSADA</t>
  </si>
  <si>
    <t>ENFERMEDAD CEREBROVASCULAR MAS NEOMONIA ASPIRATIVA</t>
  </si>
  <si>
    <t>INTOXICACION POR PLAGUICIDA</t>
  </si>
  <si>
    <t>ENFERMEDAD RENAL CRONICA MAS EDEMA AGUDO DE PULMON</t>
  </si>
  <si>
    <t>PARO CARDIACO MAS INSUFICIENCIA RENAL</t>
  </si>
  <si>
    <t>HIPERTENSION ARTERIAL MAS INSUFICIENCIA  CARDIACA MAS NEOMONIA</t>
  </si>
  <si>
    <t>PARO CARDIORREPIRATORIO MAS INSUFICIENCIA CARDIACA CONGESTIVA</t>
  </si>
  <si>
    <t>DECAPITACION POR ARMA BLANCA</t>
  </si>
  <si>
    <t>PARO CARDIACO MAS DIABETES MELLITUS MAS METASTASIS HEPATICA</t>
  </si>
  <si>
    <t>MUERTE SUBITA CARDIACA</t>
  </si>
  <si>
    <t>HIPERTENSION ARTERIAL MAS ENFERMEDAD RENAL CRONICA</t>
  </si>
  <si>
    <t>INSUFICIENCIA CARDIACA MAS PARO CARDIOPULMONAR</t>
  </si>
  <si>
    <t>INARTO AGUDO AL MIOCARDIO</t>
  </si>
  <si>
    <t>POLITRAUMATISMO SEVERO POR HECHO DE TRANSITO</t>
  </si>
  <si>
    <t>RUTURA DE ANEURISMA AORTICO</t>
  </si>
  <si>
    <t>POLITRAUMATISMO POR CAIDA DE UN ARBOL</t>
  </si>
  <si>
    <t xml:space="preserve">FALLA MULTIORGANICA </t>
  </si>
  <si>
    <t>HERIDAS CRANEOENCEFALICAS POR ARMA DE FUEGO</t>
  </si>
  <si>
    <t xml:space="preserve">NEUMONIA POR COVID -19 MAS ENFERMEDAD RENAL CRONICA TERMINAL </t>
  </si>
  <si>
    <t>NEUMONIA ATIPICA, SOSPECHA DE COVID</t>
  </si>
  <si>
    <t>DIABETES MELLITUS TIPO DOS MAS COVID-19 MAS NEUMONIA AGUDA</t>
  </si>
  <si>
    <t>HIPERTENSION ARTERIAL CRONICA MAS SOSPECHA COVID MAS INFECCION RESPIRATORIA</t>
  </si>
  <si>
    <t>PARO CARDIORRESPIRATORIO MAS INSUFICIENCIA RENAL CRONICA</t>
  </si>
  <si>
    <t>PARO CARDIACO MAS HIPERTENSION ARTERIAL</t>
  </si>
  <si>
    <t>INSUFICIENCIA CARDIACA CONGESTIVA</t>
  </si>
  <si>
    <t>COLECISTITIS AGUDA</t>
  </si>
  <si>
    <t>COVID19 NO ESPECIFICO MAS NEUMONIA MAS INSUFICIENCIA RESPIRATORIA</t>
  </si>
  <si>
    <t>PARO CARDIOPILMONAR POR INSUFICIENCIA CARDIACA</t>
  </si>
  <si>
    <t>NEUMONIA ATIPICA MAS SOSPECHA DE COVID 19</t>
  </si>
  <si>
    <t>PARO CARDIACO SUBITO</t>
  </si>
  <si>
    <t>INFARTO AGUDO AL MIOCARDIO MAS SHOCK CARGIOGENICO</t>
  </si>
  <si>
    <t>PARO CARDIOPULMONAR POR DIABETES MELLITUS TIPO DOS</t>
  </si>
  <si>
    <t>EDEMA AGUDO PULMONAR MAS PARO CARDIORRESPIRATORIO</t>
  </si>
  <si>
    <t>FALLA MULTIPLE DE ORGANOS</t>
  </si>
  <si>
    <t>FALLA MULTISISTEMICA POR SENILIDAD</t>
  </si>
  <si>
    <t>INSUFICIENCIA RENAL TERMINAL MAS PARO CARDIORRESPIRATORIO</t>
  </si>
  <si>
    <t>PARO CARDIORRESPIRATOIO POR ACCIDENTE CEREBRO VASCULAR</t>
  </si>
  <si>
    <t>FALLA MULTIORGANICA MAS ABORTO SEPTICO</t>
  </si>
  <si>
    <t>ACCIDENTE CEREBROVASCULAR</t>
  </si>
  <si>
    <t>OBESIDAD, MAS DIABETES MELLITUS MAS NEUMONIA POR COVID19</t>
  </si>
  <si>
    <t>NEUMONIA POR COVID19</t>
  </si>
  <si>
    <t>DIABETES MELLITUS TIPO DOS MAS INFARTO AGUDO AL MIOCARDIO</t>
  </si>
  <si>
    <t>INFARTO AGUDO DEL MIOCARDIO MAS DIABETES MELLITUS TIPOS DOS</t>
  </si>
  <si>
    <t>INTOXICACION POR GRAMOXONE</t>
  </si>
  <si>
    <t>INSUFICIENCIA RESPIRATORIA MAS SOSPECHA CIVID19</t>
  </si>
  <si>
    <t>DIABETES MELLITUS MAS NEUMONIA ASOCIADA A COVID 19</t>
  </si>
  <si>
    <t>ENFERMEDAD RENAL CRONICA TERMINAL MAS NEOMONIA GRAVE MAS SOSPECHA COVID</t>
  </si>
  <si>
    <t>SOSPECHA DE COVID19 MAS NEUMONIA</t>
  </si>
  <si>
    <t>SANGRADO DE TUBO DIGESTIVO SUPERIOR POR ALCOHOLISMO CRONICO</t>
  </si>
  <si>
    <t>EDEMA PULMONAR POR AHOGAMIENTO</t>
  </si>
  <si>
    <t>2 AÑOS 11 MESES</t>
  </si>
  <si>
    <t>GASTROENTERITIS Y COLITIS NO ESPECIFICADA MAS SOSPECHA COVID19</t>
  </si>
  <si>
    <t xml:space="preserve">EDEMA PULMONAR </t>
  </si>
  <si>
    <t>10 MESES 15 DIAS</t>
  </si>
  <si>
    <t>HIPETENSION ARTERIAL CRONICA MAS DIABETES MELLITUS MAS PERITONITIS AGUDA</t>
  </si>
  <si>
    <t>NEUMONIA ATIPICA MAS PARO CARDIORRESPIRATORIO</t>
  </si>
  <si>
    <t>DIABETES MELLITUS MAS HIPERTENSION ARTERIAL MAS NEUMONIA SOSPECHA COVID</t>
  </si>
  <si>
    <t>HERIDAS CRANEO FACIAL PRODUCIDA POR ARMA DE FUEGO</t>
  </si>
  <si>
    <t>NEUMONIA POR COVID</t>
  </si>
  <si>
    <t>PREMATURES MAS ENFERMEDAD DE MEMBRANA HIALANA GRADO CINCO</t>
  </si>
  <si>
    <t>6 HORAS</t>
  </si>
  <si>
    <t>HIPERTENSION ARTERIAL CRONICA MAS ENFERMEDAD RENAL MAS SOSPECHA DE COVID</t>
  </si>
  <si>
    <t>HEPATOPATIA CRONICA MAS PERITONITIS BACTERIANA MAS ENCEFALOPATIA HEPATICA</t>
  </si>
  <si>
    <t>ENFERMEDAD RENAL CRONICA MAS HIPERKALAMIA MAS SOSPECHA DE COVID</t>
  </si>
  <si>
    <t>ENFERMEDAD RENAL CRONICA TERMINAL MAS SOSPECHA DE NEUMONIA POR COVID</t>
  </si>
  <si>
    <t>HIDROPS FETAL NO INMUNE</t>
  </si>
  <si>
    <t>2 HORAS</t>
  </si>
  <si>
    <t>INSUFICIENCIA RENAL CRONICA  MAS DIABETES MELLITUS TIPO DOS</t>
  </si>
  <si>
    <t>ENFERMEDAD RENAL CRONICA  MAS CHOQUE SEPTICO MAS SOSPECHA DE COVID19</t>
  </si>
  <si>
    <t>ENFERMEDAD RENAL CORNICA MAS ENCEFALOPATIA UREMICA</t>
  </si>
  <si>
    <t>HIPERTENSION ARTERIAL MAS DIABETES MELLITUS MAS ENFERMEDAD RENAL CRONICA</t>
  </si>
  <si>
    <t>NEUMONIA ASPIRATIVA MAS PARO CARDIORRESPIRATORIO</t>
  </si>
  <si>
    <t>PARO CARDIOPULMONAR</t>
  </si>
  <si>
    <t>HERIDAS DE CRANEO Y ABDOMEN PRODUCIDA PRO ARMA BLANCA</t>
  </si>
  <si>
    <t>FALLO CARDIORRESPIRATORIO</t>
  </si>
  <si>
    <t>NEUMONIA ATIPICA MAS SINDROME DE DISTRES GRAVE MAS SOSPECHA DE COVID</t>
  </si>
  <si>
    <t>HERIDAS DE CRANEO, CUELLO Y ABDOMEN PRODUCIDAS POR ARMA DE FUEGO</t>
  </si>
  <si>
    <t>ENFERMEDAD RENAL CRONICA TERMINAL MAS SOSPECHA NEUMONIA COVID19</t>
  </si>
  <si>
    <t>ACCIDENTE CEREBROVASCULAR FULMINANTE</t>
  </si>
  <si>
    <t>FALLA  MULTIORGANICA</t>
  </si>
  <si>
    <t>HERIDAS DE CRANEO PRODUCIDAS POR PROYECTILES DE ARMA DE FUEGO</t>
  </si>
  <si>
    <t>HERIDAS POR ARMA DE FUEGO EN CRANEO MAS HERIDAS EN TORAX Y ABDOMEN POR ARMA BLANCA</t>
  </si>
  <si>
    <t>HERIDA DE TORAX PRO ARMA BLANCA</t>
  </si>
  <si>
    <t>HERIDAS PENETRANTES DE CUELLO Y TORAX POR ARMA BLANCA</t>
  </si>
  <si>
    <t>TRAUMATISMO CRANEOENCEFALICO SEVERO POR PROYECTIL DE ARMA DE FUEGO</t>
  </si>
  <si>
    <t>HERIDAS DE CRANEO, TORAX Y ABDOMEN  PRODUCIDAS POR ARMA DE FUEGO</t>
  </si>
  <si>
    <t>POLITRAUMATISMO CONTUSO MAS ASFIXIA POR ESTRANGULAMIENTO</t>
  </si>
  <si>
    <t>ENFERMEDA RENAL CRONICA, DIABETES MELLITUS TIPO DOS</t>
  </si>
  <si>
    <t>HERIDAS DE CRANEO Y TORAX POR ARMA DE FUEGO</t>
  </si>
  <si>
    <t>CHOQUE CARDIOGENICO MAS EVENTO CEREBRO VASCULAR ISQUEMICO</t>
  </si>
  <si>
    <t>ENFERMEDA RENAL CRONICA MAS HIPERKALEMIA MAS ARRITMIA CARDIACA</t>
  </si>
  <si>
    <t>ENFERMEDAD RENAL CRONICA TERMINAL MAS PERITONITIS BACTERIANA MAS NEUMONIA</t>
  </si>
  <si>
    <t>POLITRUMATISMO POR GOLPES CONTUSOS EN HECHO DE TRANSITO</t>
  </si>
  <si>
    <t>CANCER GASTRICO</t>
  </si>
  <si>
    <t>ENFERMEDAD RENAL CRONICA MAS DIABETES MELLITUS TIPO DOS MAS SHOCK SEPTICO</t>
  </si>
  <si>
    <t>FRACTURA DE CADERA DERECHA MAS NEUMONIA ATIPICA POR COVID19</t>
  </si>
  <si>
    <t>HIPERTENSION ARTERIAL CRONICA MAS ENFERMEDAD RENAL TERMINAL</t>
  </si>
  <si>
    <t>DIABETES MELLITUS MAS ENFERMEDAD RENAL MAS NEUMONIA ATIPICA</t>
  </si>
  <si>
    <t>PARO CARDIORRESPIRATORIO POR ACCIDENTE CEREBRO VASCULAR POR CAIDA</t>
  </si>
  <si>
    <t>ENFERMEDAD RENAL CRONICA MAS HIPERKALEMIA SEVERA MAS SOSPECHA COVID</t>
  </si>
  <si>
    <t>CHOQUE NO ESPECIFICADO MAS SOSPECHA DE COVID19</t>
  </si>
  <si>
    <t>PARO CARDIORRESPIRATORIO POR EDAD AVANZADA</t>
  </si>
  <si>
    <t>NEUMONIA NOSOCOMIAL MAS HERIDA POR ARMA DE FUEGO MA SHOCK SEPTICO</t>
  </si>
  <si>
    <t>HERIDAS DE CRANEO, CUELLO, TORAX Y ABDOMEN POR ARMA DE FUEGO</t>
  </si>
  <si>
    <t>PARO CARDIACO</t>
  </si>
  <si>
    <t>HIPERTENSION ARTERIAL CRONICA MAS ENFERMEDAD RENAL TERMINAL CRONICA  MAS HIPERNATREMIA</t>
  </si>
  <si>
    <t>HERIDAS DE CRANEO, CUELLO, TORAX Y ABDOMEN POR ARMA DE FUEGO Y ARMA BLANCA</t>
  </si>
  <si>
    <t>PARO CARDIACO MAS SENECTUD</t>
  </si>
  <si>
    <t>INGARTO AGUDO AL MIOCARDIO</t>
  </si>
  <si>
    <t>POLITRAUMATISMO TIPO CONTUSO POR HECHO DE TRANSITO</t>
  </si>
  <si>
    <t>CANCER DE CERVIX MAS PARO CARDIORRESPIRATORIO</t>
  </si>
  <si>
    <t>CANGRENA DE PIE IZQUIEDO Y CETOACIDOSIS DIABETICA</t>
  </si>
  <si>
    <t>CHOQUE SEPTICO MAS SOSPECHA DE COVID19</t>
  </si>
  <si>
    <t>PARO CARDIORRESPITARIO</t>
  </si>
  <si>
    <t>HIPOTIROIDISMO MAS ENFERMEDAD RENAL CRONICA MAS NEUMONIA  POR COVID</t>
  </si>
  <si>
    <t>SOSPECHA DE COVID-19</t>
  </si>
  <si>
    <t>HERIDAS DE CRANEO, TORAX Y ABDOMEN POR PROYECTILES PRO AMA DE FUEGO</t>
  </si>
  <si>
    <t>ASFIXIA POR ASPIRACION DE CONTENIDO ALIMENTARIO</t>
  </si>
  <si>
    <t>1 AÑO Y CUARENTA Y CINCO DIAS</t>
  </si>
  <si>
    <t>DIABETES MELLITUS TIPO DOS, NEUMONIA GRAVE POR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</si>
</sst>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7234-49BA-413D-897F-762C5A12D813}">
  <dimension ref="B1:I23"/>
  <sheetViews>
    <sheetView workbookViewId="0">
      <selection activeCell="K4" sqref="K4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20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5" t="s">
        <v>17</v>
      </c>
      <c r="H3" s="14" t="s">
        <v>18</v>
      </c>
      <c r="I3" s="14" t="s">
        <v>19</v>
      </c>
    </row>
    <row r="4" spans="2:9" s="20" customFormat="1" ht="44.25" customHeight="1" x14ac:dyDescent="0.25">
      <c r="B4" s="16" t="s">
        <v>31</v>
      </c>
      <c r="C4" s="17">
        <v>1</v>
      </c>
      <c r="D4" s="17"/>
      <c r="E4" s="17">
        <v>39</v>
      </c>
      <c r="F4" s="18">
        <v>43833</v>
      </c>
      <c r="G4" s="17">
        <v>1</v>
      </c>
      <c r="H4" s="19"/>
      <c r="I4" s="19"/>
    </row>
    <row r="5" spans="2:9" s="20" customFormat="1" ht="44.25" customHeight="1" x14ac:dyDescent="0.25">
      <c r="B5" s="16" t="s">
        <v>32</v>
      </c>
      <c r="C5" s="17">
        <v>1</v>
      </c>
      <c r="D5" s="17"/>
      <c r="E5" s="17">
        <v>84</v>
      </c>
      <c r="F5" s="18">
        <v>43836</v>
      </c>
      <c r="G5" s="17"/>
      <c r="H5" s="19"/>
      <c r="I5" s="19">
        <v>1</v>
      </c>
    </row>
    <row r="6" spans="2:9" s="20" customFormat="1" ht="44.25" customHeight="1" x14ac:dyDescent="0.25">
      <c r="B6" s="16" t="s">
        <v>33</v>
      </c>
      <c r="C6" s="17">
        <v>1</v>
      </c>
      <c r="D6" s="17"/>
      <c r="E6" s="17">
        <v>77</v>
      </c>
      <c r="F6" s="18">
        <v>43836</v>
      </c>
      <c r="G6" s="17">
        <v>1</v>
      </c>
      <c r="H6" s="19"/>
      <c r="I6" s="19"/>
    </row>
    <row r="7" spans="2:9" s="20" customFormat="1" ht="44.25" customHeight="1" x14ac:dyDescent="0.25">
      <c r="B7" s="16" t="s">
        <v>34</v>
      </c>
      <c r="C7" s="17"/>
      <c r="D7" s="17">
        <v>1</v>
      </c>
      <c r="E7" s="17">
        <v>80</v>
      </c>
      <c r="F7" s="18">
        <v>43837</v>
      </c>
      <c r="G7" s="17"/>
      <c r="H7" s="19">
        <v>1</v>
      </c>
      <c r="I7" s="19"/>
    </row>
    <row r="8" spans="2:9" s="20" customFormat="1" ht="44.25" customHeight="1" x14ac:dyDescent="0.25">
      <c r="B8" s="16" t="s">
        <v>35</v>
      </c>
      <c r="C8" s="17">
        <v>1</v>
      </c>
      <c r="D8" s="17"/>
      <c r="E8" s="17">
        <v>94</v>
      </c>
      <c r="F8" s="18">
        <v>43837</v>
      </c>
      <c r="G8" s="17">
        <v>1</v>
      </c>
      <c r="H8" s="19"/>
      <c r="I8" s="19"/>
    </row>
    <row r="9" spans="2:9" s="20" customFormat="1" ht="44.25" customHeight="1" x14ac:dyDescent="0.25">
      <c r="B9" s="16" t="s">
        <v>28</v>
      </c>
      <c r="C9" s="17"/>
      <c r="D9" s="17">
        <v>1</v>
      </c>
      <c r="E9" s="17">
        <v>79</v>
      </c>
      <c r="F9" s="18">
        <v>43837</v>
      </c>
      <c r="G9" s="17">
        <v>1</v>
      </c>
      <c r="H9" s="19"/>
      <c r="I9" s="19"/>
    </row>
    <row r="10" spans="2:9" s="20" customFormat="1" ht="44.25" customHeight="1" x14ac:dyDescent="0.25">
      <c r="B10" s="16" t="s">
        <v>36</v>
      </c>
      <c r="C10" s="17">
        <v>1</v>
      </c>
      <c r="D10" s="17"/>
      <c r="E10" s="17">
        <v>63</v>
      </c>
      <c r="F10" s="18">
        <v>43838</v>
      </c>
      <c r="G10" s="17"/>
      <c r="H10" s="19">
        <v>1</v>
      </c>
      <c r="I10" s="19"/>
    </row>
    <row r="11" spans="2:9" s="20" customFormat="1" ht="44.25" customHeight="1" x14ac:dyDescent="0.25">
      <c r="B11" s="16" t="s">
        <v>37</v>
      </c>
      <c r="C11" s="17">
        <v>1</v>
      </c>
      <c r="D11" s="17"/>
      <c r="E11" s="17">
        <v>51</v>
      </c>
      <c r="F11" s="18">
        <v>43838</v>
      </c>
      <c r="G11" s="17">
        <v>1</v>
      </c>
      <c r="H11" s="19"/>
      <c r="I11" s="19"/>
    </row>
    <row r="12" spans="2:9" s="20" customFormat="1" ht="44.25" customHeight="1" x14ac:dyDescent="0.25">
      <c r="B12" s="16" t="s">
        <v>38</v>
      </c>
      <c r="C12" s="17"/>
      <c r="D12" s="17">
        <v>1</v>
      </c>
      <c r="E12" s="17">
        <v>72</v>
      </c>
      <c r="F12" s="18">
        <v>43843</v>
      </c>
      <c r="G12" s="17">
        <v>1</v>
      </c>
      <c r="H12" s="19"/>
      <c r="I12" s="19"/>
    </row>
    <row r="13" spans="2:9" s="20" customFormat="1" ht="44.25" customHeight="1" x14ac:dyDescent="0.25">
      <c r="B13" s="16" t="s">
        <v>39</v>
      </c>
      <c r="C13" s="17"/>
      <c r="D13" s="17">
        <v>1</v>
      </c>
      <c r="E13" s="17">
        <v>74</v>
      </c>
      <c r="F13" s="18">
        <v>43845</v>
      </c>
      <c r="G13" s="17"/>
      <c r="H13" s="19">
        <v>1</v>
      </c>
      <c r="I13" s="19"/>
    </row>
    <row r="14" spans="2:9" s="20" customFormat="1" ht="44.25" customHeight="1" x14ac:dyDescent="0.25">
      <c r="B14" s="16" t="s">
        <v>23</v>
      </c>
      <c r="C14" s="17">
        <v>1</v>
      </c>
      <c r="D14" s="17"/>
      <c r="E14" s="17">
        <v>45</v>
      </c>
      <c r="F14" s="18">
        <v>43845</v>
      </c>
      <c r="G14" s="17">
        <v>1</v>
      </c>
      <c r="H14" s="19"/>
      <c r="I14" s="19"/>
    </row>
    <row r="15" spans="2:9" s="20" customFormat="1" ht="44.25" customHeight="1" x14ac:dyDescent="0.25">
      <c r="B15" s="16" t="s">
        <v>40</v>
      </c>
      <c r="C15" s="17">
        <v>1</v>
      </c>
      <c r="D15" s="17"/>
      <c r="E15" s="17">
        <v>70</v>
      </c>
      <c r="F15" s="18">
        <v>43851</v>
      </c>
      <c r="G15" s="17"/>
      <c r="H15" s="19">
        <v>1</v>
      </c>
      <c r="I15" s="19"/>
    </row>
    <row r="16" spans="2:9" s="20" customFormat="1" ht="44.25" customHeight="1" x14ac:dyDescent="0.25">
      <c r="B16" s="16" t="s">
        <v>41</v>
      </c>
      <c r="C16" s="17">
        <v>1</v>
      </c>
      <c r="D16" s="17"/>
      <c r="E16" s="17">
        <v>80</v>
      </c>
      <c r="F16" s="18">
        <v>43852</v>
      </c>
      <c r="G16" s="17"/>
      <c r="H16" s="19">
        <v>1</v>
      </c>
      <c r="I16" s="19"/>
    </row>
    <row r="17" spans="2:9" s="20" customFormat="1" ht="44.25" customHeight="1" x14ac:dyDescent="0.25">
      <c r="B17" s="16" t="s">
        <v>42</v>
      </c>
      <c r="C17" s="17"/>
      <c r="D17" s="17">
        <v>1</v>
      </c>
      <c r="E17" s="17">
        <v>43</v>
      </c>
      <c r="F17" s="18">
        <v>43853</v>
      </c>
      <c r="G17" s="17"/>
      <c r="H17" s="19">
        <v>1</v>
      </c>
      <c r="I17" s="19"/>
    </row>
    <row r="18" spans="2:9" ht="44.25" customHeight="1" x14ac:dyDescent="0.25">
      <c r="B18" s="8" t="s">
        <v>25</v>
      </c>
      <c r="C18" s="3"/>
      <c r="D18" s="3">
        <v>1</v>
      </c>
      <c r="E18" s="3">
        <v>86</v>
      </c>
      <c r="F18" s="4">
        <v>43857</v>
      </c>
      <c r="G18" s="3">
        <v>1</v>
      </c>
      <c r="H18" s="6"/>
      <c r="I18" s="6"/>
    </row>
    <row r="19" spans="2:9" ht="44.25" customHeight="1" x14ac:dyDescent="0.25">
      <c r="B19" s="8" t="s">
        <v>43</v>
      </c>
      <c r="C19" s="3"/>
      <c r="D19" s="3">
        <v>1</v>
      </c>
      <c r="E19" s="3">
        <v>52</v>
      </c>
      <c r="F19" s="4">
        <v>43857</v>
      </c>
      <c r="G19" s="3">
        <v>1</v>
      </c>
      <c r="H19" s="6"/>
      <c r="I19" s="6"/>
    </row>
    <row r="20" spans="2:9" ht="44.25" customHeight="1" x14ac:dyDescent="0.25">
      <c r="B20" s="8" t="s">
        <v>44</v>
      </c>
      <c r="C20" s="3">
        <v>1</v>
      </c>
      <c r="D20" s="3"/>
      <c r="E20" s="3">
        <v>33</v>
      </c>
      <c r="F20" s="4">
        <v>43858</v>
      </c>
      <c r="G20" s="3">
        <v>1</v>
      </c>
      <c r="H20" s="6"/>
      <c r="I20" s="6"/>
    </row>
    <row r="21" spans="2:9" ht="44.25" customHeight="1" x14ac:dyDescent="0.25">
      <c r="B21" s="8" t="s">
        <v>25</v>
      </c>
      <c r="C21" s="3"/>
      <c r="D21" s="3">
        <v>1</v>
      </c>
      <c r="E21" s="3">
        <v>86</v>
      </c>
      <c r="F21" s="4">
        <v>43859</v>
      </c>
      <c r="G21" s="3">
        <v>1</v>
      </c>
      <c r="H21" s="6"/>
      <c r="I21" s="6"/>
    </row>
    <row r="22" spans="2:9" ht="44.25" customHeight="1" x14ac:dyDescent="0.25">
      <c r="B22" s="8" t="s">
        <v>21</v>
      </c>
      <c r="C22" s="3">
        <v>1</v>
      </c>
      <c r="D22" s="3"/>
      <c r="E22" s="3">
        <v>56</v>
      </c>
      <c r="F22" s="4">
        <v>43861</v>
      </c>
      <c r="G22" s="3">
        <v>1</v>
      </c>
      <c r="H22" s="6"/>
      <c r="I22" s="6"/>
    </row>
    <row r="23" spans="2:9" ht="15" customHeight="1" x14ac:dyDescent="0.25">
      <c r="B23" s="9"/>
      <c r="C23" s="2">
        <f>SUM(C4:C22)</f>
        <v>11</v>
      </c>
      <c r="D23" s="2">
        <f>SUM(D4:D22)</f>
        <v>8</v>
      </c>
      <c r="E23" s="2"/>
      <c r="F23" s="2"/>
      <c r="G23" s="6">
        <f>SUM(G4:G22)</f>
        <v>12</v>
      </c>
      <c r="H23" s="6">
        <f>SUM(H4:H22)</f>
        <v>6</v>
      </c>
      <c r="I23" s="6">
        <f>SUM(I4:I22)</f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B022-34FE-4B04-A17B-6ACE5BFCA4BA}">
  <dimension ref="B1:I15"/>
  <sheetViews>
    <sheetView workbookViewId="0">
      <selection activeCell="B8" sqref="B8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7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45</v>
      </c>
      <c r="C4" s="3">
        <v>1</v>
      </c>
      <c r="D4" s="3"/>
      <c r="E4" s="3">
        <v>60</v>
      </c>
      <c r="F4" s="4">
        <v>43867</v>
      </c>
      <c r="G4" s="3">
        <v>1</v>
      </c>
      <c r="H4" s="6"/>
      <c r="I4" s="6"/>
    </row>
    <row r="5" spans="2:9" ht="44.25" customHeight="1" x14ac:dyDescent="0.25">
      <c r="B5" s="8" t="s">
        <v>28</v>
      </c>
      <c r="C5" s="3">
        <v>1</v>
      </c>
      <c r="D5" s="3"/>
      <c r="E5" s="3">
        <v>56</v>
      </c>
      <c r="F5" s="4">
        <v>43872</v>
      </c>
      <c r="G5" s="3">
        <v>1</v>
      </c>
      <c r="H5" s="6"/>
      <c r="I5" s="6"/>
    </row>
    <row r="6" spans="2:9" ht="44.25" customHeight="1" x14ac:dyDescent="0.25">
      <c r="B6" s="8" t="s">
        <v>28</v>
      </c>
      <c r="C6" s="3">
        <v>1</v>
      </c>
      <c r="D6" s="3"/>
      <c r="E6" s="3">
        <v>23</v>
      </c>
      <c r="F6" s="4">
        <v>43873</v>
      </c>
      <c r="G6" s="3"/>
      <c r="H6" s="6">
        <v>1</v>
      </c>
      <c r="I6" s="6"/>
    </row>
    <row r="7" spans="2:9" ht="44.25" customHeight="1" x14ac:dyDescent="0.25">
      <c r="B7" s="8" t="s">
        <v>46</v>
      </c>
      <c r="C7" s="3">
        <v>1</v>
      </c>
      <c r="D7" s="3"/>
      <c r="E7" s="3">
        <v>87</v>
      </c>
      <c r="F7" s="4">
        <v>43878</v>
      </c>
      <c r="G7" s="3">
        <v>1</v>
      </c>
      <c r="H7" s="6"/>
      <c r="I7" s="6"/>
    </row>
    <row r="8" spans="2:9" ht="44.25" customHeight="1" x14ac:dyDescent="0.25">
      <c r="B8" s="8" t="s">
        <v>47</v>
      </c>
      <c r="C8" s="3">
        <v>1</v>
      </c>
      <c r="D8" s="3"/>
      <c r="E8" s="3">
        <v>83</v>
      </c>
      <c r="F8" s="4">
        <v>43880</v>
      </c>
      <c r="G8" s="3"/>
      <c r="H8" s="6">
        <v>1</v>
      </c>
      <c r="I8" s="6"/>
    </row>
    <row r="9" spans="2:9" ht="44.25" customHeight="1" x14ac:dyDescent="0.25">
      <c r="B9" s="8" t="s">
        <v>48</v>
      </c>
      <c r="C9" s="3">
        <v>1</v>
      </c>
      <c r="D9" s="3"/>
      <c r="E9" s="3">
        <v>23</v>
      </c>
      <c r="F9" s="4">
        <v>43885</v>
      </c>
      <c r="G9" s="3"/>
      <c r="H9" s="6"/>
      <c r="I9" s="6">
        <v>1</v>
      </c>
    </row>
    <row r="10" spans="2:9" ht="44.25" customHeight="1" x14ac:dyDescent="0.25">
      <c r="B10" s="8" t="s">
        <v>27</v>
      </c>
      <c r="C10" s="3"/>
      <c r="D10" s="3">
        <v>1</v>
      </c>
      <c r="E10" s="3">
        <v>87</v>
      </c>
      <c r="F10" s="4">
        <v>43886</v>
      </c>
      <c r="G10" s="3">
        <v>1</v>
      </c>
      <c r="H10" s="6"/>
      <c r="I10" s="6"/>
    </row>
    <row r="11" spans="2:9" ht="44.25" customHeight="1" x14ac:dyDescent="0.25">
      <c r="B11" s="8" t="s">
        <v>49</v>
      </c>
      <c r="C11" s="3">
        <v>1</v>
      </c>
      <c r="D11" s="3"/>
      <c r="E11" s="3">
        <v>15</v>
      </c>
      <c r="F11" s="4">
        <v>43887</v>
      </c>
      <c r="G11" s="3">
        <v>1</v>
      </c>
      <c r="H11" s="6"/>
      <c r="I11" s="6"/>
    </row>
    <row r="12" spans="2:9" ht="44.25" customHeight="1" x14ac:dyDescent="0.25">
      <c r="B12" s="8" t="s">
        <v>25</v>
      </c>
      <c r="C12" s="3">
        <v>1</v>
      </c>
      <c r="D12" s="3"/>
      <c r="E12" s="3">
        <v>91</v>
      </c>
      <c r="F12" s="4">
        <v>43888</v>
      </c>
      <c r="G12" s="3">
        <v>1</v>
      </c>
      <c r="H12" s="6"/>
      <c r="I12" s="6"/>
    </row>
    <row r="13" spans="2:9" ht="44.25" customHeight="1" x14ac:dyDescent="0.25">
      <c r="B13" s="8" t="s">
        <v>38</v>
      </c>
      <c r="C13" s="3">
        <v>1</v>
      </c>
      <c r="D13" s="3"/>
      <c r="E13" s="3">
        <v>66</v>
      </c>
      <c r="F13" s="4">
        <v>43888</v>
      </c>
      <c r="G13" s="3">
        <v>1</v>
      </c>
      <c r="H13" s="6"/>
      <c r="I13" s="6"/>
    </row>
    <row r="14" spans="2:9" ht="44.25" customHeight="1" x14ac:dyDescent="0.25">
      <c r="B14" s="8" t="s">
        <v>50</v>
      </c>
      <c r="C14" s="3">
        <v>1</v>
      </c>
      <c r="D14" s="3"/>
      <c r="E14" s="3">
        <v>24</v>
      </c>
      <c r="F14" s="4">
        <v>43889</v>
      </c>
      <c r="G14" s="3"/>
      <c r="H14" s="6"/>
      <c r="I14" s="6">
        <v>1</v>
      </c>
    </row>
    <row r="15" spans="2:9" ht="15" customHeight="1" x14ac:dyDescent="0.25">
      <c r="B15" s="9"/>
      <c r="C15" s="2">
        <f>SUM(C4:C14)</f>
        <v>10</v>
      </c>
      <c r="D15" s="2">
        <f>SUM(D4:D14)</f>
        <v>1</v>
      </c>
      <c r="E15" s="2"/>
      <c r="F15" s="2"/>
      <c r="G15" s="6">
        <f>SUM(G4:G14)</f>
        <v>7</v>
      </c>
      <c r="H15" s="6">
        <f>SUM(H4:H14)</f>
        <v>2</v>
      </c>
      <c r="I15" s="6">
        <f>SUM(I4:I14)</f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3D54-A16F-4AFE-B745-ADA89BB297CC}">
  <dimension ref="B1:I16"/>
  <sheetViews>
    <sheetView workbookViewId="0">
      <selection activeCell="B19" sqref="B19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6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51</v>
      </c>
      <c r="C4" s="3"/>
      <c r="D4" s="3">
        <v>1</v>
      </c>
      <c r="E4" s="3">
        <v>51</v>
      </c>
      <c r="F4" s="4">
        <v>43893</v>
      </c>
      <c r="G4" s="3">
        <v>1</v>
      </c>
      <c r="H4" s="6"/>
      <c r="I4" s="6"/>
    </row>
    <row r="5" spans="2:9" ht="44.25" customHeight="1" x14ac:dyDescent="0.25">
      <c r="B5" s="8" t="s">
        <v>52</v>
      </c>
      <c r="C5" s="3">
        <v>1</v>
      </c>
      <c r="D5" s="3"/>
      <c r="E5" s="3">
        <v>23</v>
      </c>
      <c r="F5" s="4">
        <v>43899</v>
      </c>
      <c r="G5" s="3"/>
      <c r="H5" s="6">
        <v>1</v>
      </c>
      <c r="I5" s="6"/>
    </row>
    <row r="6" spans="2:9" ht="44.25" customHeight="1" x14ac:dyDescent="0.25">
      <c r="B6" s="8" t="s">
        <v>53</v>
      </c>
      <c r="C6" s="3">
        <v>1</v>
      </c>
      <c r="D6" s="3"/>
      <c r="E6" s="3">
        <v>57</v>
      </c>
      <c r="F6" s="4">
        <v>43899</v>
      </c>
      <c r="G6" s="3"/>
      <c r="H6" s="6">
        <v>1</v>
      </c>
      <c r="I6" s="6"/>
    </row>
    <row r="7" spans="2:9" ht="44.25" customHeight="1" x14ac:dyDescent="0.25">
      <c r="B7" s="8" t="s">
        <v>22</v>
      </c>
      <c r="C7" s="3"/>
      <c r="D7" s="3">
        <v>1</v>
      </c>
      <c r="E7" s="3">
        <v>83</v>
      </c>
      <c r="F7" s="4">
        <v>43899</v>
      </c>
      <c r="G7" s="3">
        <v>1</v>
      </c>
      <c r="H7" s="6"/>
      <c r="I7" s="6"/>
    </row>
    <row r="8" spans="2:9" ht="44.25" customHeight="1" x14ac:dyDescent="0.25">
      <c r="B8" s="8" t="s">
        <v>54</v>
      </c>
      <c r="C8" s="3">
        <v>1</v>
      </c>
      <c r="D8" s="3"/>
      <c r="E8" s="3">
        <v>1</v>
      </c>
      <c r="F8" s="4">
        <v>43899</v>
      </c>
      <c r="G8" s="3"/>
      <c r="H8" s="6">
        <v>1</v>
      </c>
      <c r="I8" s="6"/>
    </row>
    <row r="9" spans="2:9" ht="44.25" customHeight="1" x14ac:dyDescent="0.25">
      <c r="B9" s="8" t="s">
        <v>55</v>
      </c>
      <c r="C9" s="3">
        <v>1</v>
      </c>
      <c r="D9" s="3"/>
      <c r="E9" s="3">
        <v>78</v>
      </c>
      <c r="F9" s="4">
        <v>43903</v>
      </c>
      <c r="G9" s="3">
        <v>1</v>
      </c>
      <c r="H9" s="6"/>
      <c r="I9" s="6"/>
    </row>
    <row r="10" spans="2:9" ht="44.25" customHeight="1" x14ac:dyDescent="0.25">
      <c r="B10" s="8" t="s">
        <v>22</v>
      </c>
      <c r="C10" s="3"/>
      <c r="D10" s="3">
        <v>1</v>
      </c>
      <c r="E10" s="3">
        <v>95</v>
      </c>
      <c r="F10" s="4">
        <v>43903</v>
      </c>
      <c r="G10" s="3">
        <v>1</v>
      </c>
      <c r="H10" s="6"/>
      <c r="I10" s="6"/>
    </row>
    <row r="11" spans="2:9" ht="44.25" customHeight="1" x14ac:dyDescent="0.25">
      <c r="B11" s="8" t="s">
        <v>56</v>
      </c>
      <c r="C11" s="3"/>
      <c r="D11" s="3">
        <v>1</v>
      </c>
      <c r="E11" s="3">
        <v>83</v>
      </c>
      <c r="F11" s="4">
        <v>43907</v>
      </c>
      <c r="G11" s="3">
        <v>1</v>
      </c>
      <c r="H11" s="6"/>
      <c r="I11" s="6"/>
    </row>
    <row r="12" spans="2:9" ht="44.25" customHeight="1" x14ac:dyDescent="0.25">
      <c r="B12" s="8" t="s">
        <v>57</v>
      </c>
      <c r="C12" s="3"/>
      <c r="D12" s="3">
        <v>1</v>
      </c>
      <c r="E12" s="3">
        <v>69</v>
      </c>
      <c r="F12" s="4">
        <v>43907</v>
      </c>
      <c r="G12" s="3">
        <v>1</v>
      </c>
      <c r="H12" s="6"/>
      <c r="I12" s="6"/>
    </row>
    <row r="13" spans="2:9" ht="44.25" customHeight="1" x14ac:dyDescent="0.25">
      <c r="B13" s="8" t="s">
        <v>22</v>
      </c>
      <c r="C13" s="3"/>
      <c r="D13" s="3">
        <v>1</v>
      </c>
      <c r="E13" s="3">
        <v>87</v>
      </c>
      <c r="F13" s="4">
        <v>43913</v>
      </c>
      <c r="G13" s="3">
        <v>1</v>
      </c>
      <c r="H13" s="6"/>
      <c r="I13" s="6"/>
    </row>
    <row r="14" spans="2:9" ht="44.25" customHeight="1" x14ac:dyDescent="0.25">
      <c r="B14" s="8" t="s">
        <v>58</v>
      </c>
      <c r="C14" s="3">
        <v>1</v>
      </c>
      <c r="D14" s="3"/>
      <c r="E14" s="3" t="s">
        <v>59</v>
      </c>
      <c r="F14" s="4">
        <v>43917</v>
      </c>
      <c r="G14" s="3"/>
      <c r="H14" s="6">
        <v>1</v>
      </c>
      <c r="I14" s="6"/>
    </row>
    <row r="15" spans="2:9" ht="44.25" customHeight="1" x14ac:dyDescent="0.25">
      <c r="B15" s="8" t="s">
        <v>30</v>
      </c>
      <c r="C15" s="3"/>
      <c r="D15" s="3">
        <v>1</v>
      </c>
      <c r="E15" s="3">
        <v>47</v>
      </c>
      <c r="F15" s="4">
        <v>43920</v>
      </c>
      <c r="G15" s="3"/>
      <c r="H15" s="6">
        <v>1</v>
      </c>
      <c r="I15" s="6"/>
    </row>
    <row r="16" spans="2:9" ht="15" customHeight="1" x14ac:dyDescent="0.25">
      <c r="B16" s="9"/>
      <c r="C16" s="2">
        <f>SUM(C4:C15)</f>
        <v>5</v>
      </c>
      <c r="D16" s="2">
        <f>SUM(D4:D15)</f>
        <v>7</v>
      </c>
      <c r="E16" s="2"/>
      <c r="F16" s="2"/>
      <c r="G16" s="6">
        <f>SUM(G4:G15)</f>
        <v>7</v>
      </c>
      <c r="H16" s="6">
        <f>SUM(H4:H15)</f>
        <v>5</v>
      </c>
      <c r="I16" s="6">
        <f>SUM(I4:I15)</f>
        <v>0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3EEF-1B4A-4E40-9EEA-346769CEF1CD}">
  <dimension ref="B1:I13"/>
  <sheetViews>
    <sheetView workbookViewId="0">
      <selection activeCell="K11" sqref="K11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8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60</v>
      </c>
      <c r="C4" s="3">
        <v>1</v>
      </c>
      <c r="D4" s="3"/>
      <c r="E4" s="3">
        <v>41</v>
      </c>
      <c r="F4" s="4">
        <v>43923</v>
      </c>
      <c r="G4" s="3">
        <v>1</v>
      </c>
      <c r="H4" s="6"/>
      <c r="I4" s="6"/>
    </row>
    <row r="5" spans="2:9" ht="44.25" customHeight="1" x14ac:dyDescent="0.25">
      <c r="B5" s="8" t="s">
        <v>61</v>
      </c>
      <c r="C5" s="3">
        <v>1</v>
      </c>
      <c r="D5" s="3"/>
      <c r="E5" s="3">
        <v>86</v>
      </c>
      <c r="F5" s="4">
        <v>43935</v>
      </c>
      <c r="G5" s="3"/>
      <c r="H5" s="6">
        <v>1</v>
      </c>
      <c r="I5" s="6"/>
    </row>
    <row r="6" spans="2:9" ht="44.25" customHeight="1" x14ac:dyDescent="0.25">
      <c r="B6" s="8" t="s">
        <v>62</v>
      </c>
      <c r="C6" s="3"/>
      <c r="D6" s="3">
        <v>1</v>
      </c>
      <c r="E6" s="3">
        <v>53</v>
      </c>
      <c r="F6" s="4">
        <v>43936</v>
      </c>
      <c r="G6" s="3"/>
      <c r="H6" s="6">
        <v>1</v>
      </c>
      <c r="I6" s="6"/>
    </row>
    <row r="7" spans="2:9" ht="44.25" customHeight="1" x14ac:dyDescent="0.25">
      <c r="B7" s="8" t="s">
        <v>63</v>
      </c>
      <c r="C7" s="3">
        <v>1</v>
      </c>
      <c r="D7" s="3"/>
      <c r="E7" s="3">
        <v>62</v>
      </c>
      <c r="F7" s="4">
        <v>43936</v>
      </c>
      <c r="G7" s="3"/>
      <c r="H7" s="6">
        <v>1</v>
      </c>
      <c r="I7" s="6"/>
    </row>
    <row r="8" spans="2:9" ht="44.25" customHeight="1" x14ac:dyDescent="0.25">
      <c r="B8" s="8" t="s">
        <v>64</v>
      </c>
      <c r="C8" s="3"/>
      <c r="D8" s="3">
        <v>1</v>
      </c>
      <c r="E8" s="3">
        <v>99</v>
      </c>
      <c r="F8" s="4">
        <v>43937</v>
      </c>
      <c r="G8" s="3">
        <v>1</v>
      </c>
      <c r="H8" s="6"/>
      <c r="I8" s="6"/>
    </row>
    <row r="9" spans="2:9" ht="44.25" customHeight="1" x14ac:dyDescent="0.25">
      <c r="B9" s="8" t="s">
        <v>65</v>
      </c>
      <c r="C9" s="3"/>
      <c r="D9" s="3">
        <v>1</v>
      </c>
      <c r="E9" s="3">
        <v>77</v>
      </c>
      <c r="F9" s="4">
        <v>43937</v>
      </c>
      <c r="G9" s="3">
        <v>1</v>
      </c>
      <c r="H9" s="6"/>
      <c r="I9" s="6"/>
    </row>
    <row r="10" spans="2:9" ht="44.25" customHeight="1" x14ac:dyDescent="0.25">
      <c r="B10" s="8" t="s">
        <v>66</v>
      </c>
      <c r="C10" s="3"/>
      <c r="D10" s="3">
        <v>1</v>
      </c>
      <c r="E10" s="3">
        <v>80</v>
      </c>
      <c r="F10" s="4">
        <v>43942</v>
      </c>
      <c r="G10" s="3"/>
      <c r="H10" s="6">
        <v>1</v>
      </c>
      <c r="I10" s="6"/>
    </row>
    <row r="11" spans="2:9" ht="44.25" customHeight="1" x14ac:dyDescent="0.25">
      <c r="B11" s="8" t="s">
        <v>67</v>
      </c>
      <c r="C11" s="3"/>
      <c r="D11" s="3">
        <v>1</v>
      </c>
      <c r="E11" s="3">
        <v>63</v>
      </c>
      <c r="F11" s="4">
        <v>43942</v>
      </c>
      <c r="G11" s="3"/>
      <c r="H11" s="6">
        <v>1</v>
      </c>
      <c r="I11" s="6"/>
    </row>
    <row r="12" spans="2:9" ht="44.25" customHeight="1" x14ac:dyDescent="0.25">
      <c r="B12" s="8" t="s">
        <v>29</v>
      </c>
      <c r="C12" s="3">
        <v>1</v>
      </c>
      <c r="D12" s="3"/>
      <c r="E12" s="3">
        <v>52</v>
      </c>
      <c r="F12" s="4">
        <v>43951</v>
      </c>
      <c r="G12" s="3"/>
      <c r="H12" s="6">
        <v>1</v>
      </c>
      <c r="I12" s="6"/>
    </row>
    <row r="13" spans="2:9" ht="15" customHeight="1" x14ac:dyDescent="0.25">
      <c r="B13" s="9"/>
      <c r="C13" s="2">
        <f>SUM(C4:C12)</f>
        <v>4</v>
      </c>
      <c r="D13" s="2">
        <f>SUM(D4:D12)</f>
        <v>5</v>
      </c>
      <c r="E13" s="2"/>
      <c r="F13" s="2"/>
      <c r="G13" s="6">
        <f>SUM(G4:G12)</f>
        <v>3</v>
      </c>
      <c r="H13" s="6">
        <f>SUM(H4:H12)</f>
        <v>6</v>
      </c>
      <c r="I13" s="6">
        <f>SUM(I4:I12)</f>
        <v>0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C642-5A9A-4338-8C27-65AB4909A9F5}">
  <dimension ref="B1:I15"/>
  <sheetViews>
    <sheetView workbookViewId="0">
      <selection activeCell="K12" sqref="K12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9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68</v>
      </c>
      <c r="C4" s="3">
        <v>1</v>
      </c>
      <c r="D4" s="3"/>
      <c r="E4" s="3">
        <v>59</v>
      </c>
      <c r="F4" s="4">
        <v>43955</v>
      </c>
      <c r="G4" s="3"/>
      <c r="H4" s="6">
        <v>1</v>
      </c>
      <c r="I4" s="6"/>
    </row>
    <row r="5" spans="2:9" ht="44.25" customHeight="1" x14ac:dyDescent="0.25">
      <c r="B5" s="8" t="s">
        <v>69</v>
      </c>
      <c r="C5" s="3">
        <v>1</v>
      </c>
      <c r="D5" s="3"/>
      <c r="E5" s="3">
        <v>64</v>
      </c>
      <c r="F5" s="4">
        <v>43956</v>
      </c>
      <c r="G5" s="3">
        <v>1</v>
      </c>
      <c r="H5" s="6"/>
      <c r="I5" s="6"/>
    </row>
    <row r="6" spans="2:9" ht="44.25" customHeight="1" x14ac:dyDescent="0.25">
      <c r="B6" s="8" t="s">
        <v>26</v>
      </c>
      <c r="C6" s="3">
        <v>1</v>
      </c>
      <c r="D6" s="3"/>
      <c r="E6" s="3">
        <v>59</v>
      </c>
      <c r="F6" s="4">
        <v>43959</v>
      </c>
      <c r="G6" s="3">
        <v>1</v>
      </c>
      <c r="H6" s="6"/>
      <c r="I6" s="6"/>
    </row>
    <row r="7" spans="2:9" ht="44.25" customHeight="1" x14ac:dyDescent="0.25">
      <c r="B7" s="8" t="s">
        <v>23</v>
      </c>
      <c r="C7" s="3"/>
      <c r="D7" s="3">
        <v>1</v>
      </c>
      <c r="E7" s="3">
        <v>83</v>
      </c>
      <c r="F7" s="4">
        <v>43962</v>
      </c>
      <c r="G7" s="3">
        <v>1</v>
      </c>
      <c r="H7" s="6"/>
      <c r="I7" s="6"/>
    </row>
    <row r="8" spans="2:9" ht="44.25" customHeight="1" x14ac:dyDescent="0.25">
      <c r="B8" s="8" t="s">
        <v>70</v>
      </c>
      <c r="C8" s="3">
        <v>1</v>
      </c>
      <c r="D8" s="3"/>
      <c r="E8" s="3">
        <v>92</v>
      </c>
      <c r="F8" s="4">
        <v>43962</v>
      </c>
      <c r="G8" s="3">
        <v>1</v>
      </c>
      <c r="H8" s="6"/>
      <c r="I8" s="6"/>
    </row>
    <row r="9" spans="2:9" ht="44.25" customHeight="1" x14ac:dyDescent="0.25">
      <c r="B9" s="8" t="s">
        <v>28</v>
      </c>
      <c r="C9" s="3"/>
      <c r="D9" s="3">
        <v>1</v>
      </c>
      <c r="E9" s="3">
        <v>85</v>
      </c>
      <c r="F9" s="4">
        <v>43964</v>
      </c>
      <c r="G9" s="3"/>
      <c r="H9" s="6">
        <v>1</v>
      </c>
      <c r="I9" s="6"/>
    </row>
    <row r="10" spans="2:9" ht="44.25" customHeight="1" x14ac:dyDescent="0.25">
      <c r="B10" s="8" t="s">
        <v>71</v>
      </c>
      <c r="C10" s="3">
        <v>1</v>
      </c>
      <c r="D10" s="3"/>
      <c r="E10" s="3">
        <v>28</v>
      </c>
      <c r="F10" s="4">
        <v>43969</v>
      </c>
      <c r="G10" s="3"/>
      <c r="H10" s="6">
        <v>1</v>
      </c>
      <c r="I10" s="6"/>
    </row>
    <row r="11" spans="2:9" ht="44.25" customHeight="1" x14ac:dyDescent="0.25">
      <c r="B11" s="8" t="s">
        <v>72</v>
      </c>
      <c r="C11" s="3">
        <v>1</v>
      </c>
      <c r="D11" s="3"/>
      <c r="E11" s="3">
        <v>78</v>
      </c>
      <c r="F11" s="4">
        <v>43970</v>
      </c>
      <c r="G11" s="3">
        <v>1</v>
      </c>
      <c r="H11" s="6"/>
      <c r="I11" s="6"/>
    </row>
    <row r="12" spans="2:9" ht="44.25" customHeight="1" x14ac:dyDescent="0.25">
      <c r="B12" s="8" t="s">
        <v>73</v>
      </c>
      <c r="C12" s="3"/>
      <c r="D12" s="3">
        <v>1</v>
      </c>
      <c r="E12" s="3">
        <v>76</v>
      </c>
      <c r="F12" s="4">
        <v>43970</v>
      </c>
      <c r="G12" s="3">
        <v>1</v>
      </c>
      <c r="H12" s="6"/>
      <c r="I12" s="6"/>
    </row>
    <row r="13" spans="2:9" ht="44.25" customHeight="1" x14ac:dyDescent="0.25">
      <c r="B13" s="8" t="s">
        <v>24</v>
      </c>
      <c r="C13" s="3">
        <v>1</v>
      </c>
      <c r="D13" s="3"/>
      <c r="E13" s="3">
        <v>20</v>
      </c>
      <c r="F13" s="4">
        <v>43970</v>
      </c>
      <c r="G13" s="3">
        <v>1</v>
      </c>
      <c r="H13" s="6"/>
      <c r="I13" s="6"/>
    </row>
    <row r="14" spans="2:9" ht="44.25" customHeight="1" x14ac:dyDescent="0.25">
      <c r="B14" s="8" t="s">
        <v>74</v>
      </c>
      <c r="C14" s="3"/>
      <c r="D14" s="3">
        <v>1</v>
      </c>
      <c r="E14" s="3">
        <v>82</v>
      </c>
      <c r="F14" s="4">
        <v>43971</v>
      </c>
      <c r="G14" s="3"/>
      <c r="H14" s="6">
        <v>1</v>
      </c>
      <c r="I14" s="6"/>
    </row>
    <row r="15" spans="2:9" ht="15" customHeight="1" x14ac:dyDescent="0.25">
      <c r="B15" s="9"/>
      <c r="C15" s="2">
        <f>SUM(C4:C14)</f>
        <v>7</v>
      </c>
      <c r="D15" s="2">
        <f>SUM(D4:D14)</f>
        <v>4</v>
      </c>
      <c r="E15" s="2"/>
      <c r="F15" s="2"/>
      <c r="G15" s="6">
        <f>SUM(G4:G14)</f>
        <v>7</v>
      </c>
      <c r="H15" s="6">
        <f>SUM(H4:H14)</f>
        <v>4</v>
      </c>
      <c r="I15" s="6">
        <f>SUM(I4:I14)</f>
        <v>0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545E-4174-4487-91B3-0F3CB68930BC}">
  <dimension ref="B1:I27"/>
  <sheetViews>
    <sheetView workbookViewId="0">
      <selection activeCell="J6" sqref="J6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10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75</v>
      </c>
      <c r="C4" s="3">
        <v>1</v>
      </c>
      <c r="D4" s="3"/>
      <c r="E4" s="3">
        <v>71</v>
      </c>
      <c r="F4" s="4">
        <v>43983</v>
      </c>
      <c r="G4" s="3"/>
      <c r="H4" s="6"/>
      <c r="I4" s="6">
        <v>1</v>
      </c>
    </row>
    <row r="5" spans="2:9" ht="44.25" customHeight="1" x14ac:dyDescent="0.25">
      <c r="B5" s="8" t="s">
        <v>76</v>
      </c>
      <c r="C5" s="3">
        <v>1</v>
      </c>
      <c r="D5" s="3"/>
      <c r="E5" s="3">
        <v>78</v>
      </c>
      <c r="F5" s="4">
        <v>43987</v>
      </c>
      <c r="G5" s="3"/>
      <c r="H5" s="6">
        <v>1</v>
      </c>
      <c r="I5" s="6"/>
    </row>
    <row r="6" spans="2:9" ht="44.25" customHeight="1" x14ac:dyDescent="0.25">
      <c r="B6" s="8" t="s">
        <v>23</v>
      </c>
      <c r="C6" s="3">
        <v>1</v>
      </c>
      <c r="D6" s="3"/>
      <c r="E6" s="3">
        <v>87</v>
      </c>
      <c r="F6" s="4">
        <v>43990</v>
      </c>
      <c r="G6" s="3">
        <v>1</v>
      </c>
      <c r="H6" s="6"/>
      <c r="I6" s="6"/>
    </row>
    <row r="7" spans="2:9" ht="44.25" customHeight="1" x14ac:dyDescent="0.25">
      <c r="B7" s="8" t="s">
        <v>77</v>
      </c>
      <c r="C7" s="3">
        <v>1</v>
      </c>
      <c r="D7" s="3"/>
      <c r="E7" s="3">
        <v>36</v>
      </c>
      <c r="F7" s="4">
        <v>43991</v>
      </c>
      <c r="G7" s="3">
        <v>1</v>
      </c>
      <c r="H7" s="6"/>
      <c r="I7" s="6"/>
    </row>
    <row r="8" spans="2:9" ht="44.25" customHeight="1" x14ac:dyDescent="0.25">
      <c r="B8" s="8" t="s">
        <v>22</v>
      </c>
      <c r="C8" s="3"/>
      <c r="D8" s="3">
        <v>1</v>
      </c>
      <c r="E8" s="3">
        <v>79</v>
      </c>
      <c r="F8" s="4">
        <v>43992</v>
      </c>
      <c r="G8" s="3">
        <v>1</v>
      </c>
      <c r="H8" s="6"/>
      <c r="I8" s="6"/>
    </row>
    <row r="9" spans="2:9" ht="44.25" customHeight="1" x14ac:dyDescent="0.25">
      <c r="B9" s="8" t="s">
        <v>78</v>
      </c>
      <c r="C9" s="3"/>
      <c r="D9" s="3">
        <v>1</v>
      </c>
      <c r="E9" s="3">
        <v>89</v>
      </c>
      <c r="F9" s="4">
        <v>43992</v>
      </c>
      <c r="G9" s="3"/>
      <c r="H9" s="6">
        <v>1</v>
      </c>
      <c r="I9" s="6"/>
    </row>
    <row r="10" spans="2:9" ht="44.25" customHeight="1" x14ac:dyDescent="0.25">
      <c r="B10" s="8" t="s">
        <v>79</v>
      </c>
      <c r="C10" s="3">
        <v>1</v>
      </c>
      <c r="D10" s="3"/>
      <c r="E10" s="3">
        <v>40</v>
      </c>
      <c r="F10" s="4">
        <v>43993</v>
      </c>
      <c r="G10" s="3">
        <v>1</v>
      </c>
      <c r="H10" s="6"/>
      <c r="I10" s="6"/>
    </row>
    <row r="11" spans="2:9" ht="44.25" customHeight="1" x14ac:dyDescent="0.25">
      <c r="B11" s="8" t="s">
        <v>80</v>
      </c>
      <c r="C11" s="3">
        <v>1</v>
      </c>
      <c r="D11" s="3"/>
      <c r="E11" s="3">
        <v>43</v>
      </c>
      <c r="F11" s="4">
        <v>43993</v>
      </c>
      <c r="G11" s="3"/>
      <c r="H11" s="6"/>
      <c r="I11" s="6">
        <v>1</v>
      </c>
    </row>
    <row r="12" spans="2:9" ht="44.25" customHeight="1" x14ac:dyDescent="0.25">
      <c r="B12" s="8" t="s">
        <v>81</v>
      </c>
      <c r="C12" s="3"/>
      <c r="D12" s="3">
        <v>1</v>
      </c>
      <c r="E12" s="3">
        <v>61</v>
      </c>
      <c r="F12" s="4">
        <v>43997</v>
      </c>
      <c r="G12" s="3">
        <v>1</v>
      </c>
      <c r="H12" s="6"/>
      <c r="I12" s="6"/>
    </row>
    <row r="13" spans="2:9" ht="44.25" customHeight="1" x14ac:dyDescent="0.25">
      <c r="B13" s="8" t="s">
        <v>82</v>
      </c>
      <c r="C13" s="3"/>
      <c r="D13" s="3">
        <v>1</v>
      </c>
      <c r="E13" s="3">
        <v>83</v>
      </c>
      <c r="F13" s="4">
        <v>43997</v>
      </c>
      <c r="G13" s="3">
        <v>1</v>
      </c>
      <c r="H13" s="6"/>
      <c r="I13" s="6"/>
    </row>
    <row r="14" spans="2:9" ht="44.25" customHeight="1" x14ac:dyDescent="0.25">
      <c r="B14" s="8" t="s">
        <v>83</v>
      </c>
      <c r="C14" s="3">
        <v>1</v>
      </c>
      <c r="D14" s="3"/>
      <c r="E14" s="3">
        <v>60</v>
      </c>
      <c r="F14" s="4">
        <v>43997</v>
      </c>
      <c r="G14" s="3"/>
      <c r="H14" s="6">
        <v>1</v>
      </c>
      <c r="I14" s="6"/>
    </row>
    <row r="15" spans="2:9" ht="44.25" customHeight="1" x14ac:dyDescent="0.25">
      <c r="B15" s="8" t="s">
        <v>84</v>
      </c>
      <c r="C15" s="3">
        <v>1</v>
      </c>
      <c r="D15" s="3"/>
      <c r="E15" s="3">
        <v>93</v>
      </c>
      <c r="F15" s="4">
        <v>43997</v>
      </c>
      <c r="G15" s="3">
        <v>1</v>
      </c>
      <c r="H15" s="6"/>
      <c r="I15" s="6"/>
    </row>
    <row r="16" spans="2:9" ht="44.25" customHeight="1" x14ac:dyDescent="0.25">
      <c r="B16" s="8" t="s">
        <v>85</v>
      </c>
      <c r="C16" s="3"/>
      <c r="D16" s="3">
        <v>1</v>
      </c>
      <c r="E16" s="3">
        <v>103</v>
      </c>
      <c r="F16" s="4">
        <v>43997</v>
      </c>
      <c r="G16" s="3">
        <v>1</v>
      </c>
      <c r="H16" s="6"/>
      <c r="I16" s="6"/>
    </row>
    <row r="17" spans="2:9" ht="44.25" customHeight="1" x14ac:dyDescent="0.25">
      <c r="B17" s="8" t="s">
        <v>86</v>
      </c>
      <c r="C17" s="3">
        <v>1</v>
      </c>
      <c r="D17" s="3"/>
      <c r="E17" s="3">
        <v>45</v>
      </c>
      <c r="F17" s="4">
        <v>43998</v>
      </c>
      <c r="G17" s="3"/>
      <c r="H17" s="6"/>
      <c r="I17" s="6">
        <v>1</v>
      </c>
    </row>
    <row r="18" spans="2:9" ht="44.25" customHeight="1" x14ac:dyDescent="0.25">
      <c r="B18" s="8" t="s">
        <v>87</v>
      </c>
      <c r="C18" s="3">
        <v>1</v>
      </c>
      <c r="D18" s="3"/>
      <c r="E18" s="3">
        <v>84</v>
      </c>
      <c r="F18" s="4">
        <v>43998</v>
      </c>
      <c r="G18" s="3">
        <v>1</v>
      </c>
      <c r="H18" s="6"/>
      <c r="I18" s="6"/>
    </row>
    <row r="19" spans="2:9" ht="44.25" customHeight="1" x14ac:dyDescent="0.25">
      <c r="B19" s="8" t="s">
        <v>88</v>
      </c>
      <c r="C19" s="3">
        <v>1</v>
      </c>
      <c r="D19" s="3"/>
      <c r="E19" s="3">
        <v>46</v>
      </c>
      <c r="F19" s="4">
        <v>44005</v>
      </c>
      <c r="G19" s="3">
        <v>1</v>
      </c>
      <c r="H19" s="6"/>
      <c r="I19" s="6"/>
    </row>
    <row r="20" spans="2:9" ht="44.25" customHeight="1" x14ac:dyDescent="0.25">
      <c r="B20" s="8" t="s">
        <v>21</v>
      </c>
      <c r="C20" s="3">
        <v>1</v>
      </c>
      <c r="D20" s="3"/>
      <c r="E20" s="3">
        <v>29</v>
      </c>
      <c r="F20" s="4">
        <v>44007</v>
      </c>
      <c r="G20" s="3">
        <v>1</v>
      </c>
      <c r="H20" s="6"/>
      <c r="I20" s="6"/>
    </row>
    <row r="21" spans="2:9" ht="44.25" customHeight="1" x14ac:dyDescent="0.25">
      <c r="B21" s="8" t="s">
        <v>89</v>
      </c>
      <c r="C21" s="3">
        <v>1</v>
      </c>
      <c r="D21" s="3"/>
      <c r="E21" s="3">
        <v>85</v>
      </c>
      <c r="F21" s="4">
        <v>44008</v>
      </c>
      <c r="G21" s="3">
        <v>1</v>
      </c>
      <c r="H21" s="6"/>
      <c r="I21" s="6"/>
    </row>
    <row r="22" spans="2:9" ht="44.25" customHeight="1" x14ac:dyDescent="0.25">
      <c r="B22" s="8" t="s">
        <v>31</v>
      </c>
      <c r="C22" s="3">
        <v>1</v>
      </c>
      <c r="D22" s="3"/>
      <c r="E22" s="3">
        <v>75</v>
      </c>
      <c r="F22" s="4">
        <v>44011</v>
      </c>
      <c r="G22" s="3">
        <v>1</v>
      </c>
      <c r="H22" s="6"/>
      <c r="I22" s="6"/>
    </row>
    <row r="23" spans="2:9" ht="44.25" customHeight="1" x14ac:dyDescent="0.25">
      <c r="B23" s="8" t="s">
        <v>90</v>
      </c>
      <c r="C23" s="3">
        <v>1</v>
      </c>
      <c r="D23" s="3"/>
      <c r="E23" s="3">
        <v>17</v>
      </c>
      <c r="F23" s="4">
        <v>44011</v>
      </c>
      <c r="G23" s="3"/>
      <c r="H23" s="6"/>
      <c r="I23" s="6">
        <v>1</v>
      </c>
    </row>
    <row r="24" spans="2:9" ht="44.25" customHeight="1" x14ac:dyDescent="0.25">
      <c r="B24" s="8" t="s">
        <v>25</v>
      </c>
      <c r="C24" s="3">
        <v>1</v>
      </c>
      <c r="D24" s="3"/>
      <c r="E24" s="3">
        <v>66</v>
      </c>
      <c r="F24" s="4">
        <v>44011</v>
      </c>
      <c r="G24" s="3">
        <v>1</v>
      </c>
      <c r="H24" s="6"/>
      <c r="I24" s="6"/>
    </row>
    <row r="25" spans="2:9" ht="44.25" customHeight="1" x14ac:dyDescent="0.25">
      <c r="B25" s="8" t="s">
        <v>91</v>
      </c>
      <c r="C25" s="3">
        <v>1</v>
      </c>
      <c r="D25" s="3"/>
      <c r="E25" s="3">
        <v>65</v>
      </c>
      <c r="F25" s="4">
        <v>44011</v>
      </c>
      <c r="G25" s="3"/>
      <c r="H25" s="6">
        <v>1</v>
      </c>
      <c r="I25" s="6"/>
    </row>
    <row r="26" spans="2:9" ht="44.25" customHeight="1" x14ac:dyDescent="0.25">
      <c r="B26" s="8" t="s">
        <v>92</v>
      </c>
      <c r="C26" s="3">
        <v>1</v>
      </c>
      <c r="D26" s="3"/>
      <c r="E26" s="3"/>
      <c r="F26" s="4">
        <v>44012</v>
      </c>
      <c r="G26" s="3"/>
      <c r="H26" s="6">
        <v>1</v>
      </c>
      <c r="I26" s="6"/>
    </row>
    <row r="27" spans="2:9" ht="15" customHeight="1" x14ac:dyDescent="0.25">
      <c r="B27" s="9"/>
      <c r="C27" s="2">
        <f>SUM(C4:C26)</f>
        <v>18</v>
      </c>
      <c r="D27" s="2">
        <f>SUM(D4:D26)</f>
        <v>5</v>
      </c>
      <c r="E27" s="2"/>
      <c r="F27" s="2"/>
      <c r="G27" s="6">
        <f>SUM(G4:G26)</f>
        <v>14</v>
      </c>
      <c r="H27" s="6">
        <f>SUM(H4:H26)</f>
        <v>5</v>
      </c>
      <c r="I27" s="6">
        <f>SUM(I4:I26)</f>
        <v>4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133A-B8EB-44D8-A9FE-9F9A1F5BB11A}">
  <dimension ref="B1:I41"/>
  <sheetViews>
    <sheetView workbookViewId="0">
      <selection activeCell="K39" sqref="K39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11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93</v>
      </c>
      <c r="C4" s="3"/>
      <c r="D4" s="3">
        <v>1</v>
      </c>
      <c r="E4" s="3">
        <v>56</v>
      </c>
      <c r="F4" s="4">
        <v>44014</v>
      </c>
      <c r="G4" s="3"/>
      <c r="H4" s="6">
        <v>1</v>
      </c>
      <c r="I4" s="6"/>
    </row>
    <row r="5" spans="2:9" ht="44.25" customHeight="1" x14ac:dyDescent="0.25">
      <c r="B5" s="8" t="s">
        <v>22</v>
      </c>
      <c r="C5" s="3">
        <v>1</v>
      </c>
      <c r="D5" s="3"/>
      <c r="E5" s="3">
        <v>69</v>
      </c>
      <c r="F5" s="4">
        <v>44014</v>
      </c>
      <c r="G5" s="3">
        <v>1</v>
      </c>
      <c r="H5" s="6"/>
      <c r="I5" s="6"/>
    </row>
    <row r="6" spans="2:9" ht="44.25" customHeight="1" x14ac:dyDescent="0.25">
      <c r="B6" s="8" t="s">
        <v>94</v>
      </c>
      <c r="C6" s="3">
        <v>1</v>
      </c>
      <c r="D6" s="3"/>
      <c r="E6" s="3">
        <v>86</v>
      </c>
      <c r="F6" s="4">
        <v>44015</v>
      </c>
      <c r="G6" s="3"/>
      <c r="H6" s="6">
        <v>1</v>
      </c>
      <c r="I6" s="6"/>
    </row>
    <row r="7" spans="2:9" ht="44.25" customHeight="1" x14ac:dyDescent="0.25">
      <c r="B7" s="8" t="s">
        <v>95</v>
      </c>
      <c r="C7" s="3"/>
      <c r="D7" s="3">
        <v>1</v>
      </c>
      <c r="E7" s="3">
        <v>38</v>
      </c>
      <c r="F7" s="4">
        <v>44015</v>
      </c>
      <c r="G7" s="3"/>
      <c r="H7" s="6">
        <v>1</v>
      </c>
      <c r="I7" s="6"/>
    </row>
    <row r="8" spans="2:9" ht="44.25" customHeight="1" x14ac:dyDescent="0.25">
      <c r="B8" s="8" t="s">
        <v>25</v>
      </c>
      <c r="C8" s="3">
        <v>1</v>
      </c>
      <c r="D8" s="3"/>
      <c r="E8" s="3">
        <v>56</v>
      </c>
      <c r="F8" s="4">
        <v>44015</v>
      </c>
      <c r="G8" s="3"/>
      <c r="H8" s="6">
        <v>1</v>
      </c>
      <c r="I8" s="6"/>
    </row>
    <row r="9" spans="2:9" ht="44.25" customHeight="1" x14ac:dyDescent="0.25">
      <c r="B9" s="8" t="s">
        <v>25</v>
      </c>
      <c r="C9" s="3">
        <v>1</v>
      </c>
      <c r="D9" s="3"/>
      <c r="E9" s="3">
        <v>80</v>
      </c>
      <c r="F9" s="4">
        <v>44018</v>
      </c>
      <c r="G9" s="3">
        <v>1</v>
      </c>
      <c r="H9" s="6"/>
      <c r="I9" s="6"/>
    </row>
    <row r="10" spans="2:9" ht="44.25" customHeight="1" x14ac:dyDescent="0.25">
      <c r="B10" s="8" t="s">
        <v>96</v>
      </c>
      <c r="C10" s="3"/>
      <c r="D10" s="3">
        <v>1</v>
      </c>
      <c r="E10" s="3">
        <v>92</v>
      </c>
      <c r="F10" s="4">
        <v>44018</v>
      </c>
      <c r="G10" s="3">
        <v>1</v>
      </c>
      <c r="H10" s="6"/>
      <c r="I10" s="6"/>
    </row>
    <row r="11" spans="2:9" ht="44.25" customHeight="1" x14ac:dyDescent="0.25">
      <c r="B11" s="8" t="s">
        <v>99</v>
      </c>
      <c r="C11" s="3"/>
      <c r="D11" s="3">
        <v>1</v>
      </c>
      <c r="E11" s="3">
        <v>65</v>
      </c>
      <c r="F11" s="4">
        <v>44018</v>
      </c>
      <c r="G11" s="3"/>
      <c r="H11" s="6">
        <v>1</v>
      </c>
      <c r="I11" s="6"/>
    </row>
    <row r="12" spans="2:9" ht="44.25" customHeight="1" x14ac:dyDescent="0.25">
      <c r="B12" s="8" t="s">
        <v>97</v>
      </c>
      <c r="C12" s="3">
        <v>1</v>
      </c>
      <c r="D12" s="3"/>
      <c r="E12" s="3">
        <v>83</v>
      </c>
      <c r="F12" s="4">
        <v>44018</v>
      </c>
      <c r="G12" s="3">
        <v>1</v>
      </c>
      <c r="H12" s="6"/>
      <c r="I12" s="6"/>
    </row>
    <row r="13" spans="2:9" ht="44.25" customHeight="1" x14ac:dyDescent="0.25">
      <c r="B13" s="8" t="s">
        <v>98</v>
      </c>
      <c r="C13" s="3">
        <v>1</v>
      </c>
      <c r="D13" s="3"/>
      <c r="E13" s="3">
        <v>26</v>
      </c>
      <c r="F13" s="4">
        <v>44019</v>
      </c>
      <c r="G13" s="3">
        <v>1</v>
      </c>
      <c r="H13" s="6"/>
      <c r="I13" s="6"/>
    </row>
    <row r="14" spans="2:9" ht="44.25" customHeight="1" x14ac:dyDescent="0.25">
      <c r="B14" s="8" t="s">
        <v>100</v>
      </c>
      <c r="C14" s="3"/>
      <c r="D14" s="3">
        <v>1</v>
      </c>
      <c r="E14" s="3">
        <v>84</v>
      </c>
      <c r="F14" s="4">
        <v>44020</v>
      </c>
      <c r="G14" s="3">
        <v>1</v>
      </c>
      <c r="H14" s="6"/>
      <c r="I14" s="6"/>
    </row>
    <row r="15" spans="2:9" ht="44.25" customHeight="1" x14ac:dyDescent="0.25">
      <c r="B15" s="8" t="s">
        <v>101</v>
      </c>
      <c r="C15" s="3">
        <v>1</v>
      </c>
      <c r="D15" s="3"/>
      <c r="E15" s="3">
        <v>61</v>
      </c>
      <c r="F15" s="4">
        <v>44020</v>
      </c>
      <c r="G15" s="3"/>
      <c r="H15" s="6">
        <v>1</v>
      </c>
      <c r="I15" s="6"/>
    </row>
    <row r="16" spans="2:9" ht="44.25" customHeight="1" x14ac:dyDescent="0.25">
      <c r="B16" s="8" t="s">
        <v>102</v>
      </c>
      <c r="C16" s="3">
        <v>1</v>
      </c>
      <c r="D16" s="3"/>
      <c r="E16" s="3">
        <v>98</v>
      </c>
      <c r="F16" s="4">
        <v>44021</v>
      </c>
      <c r="G16" s="3">
        <v>1</v>
      </c>
      <c r="H16" s="6"/>
      <c r="I16" s="6"/>
    </row>
    <row r="17" spans="2:9" ht="44.25" customHeight="1" x14ac:dyDescent="0.25">
      <c r="B17" s="8" t="s">
        <v>103</v>
      </c>
      <c r="C17" s="3">
        <v>1</v>
      </c>
      <c r="D17" s="3"/>
      <c r="E17" s="3">
        <v>60</v>
      </c>
      <c r="F17" s="4">
        <v>44021</v>
      </c>
      <c r="G17" s="3"/>
      <c r="H17" s="6"/>
      <c r="I17" s="6">
        <v>1</v>
      </c>
    </row>
    <row r="18" spans="2:9" ht="44.25" customHeight="1" x14ac:dyDescent="0.25">
      <c r="B18" s="8" t="s">
        <v>104</v>
      </c>
      <c r="C18" s="3"/>
      <c r="D18" s="3">
        <v>1</v>
      </c>
      <c r="E18" s="3">
        <v>78</v>
      </c>
      <c r="F18" s="4">
        <v>44021</v>
      </c>
      <c r="G18" s="3">
        <v>1</v>
      </c>
      <c r="H18" s="6"/>
      <c r="I18" s="6"/>
    </row>
    <row r="19" spans="2:9" ht="44.25" customHeight="1" x14ac:dyDescent="0.25">
      <c r="B19" s="8" t="s">
        <v>105</v>
      </c>
      <c r="C19" s="3">
        <v>1</v>
      </c>
      <c r="D19" s="3"/>
      <c r="E19" s="3">
        <v>82</v>
      </c>
      <c r="F19" s="4">
        <v>44022</v>
      </c>
      <c r="G19" s="3"/>
      <c r="H19" s="6">
        <v>1</v>
      </c>
      <c r="I19" s="6"/>
    </row>
    <row r="20" spans="2:9" ht="44.25" customHeight="1" x14ac:dyDescent="0.25">
      <c r="B20" s="8" t="s">
        <v>65</v>
      </c>
      <c r="C20" s="3">
        <v>1</v>
      </c>
      <c r="D20" s="3"/>
      <c r="E20" s="3">
        <v>91</v>
      </c>
      <c r="F20" s="4">
        <v>44022</v>
      </c>
      <c r="G20" s="3">
        <v>1</v>
      </c>
      <c r="H20" s="6"/>
      <c r="I20" s="6"/>
    </row>
    <row r="21" spans="2:9" ht="44.25" customHeight="1" x14ac:dyDescent="0.25">
      <c r="B21" s="8" t="s">
        <v>106</v>
      </c>
      <c r="C21" s="3">
        <v>1</v>
      </c>
      <c r="D21" s="3"/>
      <c r="E21" s="3">
        <v>28</v>
      </c>
      <c r="F21" s="4">
        <v>44022</v>
      </c>
      <c r="G21" s="3">
        <v>1</v>
      </c>
      <c r="H21" s="6"/>
      <c r="I21" s="6"/>
    </row>
    <row r="22" spans="2:9" ht="44.25" customHeight="1" x14ac:dyDescent="0.25">
      <c r="B22" s="8" t="s">
        <v>107</v>
      </c>
      <c r="C22" s="3"/>
      <c r="D22" s="3">
        <v>1</v>
      </c>
      <c r="E22" s="3">
        <v>73</v>
      </c>
      <c r="F22" s="4">
        <v>44025</v>
      </c>
      <c r="G22" s="3">
        <v>1</v>
      </c>
      <c r="H22" s="6"/>
      <c r="I22" s="6"/>
    </row>
    <row r="23" spans="2:9" ht="44.25" customHeight="1" x14ac:dyDescent="0.25">
      <c r="B23" s="8" t="s">
        <v>108</v>
      </c>
      <c r="C23" s="3"/>
      <c r="D23" s="3">
        <v>1</v>
      </c>
      <c r="E23" s="3">
        <v>57</v>
      </c>
      <c r="F23" s="4">
        <v>44026</v>
      </c>
      <c r="G23" s="3">
        <v>1</v>
      </c>
      <c r="H23" s="6"/>
      <c r="I23" s="6"/>
    </row>
    <row r="24" spans="2:9" ht="44.25" customHeight="1" x14ac:dyDescent="0.25">
      <c r="B24" s="8" t="s">
        <v>109</v>
      </c>
      <c r="C24" s="3">
        <v>1</v>
      </c>
      <c r="D24" s="3"/>
      <c r="E24" s="3">
        <v>82</v>
      </c>
      <c r="F24" s="4">
        <v>44026</v>
      </c>
      <c r="G24" s="3"/>
      <c r="H24" s="6"/>
      <c r="I24" s="6">
        <v>1</v>
      </c>
    </row>
    <row r="25" spans="2:9" ht="44.25" customHeight="1" x14ac:dyDescent="0.25">
      <c r="B25" s="8" t="s">
        <v>110</v>
      </c>
      <c r="C25" s="3"/>
      <c r="D25" s="3">
        <v>1</v>
      </c>
      <c r="E25" s="3">
        <v>52</v>
      </c>
      <c r="F25" s="4">
        <v>44028</v>
      </c>
      <c r="G25" s="3"/>
      <c r="H25" s="6">
        <v>1</v>
      </c>
      <c r="I25" s="6"/>
    </row>
    <row r="26" spans="2:9" ht="44.25" customHeight="1" x14ac:dyDescent="0.25">
      <c r="B26" s="8" t="s">
        <v>111</v>
      </c>
      <c r="C26" s="3"/>
      <c r="D26" s="3">
        <v>1</v>
      </c>
      <c r="E26" s="3">
        <v>99</v>
      </c>
      <c r="F26" s="4">
        <v>44028</v>
      </c>
      <c r="G26" s="3">
        <v>1</v>
      </c>
      <c r="H26" s="6"/>
      <c r="I26" s="6"/>
    </row>
    <row r="27" spans="2:9" ht="44.25" customHeight="1" x14ac:dyDescent="0.25">
      <c r="B27" s="8" t="s">
        <v>112</v>
      </c>
      <c r="C27" s="3"/>
      <c r="D27" s="3">
        <v>1</v>
      </c>
      <c r="E27" s="3">
        <v>68</v>
      </c>
      <c r="F27" s="4">
        <v>44029</v>
      </c>
      <c r="G27" s="3"/>
      <c r="H27" s="6">
        <v>1</v>
      </c>
      <c r="I27" s="6"/>
    </row>
    <row r="28" spans="2:9" ht="44.25" customHeight="1" x14ac:dyDescent="0.25">
      <c r="B28" s="8" t="s">
        <v>113</v>
      </c>
      <c r="C28" s="3">
        <v>1</v>
      </c>
      <c r="D28" s="3"/>
      <c r="E28" s="3">
        <v>36</v>
      </c>
      <c r="F28" s="4">
        <v>44032</v>
      </c>
      <c r="G28" s="3"/>
      <c r="H28" s="6">
        <v>1</v>
      </c>
      <c r="I28" s="6"/>
    </row>
    <row r="29" spans="2:9" ht="44.25" customHeight="1" x14ac:dyDescent="0.25">
      <c r="B29" s="8" t="s">
        <v>114</v>
      </c>
      <c r="C29" s="3">
        <v>1</v>
      </c>
      <c r="D29" s="3"/>
      <c r="E29" s="3">
        <v>84</v>
      </c>
      <c r="F29" s="4">
        <v>44032</v>
      </c>
      <c r="G29" s="3">
        <v>1</v>
      </c>
      <c r="H29" s="6"/>
      <c r="I29" s="6"/>
    </row>
    <row r="30" spans="2:9" ht="44.25" customHeight="1" x14ac:dyDescent="0.25">
      <c r="B30" s="8" t="s">
        <v>27</v>
      </c>
      <c r="C30" s="3">
        <v>1</v>
      </c>
      <c r="D30" s="3"/>
      <c r="E30" s="3">
        <v>77</v>
      </c>
      <c r="F30" s="4">
        <v>44032</v>
      </c>
      <c r="G30" s="3">
        <v>1</v>
      </c>
      <c r="H30" s="6"/>
      <c r="I30" s="6"/>
    </row>
    <row r="31" spans="2:9" ht="44.25" customHeight="1" x14ac:dyDescent="0.25">
      <c r="B31" s="8" t="s">
        <v>115</v>
      </c>
      <c r="C31" s="3"/>
      <c r="D31" s="3">
        <v>1</v>
      </c>
      <c r="E31" s="3">
        <v>68</v>
      </c>
      <c r="F31" s="4">
        <v>44033</v>
      </c>
      <c r="G31" s="3">
        <v>1</v>
      </c>
      <c r="H31" s="6"/>
      <c r="I31" s="6"/>
    </row>
    <row r="32" spans="2:9" ht="44.25" customHeight="1" x14ac:dyDescent="0.25">
      <c r="B32" s="8" t="s">
        <v>116</v>
      </c>
      <c r="C32" s="3">
        <v>1</v>
      </c>
      <c r="D32" s="3"/>
      <c r="E32" s="3">
        <v>44</v>
      </c>
      <c r="F32" s="4">
        <v>44034</v>
      </c>
      <c r="G32" s="3"/>
      <c r="H32" s="6">
        <v>1</v>
      </c>
      <c r="I32" s="6"/>
    </row>
    <row r="33" spans="2:9" ht="44.25" customHeight="1" x14ac:dyDescent="0.25">
      <c r="B33" s="8" t="s">
        <v>117</v>
      </c>
      <c r="C33" s="3"/>
      <c r="D33" s="3">
        <v>1</v>
      </c>
      <c r="E33" s="3">
        <v>81</v>
      </c>
      <c r="F33" s="4">
        <v>44035</v>
      </c>
      <c r="G33" s="3">
        <v>1</v>
      </c>
      <c r="H33" s="6"/>
      <c r="I33" s="6"/>
    </row>
    <row r="34" spans="2:9" ht="44.25" customHeight="1" x14ac:dyDescent="0.25">
      <c r="B34" s="8" t="s">
        <v>118</v>
      </c>
      <c r="C34" s="3">
        <v>1</v>
      </c>
      <c r="D34" s="3"/>
      <c r="E34" s="3">
        <v>72</v>
      </c>
      <c r="F34" s="4">
        <v>44036</v>
      </c>
      <c r="G34" s="3"/>
      <c r="H34" s="6">
        <v>1</v>
      </c>
      <c r="I34" s="6"/>
    </row>
    <row r="35" spans="2:9" ht="44.25" customHeight="1" x14ac:dyDescent="0.25">
      <c r="B35" s="8" t="s">
        <v>119</v>
      </c>
      <c r="C35" s="3">
        <v>1</v>
      </c>
      <c r="D35" s="3"/>
      <c r="E35" s="3">
        <v>77</v>
      </c>
      <c r="F35" s="4">
        <v>44039</v>
      </c>
      <c r="G35" s="3"/>
      <c r="H35" s="6">
        <v>1</v>
      </c>
      <c r="I35" s="6"/>
    </row>
    <row r="36" spans="2:9" ht="44.25" customHeight="1" x14ac:dyDescent="0.25">
      <c r="B36" s="8" t="s">
        <v>120</v>
      </c>
      <c r="C36" s="3">
        <v>1</v>
      </c>
      <c r="D36" s="3"/>
      <c r="E36" s="3">
        <v>79</v>
      </c>
      <c r="F36" s="4">
        <v>44039</v>
      </c>
      <c r="G36" s="3"/>
      <c r="H36" s="6">
        <v>1</v>
      </c>
      <c r="I36" s="6"/>
    </row>
    <row r="37" spans="2:9" ht="44.25" customHeight="1" x14ac:dyDescent="0.25">
      <c r="B37" s="8" t="s">
        <v>121</v>
      </c>
      <c r="C37" s="3">
        <v>1</v>
      </c>
      <c r="D37" s="3"/>
      <c r="E37" s="3">
        <v>84</v>
      </c>
      <c r="F37" s="4">
        <v>44039</v>
      </c>
      <c r="G37" s="3"/>
      <c r="H37" s="6">
        <v>1</v>
      </c>
      <c r="I37" s="6"/>
    </row>
    <row r="38" spans="2:9" ht="44.25" customHeight="1" x14ac:dyDescent="0.25">
      <c r="B38" s="8" t="s">
        <v>28</v>
      </c>
      <c r="C38" s="3"/>
      <c r="D38" s="3">
        <v>1</v>
      </c>
      <c r="E38" s="3">
        <v>83</v>
      </c>
      <c r="F38" s="4">
        <v>44040</v>
      </c>
      <c r="G38" s="3">
        <v>1</v>
      </c>
      <c r="H38" s="6"/>
      <c r="I38" s="6"/>
    </row>
    <row r="39" spans="2:9" ht="44.25" customHeight="1" x14ac:dyDescent="0.25">
      <c r="B39" s="8" t="s">
        <v>122</v>
      </c>
      <c r="C39" s="3">
        <v>1</v>
      </c>
      <c r="D39" s="3"/>
      <c r="E39" s="3" t="s">
        <v>123</v>
      </c>
      <c r="F39" s="4">
        <v>44043</v>
      </c>
      <c r="G39" s="3"/>
      <c r="H39" s="6"/>
      <c r="I39" s="6">
        <v>1</v>
      </c>
    </row>
    <row r="40" spans="2:9" ht="44.25" customHeight="1" x14ac:dyDescent="0.25">
      <c r="B40" s="8" t="s">
        <v>125</v>
      </c>
      <c r="C40" s="3">
        <v>1</v>
      </c>
      <c r="D40" s="3"/>
      <c r="E40" s="3">
        <v>26</v>
      </c>
      <c r="F40" s="4">
        <v>44043</v>
      </c>
      <c r="G40" s="3"/>
      <c r="H40" s="6">
        <v>1</v>
      </c>
      <c r="I40" s="6"/>
    </row>
    <row r="41" spans="2:9" ht="15" customHeight="1" x14ac:dyDescent="0.25">
      <c r="B41" s="9"/>
      <c r="C41" s="2">
        <f>SUM(C4:C40)</f>
        <v>23</v>
      </c>
      <c r="D41" s="2">
        <f>SUM(D4:D40)</f>
        <v>14</v>
      </c>
      <c r="E41" s="2"/>
      <c r="F41" s="2"/>
      <c r="G41" s="6">
        <f>SUM(G4:G40)</f>
        <v>18</v>
      </c>
      <c r="H41" s="6">
        <f>SUM(H4:H40)</f>
        <v>16</v>
      </c>
      <c r="I41" s="6">
        <f>SUM(I4:I40)</f>
        <v>3</v>
      </c>
    </row>
  </sheetData>
  <mergeCells count="6">
    <mergeCell ref="G2:I2"/>
    <mergeCell ref="B2:B3"/>
    <mergeCell ref="C2:C3"/>
    <mergeCell ref="D2:D3"/>
    <mergeCell ref="E2:E3"/>
    <mergeCell ref="F2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51B9-D045-4605-BDAA-EFA4528A5651}">
  <dimension ref="B1:I30"/>
  <sheetViews>
    <sheetView workbookViewId="0">
      <selection activeCell="K7" sqref="K7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12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124</v>
      </c>
      <c r="C4" s="3"/>
      <c r="D4" s="3">
        <v>1</v>
      </c>
      <c r="E4" s="3" t="s">
        <v>126</v>
      </c>
      <c r="F4" s="4">
        <v>44046</v>
      </c>
      <c r="G4" s="3"/>
      <c r="H4" s="6">
        <v>1</v>
      </c>
      <c r="I4" s="6"/>
    </row>
    <row r="5" spans="2:9" ht="44.25" customHeight="1" x14ac:dyDescent="0.25">
      <c r="B5" s="8" t="s">
        <v>127</v>
      </c>
      <c r="C5" s="3">
        <v>1</v>
      </c>
      <c r="D5" s="3"/>
      <c r="E5" s="3">
        <v>59</v>
      </c>
      <c r="F5" s="4">
        <v>44046</v>
      </c>
      <c r="G5" s="3"/>
      <c r="H5" s="6">
        <v>1</v>
      </c>
      <c r="I5" s="6"/>
    </row>
    <row r="6" spans="2:9" ht="44.25" customHeight="1" x14ac:dyDescent="0.25">
      <c r="B6" s="8" t="s">
        <v>111</v>
      </c>
      <c r="C6" s="3">
        <v>1</v>
      </c>
      <c r="D6" s="3"/>
      <c r="E6" s="3">
        <v>87</v>
      </c>
      <c r="F6" s="4">
        <v>44046</v>
      </c>
      <c r="G6" s="3">
        <v>1</v>
      </c>
      <c r="H6" s="6"/>
      <c r="I6" s="6"/>
    </row>
    <row r="7" spans="2:9" ht="44.25" customHeight="1" x14ac:dyDescent="0.25">
      <c r="B7" s="8" t="s">
        <v>128</v>
      </c>
      <c r="C7" s="3">
        <v>1</v>
      </c>
      <c r="D7" s="3"/>
      <c r="E7" s="3">
        <v>77</v>
      </c>
      <c r="F7" s="4">
        <v>44050</v>
      </c>
      <c r="G7" s="3"/>
      <c r="H7" s="6">
        <v>1</v>
      </c>
      <c r="I7" s="6"/>
    </row>
    <row r="8" spans="2:9" ht="44.25" customHeight="1" x14ac:dyDescent="0.25">
      <c r="B8" s="8" t="s">
        <v>129</v>
      </c>
      <c r="C8" s="3"/>
      <c r="D8" s="3">
        <v>1</v>
      </c>
      <c r="E8" s="3">
        <v>80</v>
      </c>
      <c r="F8" s="4">
        <v>44053</v>
      </c>
      <c r="G8" s="3"/>
      <c r="H8" s="6">
        <v>1</v>
      </c>
      <c r="I8" s="6"/>
    </row>
    <row r="9" spans="2:9" ht="44.25" customHeight="1" x14ac:dyDescent="0.25">
      <c r="B9" s="8" t="s">
        <v>130</v>
      </c>
      <c r="C9" s="3">
        <v>1</v>
      </c>
      <c r="D9" s="3"/>
      <c r="E9" s="3">
        <v>53</v>
      </c>
      <c r="F9" s="4">
        <v>44053</v>
      </c>
      <c r="G9" s="3"/>
      <c r="H9" s="6"/>
      <c r="I9" s="6">
        <v>1</v>
      </c>
    </row>
    <row r="10" spans="2:9" ht="44.25" customHeight="1" x14ac:dyDescent="0.25">
      <c r="B10" s="8" t="s">
        <v>131</v>
      </c>
      <c r="C10" s="3">
        <v>1</v>
      </c>
      <c r="D10" s="3"/>
      <c r="E10" s="3">
        <v>53</v>
      </c>
      <c r="F10" s="4">
        <v>44054</v>
      </c>
      <c r="G10" s="3"/>
      <c r="H10" s="6">
        <v>1</v>
      </c>
      <c r="I10" s="6"/>
    </row>
    <row r="11" spans="2:9" ht="44.25" customHeight="1" x14ac:dyDescent="0.25">
      <c r="B11" s="8" t="s">
        <v>28</v>
      </c>
      <c r="C11" s="3"/>
      <c r="D11" s="3">
        <v>1</v>
      </c>
      <c r="E11" s="3">
        <v>93</v>
      </c>
      <c r="F11" s="4">
        <v>44054</v>
      </c>
      <c r="G11" s="3">
        <v>1</v>
      </c>
      <c r="H11" s="6"/>
      <c r="I11" s="6"/>
    </row>
    <row r="12" spans="2:9" ht="44.25" customHeight="1" x14ac:dyDescent="0.25">
      <c r="B12" s="8" t="s">
        <v>132</v>
      </c>
      <c r="C12" s="3"/>
      <c r="D12" s="3">
        <v>1</v>
      </c>
      <c r="E12" s="3" t="s">
        <v>133</v>
      </c>
      <c r="F12" s="4">
        <v>44056</v>
      </c>
      <c r="G12" s="3"/>
      <c r="H12" s="6">
        <v>1</v>
      </c>
      <c r="I12" s="6"/>
    </row>
    <row r="13" spans="2:9" ht="44.25" customHeight="1" x14ac:dyDescent="0.25">
      <c r="B13" s="8" t="s">
        <v>134</v>
      </c>
      <c r="C13" s="3">
        <v>1</v>
      </c>
      <c r="D13" s="3"/>
      <c r="E13" s="3">
        <v>41</v>
      </c>
      <c r="F13" s="4">
        <v>44060</v>
      </c>
      <c r="G13" s="3"/>
      <c r="H13" s="6">
        <v>1</v>
      </c>
      <c r="I13" s="6"/>
    </row>
    <row r="14" spans="2:9" ht="44.25" customHeight="1" x14ac:dyDescent="0.25">
      <c r="B14" s="8" t="s">
        <v>135</v>
      </c>
      <c r="C14" s="3"/>
      <c r="D14" s="3">
        <v>1</v>
      </c>
      <c r="E14" s="3">
        <v>67</v>
      </c>
      <c r="F14" s="4">
        <v>44060</v>
      </c>
      <c r="G14" s="3"/>
      <c r="H14" s="6">
        <v>1</v>
      </c>
      <c r="I14" s="6"/>
    </row>
    <row r="15" spans="2:9" ht="44.25" customHeight="1" x14ac:dyDescent="0.25">
      <c r="B15" s="8" t="s">
        <v>28</v>
      </c>
      <c r="C15" s="3">
        <v>1</v>
      </c>
      <c r="D15" s="3"/>
      <c r="E15" s="3">
        <v>89</v>
      </c>
      <c r="F15" s="4">
        <v>44060</v>
      </c>
      <c r="G15" s="3">
        <v>1</v>
      </c>
      <c r="H15" s="6"/>
      <c r="I15" s="6"/>
    </row>
    <row r="16" spans="2:9" ht="44.25" customHeight="1" x14ac:dyDescent="0.25">
      <c r="B16" s="8" t="s">
        <v>136</v>
      </c>
      <c r="C16" s="3">
        <v>1</v>
      </c>
      <c r="D16" s="3"/>
      <c r="E16" s="3">
        <v>73</v>
      </c>
      <c r="F16" s="4">
        <v>44060</v>
      </c>
      <c r="G16" s="3"/>
      <c r="H16" s="6">
        <v>1</v>
      </c>
      <c r="I16" s="6"/>
    </row>
    <row r="17" spans="2:9" ht="44.25" customHeight="1" x14ac:dyDescent="0.25">
      <c r="B17" s="8" t="s">
        <v>28</v>
      </c>
      <c r="C17" s="3"/>
      <c r="D17" s="3">
        <v>1</v>
      </c>
      <c r="E17" s="3">
        <v>80</v>
      </c>
      <c r="F17" s="4">
        <v>44061</v>
      </c>
      <c r="G17" s="3">
        <v>1</v>
      </c>
      <c r="H17" s="6"/>
      <c r="I17" s="6"/>
    </row>
    <row r="18" spans="2:9" ht="44.25" customHeight="1" x14ac:dyDescent="0.25">
      <c r="B18" s="8" t="s">
        <v>137</v>
      </c>
      <c r="C18" s="3">
        <v>1</v>
      </c>
      <c r="D18" s="3"/>
      <c r="E18" s="3">
        <v>42</v>
      </c>
      <c r="F18" s="4">
        <v>44067</v>
      </c>
      <c r="G18" s="3"/>
      <c r="H18" s="6">
        <v>1</v>
      </c>
      <c r="I18" s="6"/>
    </row>
    <row r="19" spans="2:9" ht="44.25" customHeight="1" x14ac:dyDescent="0.25">
      <c r="B19" s="8" t="s">
        <v>138</v>
      </c>
      <c r="C19" s="3">
        <v>1</v>
      </c>
      <c r="D19" s="3"/>
      <c r="E19" s="3" t="s">
        <v>139</v>
      </c>
      <c r="F19" s="4">
        <v>44067</v>
      </c>
      <c r="G19" s="3"/>
      <c r="H19" s="6">
        <v>1</v>
      </c>
      <c r="I19" s="6"/>
    </row>
    <row r="20" spans="2:9" ht="44.25" customHeight="1" x14ac:dyDescent="0.25">
      <c r="B20" s="8" t="s">
        <v>140</v>
      </c>
      <c r="C20" s="3">
        <v>1</v>
      </c>
      <c r="D20" s="3"/>
      <c r="E20" s="3">
        <v>60</v>
      </c>
      <c r="F20" s="4">
        <v>44068</v>
      </c>
      <c r="G20" s="3">
        <v>1</v>
      </c>
      <c r="H20" s="6"/>
      <c r="I20" s="6"/>
    </row>
    <row r="21" spans="2:9" ht="44.25" customHeight="1" x14ac:dyDescent="0.25">
      <c r="B21" s="8" t="s">
        <v>25</v>
      </c>
      <c r="C21" s="3"/>
      <c r="D21" s="3">
        <v>1</v>
      </c>
      <c r="E21" s="3">
        <v>91</v>
      </c>
      <c r="F21" s="4">
        <v>44068</v>
      </c>
      <c r="G21" s="3">
        <v>1</v>
      </c>
      <c r="H21" s="6"/>
      <c r="I21" s="6"/>
    </row>
    <row r="22" spans="2:9" ht="44.25" customHeight="1" x14ac:dyDescent="0.25">
      <c r="B22" s="8" t="s">
        <v>141</v>
      </c>
      <c r="C22" s="3">
        <v>1</v>
      </c>
      <c r="D22" s="3"/>
      <c r="E22" s="3">
        <v>61</v>
      </c>
      <c r="F22" s="4">
        <v>44069</v>
      </c>
      <c r="G22" s="3"/>
      <c r="H22" s="6">
        <v>1</v>
      </c>
      <c r="I22" s="6"/>
    </row>
    <row r="23" spans="2:9" ht="44.25" customHeight="1" x14ac:dyDescent="0.25">
      <c r="B23" s="8" t="s">
        <v>142</v>
      </c>
      <c r="C23" s="3">
        <v>1</v>
      </c>
      <c r="D23" s="3"/>
      <c r="E23" s="3">
        <v>61</v>
      </c>
      <c r="F23" s="4">
        <v>44069</v>
      </c>
      <c r="G23" s="3"/>
      <c r="H23" s="6">
        <v>1</v>
      </c>
      <c r="I23" s="6"/>
    </row>
    <row r="24" spans="2:9" ht="44.25" customHeight="1" x14ac:dyDescent="0.25">
      <c r="B24" s="8" t="s">
        <v>143</v>
      </c>
      <c r="C24" s="3"/>
      <c r="D24" s="3">
        <v>1</v>
      </c>
      <c r="E24" s="3">
        <v>71</v>
      </c>
      <c r="F24" s="4">
        <v>44069</v>
      </c>
      <c r="G24" s="3"/>
      <c r="H24" s="6">
        <v>1</v>
      </c>
      <c r="I24" s="6"/>
    </row>
    <row r="25" spans="2:9" ht="44.25" customHeight="1" x14ac:dyDescent="0.25">
      <c r="B25" s="8" t="s">
        <v>144</v>
      </c>
      <c r="C25" s="3"/>
      <c r="D25" s="3">
        <v>1</v>
      </c>
      <c r="E25" s="3">
        <v>48</v>
      </c>
      <c r="F25" s="4">
        <v>44070</v>
      </c>
      <c r="G25" s="3"/>
      <c r="H25" s="6">
        <v>1</v>
      </c>
      <c r="I25" s="6"/>
    </row>
    <row r="26" spans="2:9" ht="44.25" customHeight="1" x14ac:dyDescent="0.25">
      <c r="B26" s="8" t="s">
        <v>145</v>
      </c>
      <c r="C26" s="3"/>
      <c r="D26" s="3">
        <v>1</v>
      </c>
      <c r="E26" s="3">
        <v>84</v>
      </c>
      <c r="F26" s="4">
        <v>44070</v>
      </c>
      <c r="G26" s="3">
        <v>1</v>
      </c>
      <c r="H26" s="6"/>
      <c r="I26" s="6"/>
    </row>
    <row r="27" spans="2:9" ht="44.25" customHeight="1" x14ac:dyDescent="0.25">
      <c r="B27" s="8" t="s">
        <v>146</v>
      </c>
      <c r="C27" s="3">
        <v>1</v>
      </c>
      <c r="D27" s="3"/>
      <c r="E27" s="3">
        <v>54</v>
      </c>
      <c r="F27" s="4">
        <v>44074</v>
      </c>
      <c r="G27" s="3"/>
      <c r="H27" s="6"/>
      <c r="I27" s="6">
        <v>1</v>
      </c>
    </row>
    <row r="28" spans="2:9" ht="44.25" customHeight="1" x14ac:dyDescent="0.25">
      <c r="B28" s="8" t="s">
        <v>102</v>
      </c>
      <c r="C28" s="3">
        <v>1</v>
      </c>
      <c r="D28" s="3"/>
      <c r="E28" s="3">
        <v>48</v>
      </c>
      <c r="F28" s="4">
        <v>44074</v>
      </c>
      <c r="G28" s="3">
        <v>1</v>
      </c>
      <c r="H28" s="6"/>
      <c r="I28" s="6"/>
    </row>
    <row r="29" spans="2:9" ht="44.25" customHeight="1" x14ac:dyDescent="0.25">
      <c r="B29" s="8" t="s">
        <v>147</v>
      </c>
      <c r="C29" s="3">
        <v>1</v>
      </c>
      <c r="D29" s="3"/>
      <c r="E29" s="3">
        <v>50</v>
      </c>
      <c r="F29" s="4">
        <v>44074</v>
      </c>
      <c r="G29" s="3">
        <v>1</v>
      </c>
      <c r="H29" s="6"/>
      <c r="I29" s="6"/>
    </row>
    <row r="30" spans="2:9" ht="15" customHeight="1" x14ac:dyDescent="0.25">
      <c r="B30" s="9"/>
      <c r="C30" s="2">
        <f>SUM(C4:C29)</f>
        <v>16</v>
      </c>
      <c r="D30" s="2">
        <f>SUM(D4:D29)</f>
        <v>10</v>
      </c>
      <c r="E30" s="2"/>
      <c r="F30" s="2"/>
      <c r="G30" s="6">
        <f>SUM(G4:G29)</f>
        <v>9</v>
      </c>
      <c r="H30" s="6">
        <f>SUM(H4:H29)</f>
        <v>15</v>
      </c>
      <c r="I30" s="6">
        <f>SUM(I4:I29)</f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098F-E73E-46D2-BCB8-1BF2D94A0737}">
  <dimension ref="B1:I15"/>
  <sheetViews>
    <sheetView workbookViewId="0">
      <selection activeCell="J7" sqref="J7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13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148</v>
      </c>
      <c r="C4" s="3">
        <v>1</v>
      </c>
      <c r="D4" s="3"/>
      <c r="E4" s="3">
        <v>44</v>
      </c>
      <c r="F4" s="4">
        <v>44075</v>
      </c>
      <c r="G4" s="3">
        <v>1</v>
      </c>
      <c r="H4" s="6"/>
      <c r="I4" s="6"/>
    </row>
    <row r="5" spans="2:9" ht="44.25" customHeight="1" x14ac:dyDescent="0.25">
      <c r="B5" s="8" t="s">
        <v>149</v>
      </c>
      <c r="C5" s="3"/>
      <c r="D5" s="3">
        <v>1</v>
      </c>
      <c r="E5" s="3">
        <v>15</v>
      </c>
      <c r="F5" s="4">
        <v>44076</v>
      </c>
      <c r="G5" s="3"/>
      <c r="H5" s="6"/>
      <c r="I5" s="6">
        <v>1</v>
      </c>
    </row>
    <row r="6" spans="2:9" ht="44.25" customHeight="1" x14ac:dyDescent="0.25">
      <c r="B6" s="8" t="s">
        <v>150</v>
      </c>
      <c r="C6" s="3">
        <v>1</v>
      </c>
      <c r="D6" s="3"/>
      <c r="E6" s="3">
        <v>28</v>
      </c>
      <c r="F6" s="4">
        <v>44083</v>
      </c>
      <c r="G6" s="3"/>
      <c r="H6" s="6">
        <v>1</v>
      </c>
      <c r="I6" s="6"/>
    </row>
    <row r="7" spans="2:9" ht="44.25" customHeight="1" x14ac:dyDescent="0.25">
      <c r="B7" s="8" t="s">
        <v>28</v>
      </c>
      <c r="C7" s="3">
        <v>1</v>
      </c>
      <c r="D7" s="3"/>
      <c r="E7" s="3">
        <v>85</v>
      </c>
      <c r="F7" s="4">
        <v>44091</v>
      </c>
      <c r="G7" s="3">
        <v>1</v>
      </c>
      <c r="H7" s="6"/>
      <c r="I7" s="6"/>
    </row>
    <row r="8" spans="2:9" ht="44.25" customHeight="1" x14ac:dyDescent="0.25">
      <c r="B8" s="8" t="s">
        <v>151</v>
      </c>
      <c r="C8" s="3">
        <v>1</v>
      </c>
      <c r="D8" s="3"/>
      <c r="E8" s="3">
        <v>85</v>
      </c>
      <c r="F8" s="4">
        <v>44095</v>
      </c>
      <c r="G8" s="3">
        <v>1</v>
      </c>
      <c r="H8" s="6"/>
      <c r="I8" s="6"/>
    </row>
    <row r="9" spans="2:9" ht="44.25" customHeight="1" x14ac:dyDescent="0.25">
      <c r="B9" s="8" t="s">
        <v>152</v>
      </c>
      <c r="C9" s="3">
        <v>1</v>
      </c>
      <c r="D9" s="3"/>
      <c r="E9" s="3">
        <v>55</v>
      </c>
      <c r="F9" s="4">
        <v>44096</v>
      </c>
      <c r="G9" s="3">
        <v>1</v>
      </c>
      <c r="H9" s="6"/>
      <c r="I9" s="6"/>
    </row>
    <row r="10" spans="2:9" ht="44.25" customHeight="1" x14ac:dyDescent="0.25">
      <c r="B10" s="8" t="s">
        <v>153</v>
      </c>
      <c r="C10" s="3">
        <v>1</v>
      </c>
      <c r="D10" s="3"/>
      <c r="E10" s="3">
        <v>16</v>
      </c>
      <c r="F10" s="4">
        <v>44097</v>
      </c>
      <c r="G10" s="3"/>
      <c r="H10" s="6"/>
      <c r="I10" s="6">
        <v>1</v>
      </c>
    </row>
    <row r="11" spans="2:9" ht="44.25" customHeight="1" x14ac:dyDescent="0.25">
      <c r="B11" s="8" t="s">
        <v>25</v>
      </c>
      <c r="C11" s="3">
        <v>1</v>
      </c>
      <c r="D11" s="3"/>
      <c r="E11" s="3">
        <v>96</v>
      </c>
      <c r="F11" s="4">
        <v>44097</v>
      </c>
      <c r="G11" s="3">
        <v>1</v>
      </c>
      <c r="H11" s="6"/>
      <c r="I11" s="6"/>
    </row>
    <row r="12" spans="2:9" ht="44.25" customHeight="1" x14ac:dyDescent="0.25">
      <c r="B12" s="8" t="s">
        <v>154</v>
      </c>
      <c r="C12" s="3">
        <v>1</v>
      </c>
      <c r="D12" s="3"/>
      <c r="E12" s="3">
        <v>18</v>
      </c>
      <c r="F12" s="4">
        <v>44098</v>
      </c>
      <c r="G12" s="3"/>
      <c r="H12" s="6"/>
      <c r="I12" s="6">
        <v>1</v>
      </c>
    </row>
    <row r="13" spans="2:9" ht="44.25" customHeight="1" x14ac:dyDescent="0.25">
      <c r="B13" s="8" t="s">
        <v>155</v>
      </c>
      <c r="C13" s="3">
        <v>1</v>
      </c>
      <c r="D13" s="3"/>
      <c r="E13" s="3">
        <v>18</v>
      </c>
      <c r="F13" s="4">
        <v>44104</v>
      </c>
      <c r="G13" s="3"/>
      <c r="H13" s="6"/>
      <c r="I13" s="6">
        <v>1</v>
      </c>
    </row>
    <row r="14" spans="2:9" ht="44.25" customHeight="1" x14ac:dyDescent="0.25">
      <c r="B14" s="8" t="s">
        <v>156</v>
      </c>
      <c r="C14" s="3">
        <v>1</v>
      </c>
      <c r="D14" s="3"/>
      <c r="E14" s="3">
        <v>51</v>
      </c>
      <c r="F14" s="4">
        <v>44104</v>
      </c>
      <c r="G14" s="3"/>
      <c r="H14" s="6">
        <v>1</v>
      </c>
      <c r="I14" s="6"/>
    </row>
    <row r="15" spans="2:9" ht="15" customHeight="1" x14ac:dyDescent="0.25">
      <c r="B15" s="9"/>
      <c r="C15" s="2">
        <f>SUM(C4:C14)</f>
        <v>10</v>
      </c>
      <c r="D15" s="2">
        <f>SUM(D4:D14)</f>
        <v>1</v>
      </c>
      <c r="E15" s="2"/>
      <c r="F15" s="2"/>
      <c r="G15" s="6">
        <f>SUM(G4:G14)</f>
        <v>5</v>
      </c>
      <c r="H15" s="6">
        <f>SUM(H4:H14)</f>
        <v>2</v>
      </c>
      <c r="I15" s="6">
        <f>SUM(I4:I14)</f>
        <v>4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B0EC-F813-4760-8238-9D0A7BFB9BED}">
  <dimension ref="B1:I1048573"/>
  <sheetViews>
    <sheetView workbookViewId="0">
      <selection activeCell="K7" sqref="K7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14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21</v>
      </c>
      <c r="C4" s="3">
        <v>1</v>
      </c>
      <c r="D4" s="3"/>
      <c r="E4" s="3">
        <v>18</v>
      </c>
      <c r="F4" s="4">
        <v>44109</v>
      </c>
      <c r="G4" s="3"/>
      <c r="H4" s="6"/>
      <c r="I4" s="6">
        <v>1</v>
      </c>
    </row>
    <row r="5" spans="2:9" ht="44.25" customHeight="1" x14ac:dyDescent="0.25">
      <c r="B5" s="8" t="s">
        <v>22</v>
      </c>
      <c r="C5" s="3">
        <v>1</v>
      </c>
      <c r="D5" s="3"/>
      <c r="E5" s="3">
        <v>31</v>
      </c>
      <c r="F5" s="4">
        <v>44109</v>
      </c>
      <c r="G5" s="3">
        <v>1</v>
      </c>
      <c r="H5" s="6"/>
      <c r="I5" s="6"/>
    </row>
    <row r="6" spans="2:9" ht="44.25" customHeight="1" x14ac:dyDescent="0.25">
      <c r="B6" s="8" t="s">
        <v>157</v>
      </c>
      <c r="C6" s="3">
        <v>1</v>
      </c>
      <c r="D6" s="3"/>
      <c r="E6" s="3">
        <v>24</v>
      </c>
      <c r="F6" s="4">
        <v>44109</v>
      </c>
      <c r="G6" s="3"/>
      <c r="H6" s="6"/>
      <c r="I6" s="6">
        <v>1</v>
      </c>
    </row>
    <row r="7" spans="2:9" ht="44.25" customHeight="1" x14ac:dyDescent="0.25">
      <c r="B7" s="8" t="s">
        <v>158</v>
      </c>
      <c r="C7" s="3">
        <v>1</v>
      </c>
      <c r="D7" s="3"/>
      <c r="E7" s="3">
        <v>24</v>
      </c>
      <c r="F7" s="4">
        <v>44111</v>
      </c>
      <c r="G7" s="3"/>
      <c r="H7" s="6"/>
      <c r="I7" s="6">
        <v>1</v>
      </c>
    </row>
    <row r="8" spans="2:9" ht="44.25" customHeight="1" x14ac:dyDescent="0.25">
      <c r="B8" s="8" t="s">
        <v>159</v>
      </c>
      <c r="C8" s="3">
        <v>1</v>
      </c>
      <c r="D8" s="3"/>
      <c r="E8" s="3">
        <v>21</v>
      </c>
      <c r="F8" s="4">
        <v>44112</v>
      </c>
      <c r="G8" s="3"/>
      <c r="H8" s="6"/>
      <c r="I8" s="6">
        <v>1</v>
      </c>
    </row>
    <row r="9" spans="2:9" ht="44.25" customHeight="1" x14ac:dyDescent="0.25">
      <c r="B9" s="8" t="s">
        <v>160</v>
      </c>
      <c r="C9" s="3"/>
      <c r="D9" s="3">
        <v>1</v>
      </c>
      <c r="E9" s="3">
        <v>83</v>
      </c>
      <c r="F9" s="4">
        <v>44113</v>
      </c>
      <c r="G9" s="3"/>
      <c r="H9" s="6">
        <v>1</v>
      </c>
      <c r="I9" s="6"/>
    </row>
    <row r="10" spans="2:9" ht="44.25" customHeight="1" x14ac:dyDescent="0.25">
      <c r="B10" s="8" t="s">
        <v>161</v>
      </c>
      <c r="C10" s="3">
        <v>1</v>
      </c>
      <c r="D10" s="3"/>
      <c r="E10" s="3">
        <v>43</v>
      </c>
      <c r="F10" s="4">
        <v>44116</v>
      </c>
      <c r="G10" s="3"/>
      <c r="H10" s="6"/>
      <c r="I10" s="6">
        <v>1</v>
      </c>
    </row>
    <row r="11" spans="2:9" ht="44.25" customHeight="1" x14ac:dyDescent="0.25">
      <c r="B11" s="8" t="s">
        <v>25</v>
      </c>
      <c r="C11" s="3"/>
      <c r="D11" s="3">
        <v>1</v>
      </c>
      <c r="E11" s="3">
        <v>90</v>
      </c>
      <c r="F11" s="4">
        <v>44116</v>
      </c>
      <c r="G11" s="3">
        <v>1</v>
      </c>
      <c r="H11" s="6"/>
      <c r="I11" s="6"/>
    </row>
    <row r="12" spans="2:9" ht="44.25" customHeight="1" x14ac:dyDescent="0.25">
      <c r="B12" s="8" t="s">
        <v>25</v>
      </c>
      <c r="C12" s="3">
        <v>1</v>
      </c>
      <c r="D12" s="3"/>
      <c r="E12" s="3">
        <v>80</v>
      </c>
      <c r="F12" s="4">
        <v>44117</v>
      </c>
      <c r="G12" s="3">
        <v>1</v>
      </c>
      <c r="H12" s="6"/>
      <c r="I12" s="6"/>
    </row>
    <row r="13" spans="2:9" ht="44.25" customHeight="1" x14ac:dyDescent="0.25">
      <c r="B13" s="8" t="s">
        <v>162</v>
      </c>
      <c r="C13" s="3"/>
      <c r="D13" s="3">
        <v>1</v>
      </c>
      <c r="E13" s="3">
        <v>30</v>
      </c>
      <c r="F13" s="4">
        <v>44127</v>
      </c>
      <c r="G13" s="3"/>
      <c r="H13" s="6">
        <v>1</v>
      </c>
      <c r="I13" s="6"/>
    </row>
    <row r="14" spans="2:9" ht="44.25" customHeight="1" x14ac:dyDescent="0.25">
      <c r="B14" s="8" t="s">
        <v>24</v>
      </c>
      <c r="C14" s="3">
        <v>1</v>
      </c>
      <c r="D14" s="3"/>
      <c r="E14" s="3">
        <v>86</v>
      </c>
      <c r="F14" s="4">
        <v>44130</v>
      </c>
      <c r="G14" s="3"/>
      <c r="H14" s="6"/>
      <c r="I14" s="6">
        <v>1</v>
      </c>
    </row>
    <row r="15" spans="2:9" ht="44.25" customHeight="1" x14ac:dyDescent="0.25">
      <c r="B15" s="8" t="s">
        <v>163</v>
      </c>
      <c r="C15" s="3"/>
      <c r="D15" s="3">
        <v>1</v>
      </c>
      <c r="E15" s="3">
        <v>59</v>
      </c>
      <c r="F15" s="4">
        <v>44130</v>
      </c>
      <c r="G15" s="3"/>
      <c r="H15" s="6">
        <v>1</v>
      </c>
      <c r="I15" s="6"/>
    </row>
    <row r="16" spans="2:9" ht="44.25" customHeight="1" x14ac:dyDescent="0.25">
      <c r="B16" s="8" t="s">
        <v>164</v>
      </c>
      <c r="C16" s="3"/>
      <c r="D16" s="3">
        <v>1</v>
      </c>
      <c r="E16" s="3">
        <v>46</v>
      </c>
      <c r="F16" s="4">
        <v>44130</v>
      </c>
      <c r="G16" s="3"/>
      <c r="H16" s="6">
        <v>1</v>
      </c>
      <c r="I16" s="6"/>
    </row>
    <row r="17" spans="2:9" ht="44.25" customHeight="1" x14ac:dyDescent="0.25">
      <c r="B17" s="8" t="s">
        <v>165</v>
      </c>
      <c r="C17" s="3"/>
      <c r="D17" s="3">
        <v>1</v>
      </c>
      <c r="E17" s="3">
        <v>58</v>
      </c>
      <c r="F17" s="4">
        <v>44131</v>
      </c>
      <c r="G17" s="3"/>
      <c r="H17" s="6"/>
      <c r="I17" s="6">
        <v>1</v>
      </c>
    </row>
    <row r="18" spans="2:9" ht="44.25" customHeight="1" x14ac:dyDescent="0.25">
      <c r="B18" s="8" t="s">
        <v>166</v>
      </c>
      <c r="C18" s="3"/>
      <c r="D18" s="3">
        <v>1</v>
      </c>
      <c r="E18" s="3">
        <v>72</v>
      </c>
      <c r="F18" s="4">
        <v>44133</v>
      </c>
      <c r="G18" s="3">
        <v>1</v>
      </c>
      <c r="H18" s="6"/>
      <c r="I18" s="6"/>
    </row>
    <row r="19" spans="2:9" ht="44.25" customHeight="1" x14ac:dyDescent="0.25">
      <c r="B19" s="8" t="s">
        <v>167</v>
      </c>
      <c r="C19" s="3"/>
      <c r="D19" s="3">
        <v>1</v>
      </c>
      <c r="E19" s="3">
        <v>49</v>
      </c>
      <c r="F19" s="4">
        <v>44134</v>
      </c>
      <c r="G19" s="3"/>
      <c r="H19" s="6">
        <v>1</v>
      </c>
      <c r="I19" s="6"/>
    </row>
    <row r="20" spans="2:9" ht="15" customHeight="1" x14ac:dyDescent="0.25">
      <c r="B20" s="9"/>
      <c r="C20" s="2">
        <f>SUM(C4:C19)</f>
        <v>8</v>
      </c>
      <c r="D20" s="2">
        <f>SUM(D4:D19)</f>
        <v>8</v>
      </c>
      <c r="E20" s="2"/>
      <c r="F20" s="2"/>
      <c r="G20" s="6">
        <f>SUM(G4:G19)</f>
        <v>4</v>
      </c>
      <c r="H20" s="6">
        <f>SUM(H4:H19)</f>
        <v>5</v>
      </c>
      <c r="I20" s="6">
        <f>SUM(I4:I19)</f>
        <v>7</v>
      </c>
    </row>
    <row r="1048573" spans="6:6" x14ac:dyDescent="0.25">
      <c r="F1048573" s="4"/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062B-DB07-482E-8FB9-36177701D6A5}">
  <dimension ref="B1:I18"/>
  <sheetViews>
    <sheetView zoomScaleNormal="100" workbookViewId="0">
      <selection activeCell="J6" sqref="J6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15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168</v>
      </c>
      <c r="C4" s="3">
        <v>1</v>
      </c>
      <c r="D4" s="3"/>
      <c r="E4" s="3">
        <v>49</v>
      </c>
      <c r="F4" s="4">
        <v>44139</v>
      </c>
      <c r="G4" s="3"/>
      <c r="H4" s="6">
        <v>1</v>
      </c>
      <c r="I4" s="6"/>
    </row>
    <row r="5" spans="2:9" ht="44.25" customHeight="1" x14ac:dyDescent="0.25">
      <c r="B5" s="8" t="s">
        <v>169</v>
      </c>
      <c r="C5" s="3">
        <v>1</v>
      </c>
      <c r="D5" s="3"/>
      <c r="E5" s="3">
        <v>69</v>
      </c>
      <c r="F5" s="4">
        <v>44140</v>
      </c>
      <c r="G5" s="3"/>
      <c r="H5" s="6">
        <v>1</v>
      </c>
      <c r="I5" s="6"/>
    </row>
    <row r="6" spans="2:9" ht="44.25" customHeight="1" x14ac:dyDescent="0.25">
      <c r="B6" s="8" t="s">
        <v>170</v>
      </c>
      <c r="C6" s="3"/>
      <c r="D6" s="3">
        <v>1</v>
      </c>
      <c r="E6" s="3">
        <v>79</v>
      </c>
      <c r="F6" s="4">
        <v>44144</v>
      </c>
      <c r="G6" s="3"/>
      <c r="H6" s="6">
        <v>1</v>
      </c>
      <c r="I6" s="6"/>
    </row>
    <row r="7" spans="2:9" ht="44.25" customHeight="1" x14ac:dyDescent="0.25">
      <c r="B7" s="8" t="s">
        <v>171</v>
      </c>
      <c r="C7" s="3">
        <v>1</v>
      </c>
      <c r="D7" s="3"/>
      <c r="E7" s="3">
        <v>88</v>
      </c>
      <c r="F7" s="4">
        <v>44152</v>
      </c>
      <c r="G7" s="3">
        <v>1</v>
      </c>
      <c r="H7" s="6"/>
      <c r="I7" s="6"/>
    </row>
    <row r="8" spans="2:9" ht="44.25" customHeight="1" x14ac:dyDescent="0.25">
      <c r="B8" s="8" t="s">
        <v>172</v>
      </c>
      <c r="C8" s="3">
        <v>1</v>
      </c>
      <c r="D8" s="3"/>
      <c r="E8" s="3">
        <v>45</v>
      </c>
      <c r="F8" s="4">
        <v>44153</v>
      </c>
      <c r="G8" s="3"/>
      <c r="H8" s="6">
        <v>1</v>
      </c>
      <c r="I8" s="6"/>
    </row>
    <row r="9" spans="2:9" ht="44.25" customHeight="1" x14ac:dyDescent="0.25">
      <c r="B9" s="8" t="s">
        <v>173</v>
      </c>
      <c r="C9" s="3"/>
      <c r="D9" s="3">
        <v>1</v>
      </c>
      <c r="E9" s="3">
        <v>84</v>
      </c>
      <c r="F9" s="4">
        <v>44154</v>
      </c>
      <c r="G9" s="3"/>
      <c r="H9" s="6">
        <v>1</v>
      </c>
      <c r="I9" s="6"/>
    </row>
    <row r="10" spans="2:9" ht="44.25" customHeight="1" x14ac:dyDescent="0.25">
      <c r="B10" s="8" t="s">
        <v>174</v>
      </c>
      <c r="C10" s="3"/>
      <c r="D10" s="3">
        <v>1</v>
      </c>
      <c r="E10" s="3">
        <v>83</v>
      </c>
      <c r="F10" s="4">
        <v>44154</v>
      </c>
      <c r="G10" s="3">
        <v>1</v>
      </c>
      <c r="H10" s="6"/>
      <c r="I10" s="6"/>
    </row>
    <row r="11" spans="2:9" ht="44.25" customHeight="1" x14ac:dyDescent="0.25">
      <c r="B11" s="8" t="s">
        <v>175</v>
      </c>
      <c r="C11" s="3"/>
      <c r="D11" s="3">
        <v>1</v>
      </c>
      <c r="E11" s="3">
        <v>53</v>
      </c>
      <c r="F11" s="4">
        <v>44158</v>
      </c>
      <c r="G11" s="3"/>
      <c r="H11" s="6">
        <v>1</v>
      </c>
      <c r="I11" s="6"/>
    </row>
    <row r="12" spans="2:9" ht="44.25" customHeight="1" x14ac:dyDescent="0.25">
      <c r="B12" s="8" t="s">
        <v>176</v>
      </c>
      <c r="C12" s="3">
        <v>1</v>
      </c>
      <c r="D12" s="3"/>
      <c r="E12" s="3">
        <v>42</v>
      </c>
      <c r="F12" s="4">
        <v>44158</v>
      </c>
      <c r="G12" s="3"/>
      <c r="H12" s="6"/>
      <c r="I12" s="6">
        <v>1</v>
      </c>
    </row>
    <row r="13" spans="2:9" ht="44.25" customHeight="1" x14ac:dyDescent="0.25">
      <c r="B13" s="8" t="s">
        <v>177</v>
      </c>
      <c r="C13" s="3"/>
      <c r="D13" s="3">
        <v>1</v>
      </c>
      <c r="E13" s="3">
        <v>73</v>
      </c>
      <c r="F13" s="4">
        <v>44158</v>
      </c>
      <c r="G13" s="3">
        <v>1</v>
      </c>
      <c r="H13" s="6"/>
      <c r="I13" s="6"/>
    </row>
    <row r="14" spans="2:9" ht="44.25" customHeight="1" x14ac:dyDescent="0.25">
      <c r="B14" s="8" t="s">
        <v>178</v>
      </c>
      <c r="C14" s="3">
        <v>1</v>
      </c>
      <c r="D14" s="3"/>
      <c r="E14" s="3">
        <v>29</v>
      </c>
      <c r="F14" s="4">
        <v>44158</v>
      </c>
      <c r="G14" s="3"/>
      <c r="H14" s="6">
        <v>1</v>
      </c>
      <c r="I14" s="6"/>
    </row>
    <row r="15" spans="2:9" ht="44.25" customHeight="1" x14ac:dyDescent="0.25">
      <c r="B15" s="8" t="s">
        <v>179</v>
      </c>
      <c r="C15" s="3">
        <v>1</v>
      </c>
      <c r="D15" s="3"/>
      <c r="E15" s="3">
        <v>22</v>
      </c>
      <c r="F15" s="4">
        <v>44158</v>
      </c>
      <c r="G15" s="3"/>
      <c r="H15" s="6"/>
      <c r="I15" s="6">
        <v>1</v>
      </c>
    </row>
    <row r="16" spans="2:9" ht="44.25" customHeight="1" x14ac:dyDescent="0.25">
      <c r="B16" s="8" t="s">
        <v>180</v>
      </c>
      <c r="C16" s="3"/>
      <c r="D16" s="3">
        <v>1</v>
      </c>
      <c r="E16" s="3">
        <v>86</v>
      </c>
      <c r="F16" s="4">
        <v>44159</v>
      </c>
      <c r="G16" s="3">
        <v>1</v>
      </c>
      <c r="H16" s="6"/>
      <c r="I16" s="6"/>
    </row>
    <row r="17" spans="2:9" ht="44.25" customHeight="1" x14ac:dyDescent="0.25">
      <c r="B17" s="8" t="s">
        <v>181</v>
      </c>
      <c r="C17" s="3"/>
      <c r="D17" s="3">
        <v>1</v>
      </c>
      <c r="E17" s="3">
        <v>82</v>
      </c>
      <c r="F17" s="4">
        <v>44162</v>
      </c>
      <c r="G17" s="3">
        <v>1</v>
      </c>
      <c r="H17" s="6"/>
      <c r="I17" s="6"/>
    </row>
    <row r="18" spans="2:9" ht="15" customHeight="1" x14ac:dyDescent="0.25">
      <c r="B18" s="9"/>
      <c r="C18" s="2">
        <f>SUM(C4:C17)</f>
        <v>7</v>
      </c>
      <c r="D18" s="2">
        <f>SUM(D4:D17)</f>
        <v>7</v>
      </c>
      <c r="E18" s="2"/>
      <c r="F18" s="2"/>
      <c r="G18" s="6">
        <f>SUM(G4:G17)</f>
        <v>5</v>
      </c>
      <c r="H18" s="6">
        <f>SUM(H4:H17)</f>
        <v>7</v>
      </c>
      <c r="I18" s="6">
        <f>SUM(I4:I17)</f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5A8D-7E2F-445F-A5B4-FA52CC73F1E9}">
  <dimension ref="B1:I18"/>
  <sheetViews>
    <sheetView tabSelected="1" workbookViewId="0">
      <selection activeCell="B26" sqref="B26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16</v>
      </c>
    </row>
    <row r="2" spans="2:9" ht="13.5" customHeight="1" x14ac:dyDescent="0.25">
      <c r="B2" s="22" t="s">
        <v>0</v>
      </c>
      <c r="C2" s="22" t="s">
        <v>1</v>
      </c>
      <c r="D2" s="22" t="s">
        <v>2</v>
      </c>
      <c r="E2" s="22" t="s">
        <v>3</v>
      </c>
      <c r="F2" s="23" t="s">
        <v>5</v>
      </c>
      <c r="G2" s="21" t="s">
        <v>4</v>
      </c>
      <c r="H2" s="21"/>
      <c r="I2" s="21"/>
    </row>
    <row r="3" spans="2:9" ht="12" customHeight="1" x14ac:dyDescent="0.25">
      <c r="B3" s="22"/>
      <c r="C3" s="22"/>
      <c r="D3" s="22"/>
      <c r="E3" s="22"/>
      <c r="F3" s="24"/>
      <c r="G3" s="12" t="s">
        <v>17</v>
      </c>
      <c r="H3" s="11" t="s">
        <v>18</v>
      </c>
      <c r="I3" s="11" t="s">
        <v>19</v>
      </c>
    </row>
    <row r="4" spans="2:9" ht="44.25" customHeight="1" x14ac:dyDescent="0.25">
      <c r="B4" s="8" t="s">
        <v>22</v>
      </c>
      <c r="C4" s="3"/>
      <c r="D4" s="3">
        <v>1</v>
      </c>
      <c r="E4" s="3">
        <v>82</v>
      </c>
      <c r="F4" s="4">
        <v>44166</v>
      </c>
      <c r="G4" s="3">
        <v>1</v>
      </c>
      <c r="H4" s="6"/>
      <c r="I4" s="6"/>
    </row>
    <row r="5" spans="2:9" ht="44.25" customHeight="1" x14ac:dyDescent="0.25">
      <c r="B5" s="8" t="s">
        <v>182</v>
      </c>
      <c r="C5" s="3">
        <v>1</v>
      </c>
      <c r="D5" s="3"/>
      <c r="E5" s="3">
        <v>68</v>
      </c>
      <c r="F5" s="4">
        <v>44166</v>
      </c>
      <c r="G5" s="3"/>
      <c r="H5" s="6"/>
      <c r="I5" s="6">
        <v>1</v>
      </c>
    </row>
    <row r="6" spans="2:9" ht="44.25" customHeight="1" x14ac:dyDescent="0.25">
      <c r="B6" s="8" t="s">
        <v>183</v>
      </c>
      <c r="C6" s="3"/>
      <c r="D6" s="3">
        <v>1</v>
      </c>
      <c r="E6" s="3">
        <v>52</v>
      </c>
      <c r="F6" s="4">
        <v>44167</v>
      </c>
      <c r="G6" s="3"/>
      <c r="H6" s="6">
        <v>1</v>
      </c>
      <c r="I6" s="6"/>
    </row>
    <row r="7" spans="2:9" ht="44.25" customHeight="1" x14ac:dyDescent="0.25">
      <c r="B7" s="8" t="s">
        <v>31</v>
      </c>
      <c r="C7" s="3">
        <v>1</v>
      </c>
      <c r="D7" s="3"/>
      <c r="E7" s="3">
        <v>36</v>
      </c>
      <c r="F7" s="4">
        <v>44172</v>
      </c>
      <c r="G7" s="3">
        <v>1</v>
      </c>
      <c r="H7" s="6"/>
      <c r="I7" s="6"/>
    </row>
    <row r="8" spans="2:9" ht="44.25" customHeight="1" x14ac:dyDescent="0.25">
      <c r="B8" s="8" t="s">
        <v>184</v>
      </c>
      <c r="C8" s="3">
        <v>1</v>
      </c>
      <c r="D8" s="3"/>
      <c r="E8" s="3">
        <v>53</v>
      </c>
      <c r="F8" s="4">
        <v>44172</v>
      </c>
      <c r="G8" s="3">
        <v>1</v>
      </c>
      <c r="H8" s="6"/>
      <c r="I8" s="6"/>
    </row>
    <row r="9" spans="2:9" ht="44.25" customHeight="1" x14ac:dyDescent="0.25">
      <c r="B9" s="8" t="s">
        <v>185</v>
      </c>
      <c r="C9" s="3">
        <v>1</v>
      </c>
      <c r="D9" s="3"/>
      <c r="E9" s="3">
        <v>59</v>
      </c>
      <c r="F9" s="4">
        <v>44173</v>
      </c>
      <c r="G9" s="3"/>
      <c r="H9" s="6">
        <v>1</v>
      </c>
      <c r="I9" s="6"/>
    </row>
    <row r="10" spans="2:9" ht="44.25" customHeight="1" x14ac:dyDescent="0.25">
      <c r="B10" s="8" t="s">
        <v>186</v>
      </c>
      <c r="C10" s="3"/>
      <c r="D10" s="3">
        <v>1</v>
      </c>
      <c r="E10" s="3">
        <v>55</v>
      </c>
      <c r="F10" s="4">
        <v>44175</v>
      </c>
      <c r="G10" s="3">
        <v>1</v>
      </c>
      <c r="H10" s="6"/>
      <c r="I10" s="6"/>
    </row>
    <row r="11" spans="2:9" ht="44.25" customHeight="1" x14ac:dyDescent="0.25">
      <c r="B11" s="8" t="s">
        <v>187</v>
      </c>
      <c r="C11" s="3"/>
      <c r="D11" s="3">
        <v>1</v>
      </c>
      <c r="E11" s="3">
        <v>54</v>
      </c>
      <c r="F11" s="4">
        <v>44175</v>
      </c>
      <c r="G11" s="3"/>
      <c r="H11" s="6">
        <v>1</v>
      </c>
      <c r="I11" s="6"/>
    </row>
    <row r="12" spans="2:9" ht="44.25" customHeight="1" x14ac:dyDescent="0.25">
      <c r="B12" s="8" t="s">
        <v>186</v>
      </c>
      <c r="C12" s="3"/>
      <c r="D12" s="3">
        <v>1</v>
      </c>
      <c r="E12" s="3">
        <v>82</v>
      </c>
      <c r="F12" s="4">
        <v>44180</v>
      </c>
      <c r="G12" s="3">
        <v>1</v>
      </c>
      <c r="H12" s="6"/>
      <c r="I12" s="6"/>
    </row>
    <row r="13" spans="2:9" ht="44.25" customHeight="1" x14ac:dyDescent="0.25">
      <c r="B13" s="8" t="s">
        <v>188</v>
      </c>
      <c r="C13" s="3">
        <v>1</v>
      </c>
      <c r="D13" s="3"/>
      <c r="E13" s="3">
        <v>85</v>
      </c>
      <c r="F13" s="4">
        <v>44180</v>
      </c>
      <c r="G13" s="3"/>
      <c r="H13" s="6">
        <v>1</v>
      </c>
      <c r="I13" s="6"/>
    </row>
    <row r="14" spans="2:9" ht="44.25" customHeight="1" x14ac:dyDescent="0.25">
      <c r="B14" s="8" t="s">
        <v>189</v>
      </c>
      <c r="C14" s="3">
        <v>1</v>
      </c>
      <c r="D14" s="3"/>
      <c r="E14" s="3">
        <v>56</v>
      </c>
      <c r="F14" s="4">
        <v>44186</v>
      </c>
      <c r="G14" s="3"/>
      <c r="H14" s="6"/>
      <c r="I14" s="6">
        <v>1</v>
      </c>
    </row>
    <row r="15" spans="2:9" ht="44.25" customHeight="1" x14ac:dyDescent="0.25">
      <c r="B15" s="8" t="s">
        <v>190</v>
      </c>
      <c r="C15" s="3">
        <v>1</v>
      </c>
      <c r="D15" s="3"/>
      <c r="E15" s="3" t="s">
        <v>191</v>
      </c>
      <c r="F15" s="4">
        <v>44186</v>
      </c>
      <c r="G15" s="3"/>
      <c r="H15" s="6">
        <v>1</v>
      </c>
      <c r="I15" s="6"/>
    </row>
    <row r="16" spans="2:9" ht="44.25" customHeight="1" x14ac:dyDescent="0.25">
      <c r="B16" s="8" t="s">
        <v>186</v>
      </c>
      <c r="C16" s="3"/>
      <c r="D16" s="3">
        <v>1</v>
      </c>
      <c r="E16" s="3">
        <v>98</v>
      </c>
      <c r="F16" s="4">
        <v>44186</v>
      </c>
      <c r="G16" s="3">
        <v>1</v>
      </c>
      <c r="H16" s="6"/>
      <c r="I16" s="6"/>
    </row>
    <row r="17" spans="2:9" ht="44.25" customHeight="1" x14ac:dyDescent="0.25">
      <c r="B17" s="8" t="s">
        <v>192</v>
      </c>
      <c r="C17" s="3">
        <v>1</v>
      </c>
      <c r="D17" s="3"/>
      <c r="E17" s="3">
        <v>61</v>
      </c>
      <c r="F17" s="4">
        <v>44187</v>
      </c>
      <c r="G17" s="3"/>
      <c r="H17" s="6">
        <v>1</v>
      </c>
      <c r="I17" s="6"/>
    </row>
    <row r="18" spans="2:9" ht="15" customHeight="1" x14ac:dyDescent="0.25">
      <c r="B18" s="9"/>
      <c r="C18" s="2">
        <f>SUM(C4:C17)</f>
        <v>8</v>
      </c>
      <c r="D18" s="2">
        <f>SUM(D4:D17)</f>
        <v>6</v>
      </c>
      <c r="E18" s="2"/>
      <c r="F18" s="2"/>
      <c r="G18" s="6">
        <f>SUM(G4:G17)</f>
        <v>6</v>
      </c>
      <c r="H18" s="6">
        <f>SUM(H4:H17)</f>
        <v>6</v>
      </c>
      <c r="I18" s="6">
        <f>SUM(I4:I17)</f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Sep</vt:lpstr>
      <vt:lpstr>Oct</vt:lpstr>
      <vt:lpstr>Nov</vt:lpstr>
      <vt:lpstr>Dic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GUAZAPA</cp:lastModifiedBy>
  <cp:lastPrinted>2021-01-26T21:05:44Z</cp:lastPrinted>
  <dcterms:created xsi:type="dcterms:W3CDTF">2021-01-22T20:09:17Z</dcterms:created>
  <dcterms:modified xsi:type="dcterms:W3CDTF">2021-02-04T20:47:19Z</dcterms:modified>
</cp:coreProperties>
</file>