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C001\Pictures\Admisión de Solicitud 022--UAIP-USU-2020\"/>
    </mc:Choice>
  </mc:AlternateContent>
  <xr:revisionPtr revIDLastSave="0" documentId="13_ncr:1_{2B658D0C-1FF3-4D80-83F2-4D02F28A9658}" xr6:coauthVersionLast="45" xr6:coauthVersionMax="45" xr10:uidLastSave="{00000000-0000-0000-0000-000000000000}"/>
  <bookViews>
    <workbookView xWindow="-120" yWindow="-120" windowWidth="20730" windowHeight="11160" activeTab="1" xr2:uid="{415A7431-7E3C-4BC6-B6DE-B784BC0E2090}"/>
  </bookViews>
  <sheets>
    <sheet name="ALIMENTO PER. Q COLB. EN PANDEM" sheetId="1" r:id="rId1"/>
    <sheet name="PROV. DE GRANO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2" l="1"/>
  <c r="H32" i="2"/>
  <c r="H74" i="2" l="1"/>
  <c r="H63" i="2"/>
  <c r="I22" i="1" l="1"/>
  <c r="H53" i="2"/>
  <c r="H13" i="2"/>
</calcChain>
</file>

<file path=xl/sharedStrings.xml><?xml version="1.0" encoding="utf-8"?>
<sst xmlns="http://schemas.openxmlformats.org/spreadsheetml/2006/main" count="96" uniqueCount="59">
  <si>
    <t xml:space="preserve"> </t>
  </si>
  <si>
    <t>FECHA</t>
  </si>
  <si>
    <t>CANTIDAD</t>
  </si>
  <si>
    <t>NOMBRE DEL PROVEEDOR DE ALIMENTO</t>
  </si>
  <si>
    <t>MONTO</t>
  </si>
  <si>
    <t>ANA SILVIA RAMIREZ DE MARAVILLA</t>
  </si>
  <si>
    <t>FACTURA</t>
  </si>
  <si>
    <t>TIENDA TIERRA DE GOSEN</t>
  </si>
  <si>
    <t>COMPRA DE PRODUCTO POR DECRETO DE EMERGENCIA NACIONAL EPIDEMIA COVID-19</t>
  </si>
  <si>
    <t>QQ / LIB /SOBRE</t>
  </si>
  <si>
    <t>DISTRIBUIDORA SAN JOSE, S.A. de C.V.</t>
  </si>
  <si>
    <t>LITOS COMIDA MEXICANA</t>
  </si>
  <si>
    <t>DECRETO DE EMERGENCIA NACIONAL EPIDEMIA COVID-19</t>
  </si>
  <si>
    <t>COMERCIAL MARY</t>
  </si>
  <si>
    <t>PAQUETES</t>
  </si>
  <si>
    <t>WILLIAM RENE ALEMAN RODRIGUEZ</t>
  </si>
  <si>
    <t>RECIBO</t>
  </si>
  <si>
    <t>TIENDA GALO</t>
  </si>
  <si>
    <t>ATENDER COMBATIR Y PREVENIR LA PANDEMIA COVID-19</t>
  </si>
  <si>
    <t xml:space="preserve">                             PROVICION DE ALIMENTOS (ALMUERZO) A PERSONAL QUE COLABORA EN LAS DIFERENTES ACTIVIDADES</t>
  </si>
  <si>
    <t xml:space="preserve">                       PARA ATENDER, PREVENIR LA EMERGENCIA DE EPIDEMIA DEL COVID-19</t>
  </si>
  <si>
    <t>ANA SILVIA RAMIREZ DE ARAVILLA</t>
  </si>
  <si>
    <t>ALCALDIA MUNICIPAL DE USULUTAN</t>
  </si>
  <si>
    <t>ASIG.</t>
  </si>
  <si>
    <t>EVENTOS PREMIER, S.A de CV.</t>
  </si>
  <si>
    <t>EVENTOS PREMIER, S.A. de C.V. NOTA: MODIFICA TERJETA 16-06-2020 SU ACTIVIDAD ECONOMICA TERCIARIA: VENTA AL PORMAYOR DE OTROS PRUDUCTOS.</t>
  </si>
  <si>
    <t>LA PAMDEMIA  COVID-19 A AGOSTO DE 2020</t>
  </si>
  <si>
    <t>TIENDA  TIERRA  DE  GOSEM</t>
  </si>
  <si>
    <t>DISTRIBUIDORA SAN JOSE, S.A DE C.V.</t>
  </si>
  <si>
    <t>EVENTOS PREMIER, S.A DE C.V.</t>
  </si>
  <si>
    <t>NOMBRE</t>
  </si>
  <si>
    <t>TOTAL</t>
  </si>
  <si>
    <t xml:space="preserve">CUADRO RESUMEN DE TODAS LAS COMPRAS REALIZADAS PARA ATENDER, COMBATIR Y PREVENIR </t>
  </si>
  <si>
    <t>LIBRAS de Maiz</t>
  </si>
  <si>
    <t>LIBRAS de Arroz</t>
  </si>
  <si>
    <t>LIBRAS de Azucar</t>
  </si>
  <si>
    <t>LIBRAS de Frijol</t>
  </si>
  <si>
    <t>SOBRES de Café</t>
  </si>
  <si>
    <t>LIBRAS de Sal</t>
  </si>
  <si>
    <t>LIBRA de Frijol</t>
  </si>
  <si>
    <t>LIBRA de Arroz</t>
  </si>
  <si>
    <t>BOLSA de Azucar de 2 lb</t>
  </si>
  <si>
    <t>BOTE de Aceite  750 ml</t>
  </si>
  <si>
    <t>BOLSAS de Aceite capullo</t>
  </si>
  <si>
    <t>LIBRA de Sal</t>
  </si>
  <si>
    <t>PAQUETE de Arina</t>
  </si>
  <si>
    <t>BOLSA café Rico 4 onz</t>
  </si>
  <si>
    <t>LIBRA de Azucar</t>
  </si>
  <si>
    <t>CAJAS de Café Rico</t>
  </si>
  <si>
    <t>BOTELLAS de Aceite</t>
  </si>
  <si>
    <t>PAQUETES de Harina</t>
  </si>
  <si>
    <t>BOLSA Espaguetti</t>
  </si>
  <si>
    <t>CAJA de Café</t>
  </si>
  <si>
    <t>BOTELLA de Aceite en botella</t>
  </si>
  <si>
    <t>BOLSA  de Azucar</t>
  </si>
  <si>
    <t>BOTE de Aceite de 750ml</t>
  </si>
  <si>
    <t>UNIDAD de Sardinas</t>
  </si>
  <si>
    <t>BOLSA Café 4onza</t>
  </si>
  <si>
    <t>PAQUETE Harina 2 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</si>
</sst>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5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44" fontId="2" fillId="0" borderId="1" xfId="1" applyFont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4" fontId="2" fillId="0" borderId="1" xfId="1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/>
    <xf numFmtId="44" fontId="2" fillId="0" borderId="0" xfId="1" applyFont="1" applyAlignment="1"/>
    <xf numFmtId="165" fontId="0" fillId="0" borderId="1" xfId="2" applyNumberFormat="1" applyFont="1" applyBorder="1"/>
    <xf numFmtId="0" fontId="0" fillId="0" borderId="1" xfId="0" applyBorder="1" applyAlignment="1"/>
    <xf numFmtId="0" fontId="0" fillId="0" borderId="0" xfId="0" applyBorder="1" applyAlignment="1">
      <alignment horizontal="center"/>
    </xf>
    <xf numFmtId="14" fontId="0" fillId="0" borderId="1" xfId="0" applyNumberFormat="1" applyBorder="1" applyAlignment="1"/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0" fillId="0" borderId="15" xfId="1" applyFont="1" applyBorder="1"/>
    <xf numFmtId="44" fontId="2" fillId="0" borderId="16" xfId="1" applyFont="1" applyBorder="1"/>
    <xf numFmtId="44" fontId="2" fillId="0" borderId="17" xfId="1" applyFont="1" applyBorder="1"/>
    <xf numFmtId="0" fontId="0" fillId="0" borderId="0" xfId="0" applyBorder="1" applyAlignment="1"/>
    <xf numFmtId="44" fontId="2" fillId="0" borderId="0" xfId="1" applyFont="1" applyBorder="1"/>
    <xf numFmtId="0" fontId="0" fillId="0" borderId="0" xfId="0" applyBorder="1"/>
    <xf numFmtId="44" fontId="0" fillId="0" borderId="0" xfId="1" applyFont="1" applyBorder="1"/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0" borderId="13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FCEF7-3818-4F7D-9501-93823B2A4D59}">
  <dimension ref="B1:J22"/>
  <sheetViews>
    <sheetView topLeftCell="A37" workbookViewId="0">
      <selection activeCell="K16" sqref="K16"/>
    </sheetView>
  </sheetViews>
  <sheetFormatPr baseColWidth="10" defaultRowHeight="15" x14ac:dyDescent="0.25"/>
  <cols>
    <col min="2" max="2" width="13.85546875" customWidth="1"/>
    <col min="5" max="5" width="9.28515625" customWidth="1"/>
    <col min="6" max="6" width="7.7109375" customWidth="1"/>
    <col min="7" max="7" width="17.5703125" customWidth="1"/>
    <col min="8" max="8" width="14" style="2" customWidth="1"/>
    <col min="9" max="9" width="14.85546875" style="4" customWidth="1"/>
    <col min="10" max="10" width="14.85546875" customWidth="1"/>
  </cols>
  <sheetData>
    <row r="1" spans="2:10" ht="21" x14ac:dyDescent="0.35">
      <c r="B1" t="s">
        <v>0</v>
      </c>
      <c r="D1" s="42" t="s">
        <v>22</v>
      </c>
      <c r="E1" s="42"/>
      <c r="F1" s="42"/>
      <c r="G1" s="42"/>
      <c r="H1" s="42"/>
      <c r="I1" s="42"/>
    </row>
    <row r="2" spans="2:10" x14ac:dyDescent="0.25">
      <c r="B2" s="18" t="s">
        <v>19</v>
      </c>
      <c r="C2" s="18"/>
      <c r="D2" s="18"/>
      <c r="E2" s="18"/>
      <c r="F2" s="18"/>
      <c r="G2" s="18"/>
      <c r="H2" s="3"/>
      <c r="I2" s="18"/>
      <c r="J2" s="18"/>
    </row>
    <row r="3" spans="2:10" x14ac:dyDescent="0.25">
      <c r="C3" s="18" t="s">
        <v>20</v>
      </c>
      <c r="D3" s="18"/>
      <c r="E3" s="18"/>
      <c r="F3" s="18"/>
      <c r="G3" s="18"/>
      <c r="H3" s="3"/>
      <c r="I3" s="19"/>
      <c r="J3" s="18"/>
    </row>
    <row r="4" spans="2:10" ht="23.25" customHeight="1" x14ac:dyDescent="0.25">
      <c r="C4" s="44" t="s">
        <v>12</v>
      </c>
      <c r="D4" s="44"/>
      <c r="E4" s="44"/>
      <c r="F4" s="44"/>
      <c r="G4" s="44"/>
      <c r="H4" s="44"/>
    </row>
    <row r="5" spans="2:10" x14ac:dyDescent="0.25">
      <c r="B5" s="6" t="s">
        <v>1</v>
      </c>
      <c r="C5" s="37" t="s">
        <v>3</v>
      </c>
      <c r="D5" s="37"/>
      <c r="E5" s="37"/>
      <c r="F5" s="37"/>
      <c r="G5" s="7" t="s">
        <v>2</v>
      </c>
      <c r="H5" s="15" t="s">
        <v>23</v>
      </c>
      <c r="I5" s="8" t="s">
        <v>4</v>
      </c>
      <c r="J5" s="6" t="s">
        <v>6</v>
      </c>
    </row>
    <row r="6" spans="2:10" x14ac:dyDescent="0.25">
      <c r="B6" s="9">
        <v>43941</v>
      </c>
      <c r="C6" s="41" t="s">
        <v>11</v>
      </c>
      <c r="D6" s="41"/>
      <c r="E6" s="41"/>
      <c r="F6" s="41"/>
      <c r="G6" s="13">
        <v>75</v>
      </c>
      <c r="H6" s="13">
        <v>54101</v>
      </c>
      <c r="I6" s="11">
        <v>337.5</v>
      </c>
      <c r="J6" s="12">
        <v>8957</v>
      </c>
    </row>
    <row r="7" spans="2:10" x14ac:dyDescent="0.25">
      <c r="B7" s="9">
        <v>43935</v>
      </c>
      <c r="C7" s="41" t="s">
        <v>11</v>
      </c>
      <c r="D7" s="41"/>
      <c r="E7" s="41"/>
      <c r="F7" s="41"/>
      <c r="G7" s="13">
        <v>148</v>
      </c>
      <c r="H7" s="13"/>
      <c r="I7" s="11">
        <v>666</v>
      </c>
      <c r="J7" s="12">
        <v>8945</v>
      </c>
    </row>
    <row r="8" spans="2:10" x14ac:dyDescent="0.25">
      <c r="B8" s="9">
        <v>43913</v>
      </c>
      <c r="C8" s="41" t="s">
        <v>11</v>
      </c>
      <c r="D8" s="41"/>
      <c r="E8" s="41"/>
      <c r="F8" s="41"/>
      <c r="G8" s="13">
        <v>137</v>
      </c>
      <c r="H8" s="13"/>
      <c r="I8" s="11">
        <v>753.5</v>
      </c>
      <c r="J8" s="12">
        <v>8894</v>
      </c>
    </row>
    <row r="9" spans="2:10" x14ac:dyDescent="0.25">
      <c r="B9" s="9">
        <v>43908</v>
      </c>
      <c r="C9" s="41" t="s">
        <v>11</v>
      </c>
      <c r="D9" s="41"/>
      <c r="E9" s="41"/>
      <c r="F9" s="41"/>
      <c r="G9" s="13">
        <v>18</v>
      </c>
      <c r="H9" s="13"/>
      <c r="I9" s="11">
        <v>99</v>
      </c>
      <c r="J9" s="12">
        <v>8888</v>
      </c>
    </row>
    <row r="10" spans="2:10" x14ac:dyDescent="0.25">
      <c r="B10" s="9">
        <v>43910</v>
      </c>
      <c r="C10" s="41" t="s">
        <v>11</v>
      </c>
      <c r="D10" s="41"/>
      <c r="E10" s="41"/>
      <c r="F10" s="41"/>
      <c r="G10" s="13">
        <v>22</v>
      </c>
      <c r="H10" s="13"/>
      <c r="I10" s="11">
        <v>121</v>
      </c>
      <c r="J10" s="12">
        <v>8887</v>
      </c>
    </row>
    <row r="11" spans="2:10" x14ac:dyDescent="0.25">
      <c r="B11" s="9">
        <v>43969</v>
      </c>
      <c r="C11" s="41" t="s">
        <v>11</v>
      </c>
      <c r="D11" s="41"/>
      <c r="E11" s="41"/>
      <c r="F11" s="41"/>
      <c r="G11" s="13">
        <v>76</v>
      </c>
      <c r="H11" s="13"/>
      <c r="I11" s="11">
        <v>342</v>
      </c>
      <c r="J11" s="12">
        <v>9006</v>
      </c>
    </row>
    <row r="12" spans="2:10" x14ac:dyDescent="0.25">
      <c r="B12" s="9">
        <v>44018</v>
      </c>
      <c r="C12" s="41" t="s">
        <v>11</v>
      </c>
      <c r="D12" s="41"/>
      <c r="E12" s="41"/>
      <c r="F12" s="41"/>
      <c r="G12" s="13">
        <v>270</v>
      </c>
      <c r="H12" s="13"/>
      <c r="I12" s="11">
        <v>441</v>
      </c>
      <c r="J12" s="12">
        <v>9077</v>
      </c>
    </row>
    <row r="13" spans="2:10" x14ac:dyDescent="0.25">
      <c r="B13" s="9">
        <v>44050</v>
      </c>
      <c r="C13" s="38" t="s">
        <v>11</v>
      </c>
      <c r="D13" s="39"/>
      <c r="E13" s="39"/>
      <c r="F13" s="40"/>
      <c r="G13" s="13">
        <v>231</v>
      </c>
      <c r="H13" s="17"/>
      <c r="I13" s="11">
        <v>1039.5</v>
      </c>
      <c r="J13" s="20">
        <v>1</v>
      </c>
    </row>
    <row r="14" spans="2:10" x14ac:dyDescent="0.25">
      <c r="B14" s="9">
        <v>43925</v>
      </c>
      <c r="C14" s="38" t="s">
        <v>15</v>
      </c>
      <c r="D14" s="39"/>
      <c r="E14" s="39"/>
      <c r="F14" s="40"/>
      <c r="G14" s="13">
        <v>137</v>
      </c>
      <c r="H14" s="17">
        <v>54101</v>
      </c>
      <c r="I14" s="11">
        <v>411</v>
      </c>
      <c r="J14" s="13" t="s">
        <v>16</v>
      </c>
    </row>
    <row r="15" spans="2:10" x14ac:dyDescent="0.25">
      <c r="B15" s="9">
        <v>43970</v>
      </c>
      <c r="C15" s="41" t="s">
        <v>15</v>
      </c>
      <c r="D15" s="41"/>
      <c r="E15" s="41"/>
      <c r="F15" s="41"/>
      <c r="G15" s="13">
        <v>223</v>
      </c>
      <c r="H15" s="13"/>
      <c r="I15" s="11">
        <v>669</v>
      </c>
      <c r="J15" s="10" t="s">
        <v>16</v>
      </c>
    </row>
    <row r="16" spans="2:10" ht="34.5" customHeight="1" x14ac:dyDescent="0.25">
      <c r="B16" s="12"/>
      <c r="C16" s="45" t="s">
        <v>18</v>
      </c>
      <c r="D16" s="45"/>
      <c r="E16" s="45"/>
      <c r="F16" s="45"/>
      <c r="G16" s="13"/>
      <c r="H16" s="13"/>
      <c r="I16" s="11"/>
      <c r="J16" s="12"/>
    </row>
    <row r="17" spans="2:10" x14ac:dyDescent="0.25">
      <c r="B17" s="9">
        <v>43994</v>
      </c>
      <c r="C17" s="41" t="s">
        <v>21</v>
      </c>
      <c r="D17" s="41"/>
      <c r="E17" s="41"/>
      <c r="F17" s="41"/>
      <c r="G17" s="13">
        <v>483</v>
      </c>
      <c r="H17" s="13"/>
      <c r="I17" s="11">
        <v>1207</v>
      </c>
      <c r="J17" s="10" t="s">
        <v>16</v>
      </c>
    </row>
    <row r="18" spans="2:10" x14ac:dyDescent="0.25">
      <c r="B18" s="9">
        <v>44012</v>
      </c>
      <c r="C18" s="41" t="s">
        <v>21</v>
      </c>
      <c r="D18" s="41"/>
      <c r="E18" s="41"/>
      <c r="F18" s="41"/>
      <c r="G18" s="13">
        <v>117</v>
      </c>
      <c r="H18" s="13"/>
      <c r="I18" s="11">
        <v>292.5</v>
      </c>
      <c r="J18" s="10" t="s">
        <v>16</v>
      </c>
    </row>
    <row r="19" spans="2:10" x14ac:dyDescent="0.25">
      <c r="B19" s="9">
        <v>44029</v>
      </c>
      <c r="C19" s="41" t="s">
        <v>21</v>
      </c>
      <c r="D19" s="41"/>
      <c r="E19" s="41"/>
      <c r="F19" s="41"/>
      <c r="G19" s="13">
        <v>85</v>
      </c>
      <c r="H19" s="13">
        <v>54101</v>
      </c>
      <c r="I19" s="11">
        <v>212.5</v>
      </c>
      <c r="J19" s="10" t="s">
        <v>16</v>
      </c>
    </row>
    <row r="20" spans="2:10" x14ac:dyDescent="0.25">
      <c r="B20" s="9">
        <v>44043</v>
      </c>
      <c r="C20" s="41" t="s">
        <v>5</v>
      </c>
      <c r="D20" s="41"/>
      <c r="E20" s="41"/>
      <c r="F20" s="41"/>
      <c r="G20" s="13">
        <v>149</v>
      </c>
      <c r="H20" s="13"/>
      <c r="I20" s="11">
        <v>372.5</v>
      </c>
      <c r="J20" s="10" t="s">
        <v>16</v>
      </c>
    </row>
    <row r="21" spans="2:10" x14ac:dyDescent="0.25">
      <c r="B21" s="12"/>
      <c r="C21" s="43"/>
      <c r="D21" s="43"/>
      <c r="E21" s="43"/>
      <c r="F21" s="43"/>
      <c r="G21" s="13"/>
      <c r="H21" s="13"/>
      <c r="I21" s="11"/>
      <c r="J21" s="12"/>
    </row>
    <row r="22" spans="2:10" x14ac:dyDescent="0.25">
      <c r="B22" s="12"/>
      <c r="C22" s="43"/>
      <c r="D22" s="43"/>
      <c r="E22" s="43"/>
      <c r="F22" s="43"/>
      <c r="G22" s="43"/>
      <c r="H22" s="43"/>
      <c r="I22" s="14">
        <f>SUM(I6:I21)</f>
        <v>6964</v>
      </c>
      <c r="J22" s="12"/>
    </row>
  </sheetData>
  <mergeCells count="21">
    <mergeCell ref="D1:I1"/>
    <mergeCell ref="C21:F21"/>
    <mergeCell ref="C11:F11"/>
    <mergeCell ref="C15:F15"/>
    <mergeCell ref="C22:F22"/>
    <mergeCell ref="G22:H22"/>
    <mergeCell ref="C4:H4"/>
    <mergeCell ref="C19:F19"/>
    <mergeCell ref="C12:F12"/>
    <mergeCell ref="C20:F20"/>
    <mergeCell ref="C16:F16"/>
    <mergeCell ref="C17:F17"/>
    <mergeCell ref="C18:F18"/>
    <mergeCell ref="C14:F14"/>
    <mergeCell ref="C5:F5"/>
    <mergeCell ref="C13:F13"/>
    <mergeCell ref="C6:F6"/>
    <mergeCell ref="C7:F7"/>
    <mergeCell ref="C8:F8"/>
    <mergeCell ref="C9:F9"/>
    <mergeCell ref="C10:F10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655D7-CF74-42A9-B663-CF592E412327}">
  <dimension ref="A2:I74"/>
  <sheetViews>
    <sheetView tabSelected="1" workbookViewId="0">
      <selection activeCell="L16" sqref="L16"/>
    </sheetView>
  </sheetViews>
  <sheetFormatPr baseColWidth="10" defaultRowHeight="15" x14ac:dyDescent="0.25"/>
  <cols>
    <col min="6" max="6" width="11.85546875" customWidth="1"/>
    <col min="7" max="7" width="19.85546875" customWidth="1"/>
    <col min="8" max="8" width="18" style="4" customWidth="1"/>
    <col min="9" max="9" width="13.5703125" style="1" customWidth="1"/>
  </cols>
  <sheetData>
    <row r="2" spans="1:9" ht="18.75" x14ac:dyDescent="0.3">
      <c r="B2" s="33" t="s">
        <v>8</v>
      </c>
      <c r="C2" s="18"/>
      <c r="D2" s="18"/>
      <c r="E2" s="18"/>
      <c r="F2" s="18"/>
      <c r="G2" s="18"/>
      <c r="H2" s="18"/>
    </row>
    <row r="5" spans="1:9" ht="29.25" customHeight="1" x14ac:dyDescent="0.25">
      <c r="A5" s="6" t="s">
        <v>1</v>
      </c>
      <c r="B5" s="71" t="s">
        <v>3</v>
      </c>
      <c r="C5" s="72"/>
      <c r="D5" s="73"/>
      <c r="E5" s="15" t="s">
        <v>23</v>
      </c>
      <c r="F5" s="15" t="s">
        <v>2</v>
      </c>
      <c r="G5" s="7" t="s">
        <v>9</v>
      </c>
      <c r="H5" s="8" t="s">
        <v>4</v>
      </c>
      <c r="I5" s="6" t="s">
        <v>6</v>
      </c>
    </row>
    <row r="6" spans="1:9" x14ac:dyDescent="0.25">
      <c r="A6" s="53">
        <v>43910</v>
      </c>
      <c r="B6" s="56" t="s">
        <v>7</v>
      </c>
      <c r="C6" s="57"/>
      <c r="D6" s="58"/>
      <c r="E6" s="48">
        <v>54101</v>
      </c>
      <c r="F6" s="13">
        <v>1500</v>
      </c>
      <c r="G6" s="13" t="s">
        <v>33</v>
      </c>
      <c r="H6" s="11">
        <v>375</v>
      </c>
      <c r="I6" s="10"/>
    </row>
    <row r="7" spans="1:9" x14ac:dyDescent="0.25">
      <c r="A7" s="54"/>
      <c r="B7" s="62"/>
      <c r="C7" s="63"/>
      <c r="D7" s="64"/>
      <c r="E7" s="49"/>
      <c r="F7" s="13">
        <v>1000</v>
      </c>
      <c r="G7" s="13" t="s">
        <v>34</v>
      </c>
      <c r="H7" s="11">
        <v>580</v>
      </c>
      <c r="I7" s="10"/>
    </row>
    <row r="8" spans="1:9" x14ac:dyDescent="0.25">
      <c r="A8" s="54"/>
      <c r="B8" s="62"/>
      <c r="C8" s="63"/>
      <c r="D8" s="64"/>
      <c r="E8" s="49"/>
      <c r="F8" s="13">
        <v>1000</v>
      </c>
      <c r="G8" s="13" t="s">
        <v>35</v>
      </c>
      <c r="H8" s="11">
        <v>500</v>
      </c>
      <c r="I8" s="10"/>
    </row>
    <row r="9" spans="1:9" x14ac:dyDescent="0.25">
      <c r="A9" s="54"/>
      <c r="B9" s="62"/>
      <c r="C9" s="63"/>
      <c r="D9" s="64"/>
      <c r="E9" s="49"/>
      <c r="F9" s="13">
        <v>1000</v>
      </c>
      <c r="G9" s="13" t="s">
        <v>36</v>
      </c>
      <c r="H9" s="11">
        <v>850</v>
      </c>
      <c r="I9" s="10"/>
    </row>
    <row r="10" spans="1:9" x14ac:dyDescent="0.25">
      <c r="A10" s="54"/>
      <c r="B10" s="62"/>
      <c r="C10" s="63"/>
      <c r="D10" s="64"/>
      <c r="E10" s="49"/>
      <c r="F10" s="13">
        <v>4500</v>
      </c>
      <c r="G10" s="13" t="s">
        <v>37</v>
      </c>
      <c r="H10" s="11">
        <v>770</v>
      </c>
      <c r="I10" s="10"/>
    </row>
    <row r="11" spans="1:9" x14ac:dyDescent="0.25">
      <c r="A11" s="54"/>
      <c r="B11" s="62"/>
      <c r="C11" s="63"/>
      <c r="D11" s="64"/>
      <c r="E11" s="49"/>
      <c r="F11" s="13">
        <v>500</v>
      </c>
      <c r="G11" s="13" t="s">
        <v>38</v>
      </c>
      <c r="H11" s="11">
        <v>50</v>
      </c>
      <c r="I11" s="10"/>
    </row>
    <row r="12" spans="1:9" ht="30" x14ac:dyDescent="0.25">
      <c r="A12" s="55"/>
      <c r="B12" s="59"/>
      <c r="C12" s="60"/>
      <c r="D12" s="61"/>
      <c r="E12" s="50"/>
      <c r="F12" s="13">
        <v>500</v>
      </c>
      <c r="G12" s="25" t="s">
        <v>43</v>
      </c>
      <c r="H12" s="11">
        <v>625</v>
      </c>
      <c r="I12" s="10">
        <v>251</v>
      </c>
    </row>
    <row r="13" spans="1:9" ht="15.75" thickBot="1" x14ac:dyDescent="0.3">
      <c r="A13" s="48"/>
      <c r="B13" s="56"/>
      <c r="C13" s="57"/>
      <c r="D13" s="58"/>
      <c r="E13" s="21"/>
      <c r="F13" s="13"/>
      <c r="G13" s="13"/>
      <c r="H13" s="27">
        <f>SUM(H6:H12)</f>
        <v>3750</v>
      </c>
      <c r="I13" s="10"/>
    </row>
    <row r="14" spans="1:9" x14ac:dyDescent="0.25">
      <c r="A14" s="50"/>
      <c r="B14" s="59"/>
      <c r="C14" s="60"/>
      <c r="D14" s="61"/>
      <c r="E14" s="21"/>
      <c r="F14" s="13"/>
      <c r="G14" s="13"/>
      <c r="H14" s="26"/>
      <c r="I14" s="10"/>
    </row>
    <row r="15" spans="1:9" x14ac:dyDescent="0.25">
      <c r="A15" s="53">
        <v>43909</v>
      </c>
      <c r="B15" s="56" t="s">
        <v>10</v>
      </c>
      <c r="C15" s="57"/>
      <c r="D15" s="58"/>
      <c r="E15" s="48">
        <v>54101</v>
      </c>
      <c r="F15" s="13">
        <v>6000</v>
      </c>
      <c r="G15" s="13" t="s">
        <v>39</v>
      </c>
      <c r="H15" s="11">
        <v>4500</v>
      </c>
      <c r="I15" s="10"/>
    </row>
    <row r="16" spans="1:9" x14ac:dyDescent="0.25">
      <c r="A16" s="54"/>
      <c r="B16" s="62"/>
      <c r="C16" s="63"/>
      <c r="D16" s="64"/>
      <c r="E16" s="49"/>
      <c r="F16" s="13">
        <v>6000</v>
      </c>
      <c r="G16" s="13" t="s">
        <v>40</v>
      </c>
      <c r="H16" s="11">
        <v>3480</v>
      </c>
      <c r="I16" s="10"/>
    </row>
    <row r="17" spans="1:9" ht="30" x14ac:dyDescent="0.25">
      <c r="A17" s="54"/>
      <c r="B17" s="62"/>
      <c r="C17" s="63"/>
      <c r="D17" s="64"/>
      <c r="E17" s="49"/>
      <c r="F17" s="13">
        <v>3000</v>
      </c>
      <c r="G17" s="25" t="s">
        <v>41</v>
      </c>
      <c r="H17" s="11">
        <v>3000</v>
      </c>
      <c r="I17" s="10"/>
    </row>
    <row r="18" spans="1:9" ht="30" x14ac:dyDescent="0.25">
      <c r="A18" s="54"/>
      <c r="B18" s="62"/>
      <c r="C18" s="63"/>
      <c r="D18" s="64"/>
      <c r="E18" s="49"/>
      <c r="F18" s="13">
        <v>3000</v>
      </c>
      <c r="G18" s="25" t="s">
        <v>42</v>
      </c>
      <c r="H18" s="11">
        <v>3750</v>
      </c>
      <c r="I18" s="10"/>
    </row>
    <row r="19" spans="1:9" x14ac:dyDescent="0.25">
      <c r="A19" s="54"/>
      <c r="B19" s="62"/>
      <c r="C19" s="63"/>
      <c r="D19" s="64"/>
      <c r="E19" s="49"/>
      <c r="F19" s="13">
        <v>3000</v>
      </c>
      <c r="G19" s="13" t="s">
        <v>44</v>
      </c>
      <c r="H19" s="11">
        <v>300</v>
      </c>
      <c r="I19" s="10"/>
    </row>
    <row r="20" spans="1:9" ht="30" x14ac:dyDescent="0.25">
      <c r="A20" s="54"/>
      <c r="B20" s="62"/>
      <c r="C20" s="63"/>
      <c r="D20" s="64"/>
      <c r="E20" s="49"/>
      <c r="F20" s="13">
        <v>3000</v>
      </c>
      <c r="G20" s="25" t="s">
        <v>45</v>
      </c>
      <c r="H20" s="11">
        <v>2250</v>
      </c>
      <c r="I20" s="10"/>
    </row>
    <row r="21" spans="1:9" ht="30" x14ac:dyDescent="0.25">
      <c r="A21" s="55"/>
      <c r="B21" s="59"/>
      <c r="C21" s="60"/>
      <c r="D21" s="61"/>
      <c r="E21" s="50"/>
      <c r="F21" s="13">
        <v>6000</v>
      </c>
      <c r="G21" s="25" t="s">
        <v>46</v>
      </c>
      <c r="H21" s="11">
        <v>5220</v>
      </c>
      <c r="I21" s="10">
        <v>11568</v>
      </c>
    </row>
    <row r="22" spans="1:9" x14ac:dyDescent="0.25">
      <c r="A22" s="48"/>
      <c r="B22" s="56"/>
      <c r="C22" s="57"/>
      <c r="D22" s="58"/>
      <c r="E22" s="21"/>
      <c r="F22" s="12"/>
      <c r="G22" s="12"/>
      <c r="H22" s="14"/>
      <c r="I22" s="10"/>
    </row>
    <row r="23" spans="1:9" x14ac:dyDescent="0.25">
      <c r="A23" s="50"/>
      <c r="B23" s="59"/>
      <c r="C23" s="60"/>
      <c r="D23" s="61"/>
      <c r="E23" s="21"/>
      <c r="F23" s="12"/>
      <c r="G23" s="12"/>
      <c r="H23" s="11"/>
      <c r="I23" s="10"/>
    </row>
    <row r="24" spans="1:9" x14ac:dyDescent="0.25">
      <c r="A24" s="53">
        <v>43951</v>
      </c>
      <c r="B24" s="56" t="s">
        <v>10</v>
      </c>
      <c r="C24" s="57"/>
      <c r="D24" s="58"/>
      <c r="E24" s="48">
        <v>54101</v>
      </c>
      <c r="F24" s="13">
        <v>6000</v>
      </c>
      <c r="G24" s="13" t="s">
        <v>39</v>
      </c>
      <c r="H24" s="11">
        <v>4500</v>
      </c>
      <c r="I24" s="13"/>
    </row>
    <row r="25" spans="1:9" x14ac:dyDescent="0.25">
      <c r="A25" s="54"/>
      <c r="B25" s="62"/>
      <c r="C25" s="63"/>
      <c r="D25" s="64"/>
      <c r="E25" s="49"/>
      <c r="F25" s="13">
        <v>6000</v>
      </c>
      <c r="G25" s="13" t="s">
        <v>40</v>
      </c>
      <c r="H25" s="11">
        <v>3480</v>
      </c>
      <c r="I25" s="13"/>
    </row>
    <row r="26" spans="1:9" x14ac:dyDescent="0.25">
      <c r="A26" s="54"/>
      <c r="B26" s="62"/>
      <c r="C26" s="63"/>
      <c r="D26" s="64"/>
      <c r="E26" s="49"/>
      <c r="F26" s="13">
        <v>3000</v>
      </c>
      <c r="G26" s="13" t="s">
        <v>54</v>
      </c>
      <c r="H26" s="11">
        <v>3000</v>
      </c>
      <c r="I26" s="13"/>
    </row>
    <row r="27" spans="1:9" ht="30" x14ac:dyDescent="0.25">
      <c r="A27" s="54"/>
      <c r="B27" s="62"/>
      <c r="C27" s="63"/>
      <c r="D27" s="64"/>
      <c r="E27" s="49"/>
      <c r="F27" s="13">
        <v>3000</v>
      </c>
      <c r="G27" s="25" t="s">
        <v>55</v>
      </c>
      <c r="H27" s="11">
        <v>3750</v>
      </c>
      <c r="I27" s="13"/>
    </row>
    <row r="28" spans="1:9" ht="30" x14ac:dyDescent="0.25">
      <c r="A28" s="54"/>
      <c r="B28" s="62"/>
      <c r="C28" s="63"/>
      <c r="D28" s="64"/>
      <c r="E28" s="49"/>
      <c r="F28" s="13">
        <v>1180</v>
      </c>
      <c r="G28" s="25" t="s">
        <v>56</v>
      </c>
      <c r="H28" s="11">
        <v>1026</v>
      </c>
      <c r="I28" s="13"/>
    </row>
    <row r="29" spans="1:9" x14ac:dyDescent="0.25">
      <c r="A29" s="54"/>
      <c r="B29" s="62"/>
      <c r="C29" s="63"/>
      <c r="D29" s="64"/>
      <c r="E29" s="49"/>
      <c r="F29" s="13">
        <v>3000</v>
      </c>
      <c r="G29" s="13" t="s">
        <v>44</v>
      </c>
      <c r="H29" s="11">
        <v>300</v>
      </c>
      <c r="I29" s="13"/>
    </row>
    <row r="30" spans="1:9" ht="30" x14ac:dyDescent="0.25">
      <c r="A30" s="54"/>
      <c r="B30" s="62"/>
      <c r="C30" s="63"/>
      <c r="D30" s="64"/>
      <c r="E30" s="49"/>
      <c r="F30" s="13">
        <v>4820</v>
      </c>
      <c r="G30" s="25" t="s">
        <v>57</v>
      </c>
      <c r="H30" s="11">
        <v>1493</v>
      </c>
      <c r="I30" s="13"/>
    </row>
    <row r="31" spans="1:9" ht="30" x14ac:dyDescent="0.25">
      <c r="A31" s="55"/>
      <c r="B31" s="59"/>
      <c r="C31" s="60"/>
      <c r="D31" s="61"/>
      <c r="E31" s="50"/>
      <c r="F31" s="13">
        <v>3000</v>
      </c>
      <c r="G31" s="25" t="s">
        <v>58</v>
      </c>
      <c r="H31" s="11">
        <v>2250</v>
      </c>
      <c r="I31" s="13"/>
    </row>
    <row r="32" spans="1:9" ht="15.75" thickBot="1" x14ac:dyDescent="0.3">
      <c r="A32" s="24"/>
      <c r="B32" s="43"/>
      <c r="C32" s="43"/>
      <c r="D32" s="43"/>
      <c r="E32" s="21"/>
      <c r="F32" s="12"/>
      <c r="G32" s="12"/>
      <c r="H32" s="27">
        <f>SUM(H15:H31)</f>
        <v>42299</v>
      </c>
      <c r="I32" s="13"/>
    </row>
    <row r="33" spans="1:9" x14ac:dyDescent="0.25">
      <c r="A33" s="53">
        <v>43910</v>
      </c>
      <c r="B33" s="65" t="s">
        <v>13</v>
      </c>
      <c r="C33" s="66"/>
      <c r="D33" s="67"/>
      <c r="E33" s="48">
        <v>54101</v>
      </c>
      <c r="F33" s="13">
        <v>1000</v>
      </c>
      <c r="G33" s="13" t="s">
        <v>47</v>
      </c>
      <c r="H33" s="26">
        <v>500</v>
      </c>
      <c r="I33" s="10"/>
    </row>
    <row r="34" spans="1:9" x14ac:dyDescent="0.25">
      <c r="A34" s="54"/>
      <c r="B34" s="68"/>
      <c r="C34" s="69"/>
      <c r="D34" s="70"/>
      <c r="E34" s="49"/>
      <c r="F34" s="13">
        <v>1000</v>
      </c>
      <c r="G34" s="13" t="s">
        <v>40</v>
      </c>
      <c r="H34" s="11">
        <v>550</v>
      </c>
      <c r="I34" s="10"/>
    </row>
    <row r="35" spans="1:9" x14ac:dyDescent="0.25">
      <c r="A35" s="54"/>
      <c r="B35" s="68"/>
      <c r="C35" s="69"/>
      <c r="D35" s="70"/>
      <c r="E35" s="49"/>
      <c r="F35" s="13">
        <v>1000</v>
      </c>
      <c r="G35" s="13" t="s">
        <v>39</v>
      </c>
      <c r="H35" s="11">
        <v>750</v>
      </c>
      <c r="I35" s="10"/>
    </row>
    <row r="36" spans="1:9" x14ac:dyDescent="0.25">
      <c r="A36" s="54"/>
      <c r="B36" s="68"/>
      <c r="C36" s="69"/>
      <c r="D36" s="70"/>
      <c r="E36" s="49"/>
      <c r="F36" s="13">
        <v>500</v>
      </c>
      <c r="G36" s="13" t="s">
        <v>44</v>
      </c>
      <c r="H36" s="11">
        <v>50</v>
      </c>
      <c r="I36" s="10"/>
    </row>
    <row r="37" spans="1:9" ht="30" x14ac:dyDescent="0.25">
      <c r="A37" s="54"/>
      <c r="B37" s="68"/>
      <c r="C37" s="69"/>
      <c r="D37" s="70"/>
      <c r="E37" s="49"/>
      <c r="F37" s="13">
        <v>250</v>
      </c>
      <c r="G37" s="25" t="s">
        <v>48</v>
      </c>
      <c r="H37" s="11">
        <v>750</v>
      </c>
      <c r="I37" s="10"/>
    </row>
    <row r="38" spans="1:9" ht="30" x14ac:dyDescent="0.25">
      <c r="A38" s="54"/>
      <c r="B38" s="68"/>
      <c r="C38" s="69"/>
      <c r="D38" s="70"/>
      <c r="E38" s="49"/>
      <c r="F38" s="13">
        <v>500</v>
      </c>
      <c r="G38" s="25" t="s">
        <v>49</v>
      </c>
      <c r="H38" s="11">
        <v>650</v>
      </c>
      <c r="I38" s="10"/>
    </row>
    <row r="39" spans="1:9" ht="30" x14ac:dyDescent="0.25">
      <c r="A39" s="54"/>
      <c r="B39" s="68"/>
      <c r="C39" s="69"/>
      <c r="D39" s="70"/>
      <c r="E39" s="49"/>
      <c r="F39" s="13">
        <v>500</v>
      </c>
      <c r="G39" s="25" t="s">
        <v>50</v>
      </c>
      <c r="H39" s="11">
        <v>450</v>
      </c>
      <c r="I39" s="10"/>
    </row>
    <row r="40" spans="1:9" ht="30" x14ac:dyDescent="0.25">
      <c r="A40" s="55"/>
      <c r="B40" s="68"/>
      <c r="C40" s="69"/>
      <c r="D40" s="70"/>
      <c r="E40" s="50"/>
      <c r="F40" s="13">
        <v>500</v>
      </c>
      <c r="G40" s="25" t="s">
        <v>51</v>
      </c>
      <c r="H40" s="11">
        <v>50</v>
      </c>
      <c r="I40" s="10">
        <v>2</v>
      </c>
    </row>
    <row r="41" spans="1:9" x14ac:dyDescent="0.25">
      <c r="A41" s="53">
        <v>43953</v>
      </c>
      <c r="B41" s="56" t="s">
        <v>13</v>
      </c>
      <c r="C41" s="57"/>
      <c r="D41" s="58"/>
      <c r="E41" s="48">
        <v>54101</v>
      </c>
      <c r="F41" s="13">
        <v>8000</v>
      </c>
      <c r="G41" s="13" t="s">
        <v>40</v>
      </c>
      <c r="H41" s="11">
        <v>4640</v>
      </c>
      <c r="I41" s="13"/>
    </row>
    <row r="42" spans="1:9" x14ac:dyDescent="0.25">
      <c r="A42" s="54"/>
      <c r="B42" s="62"/>
      <c r="C42" s="63"/>
      <c r="D42" s="64"/>
      <c r="E42" s="49"/>
      <c r="F42" s="13">
        <v>8000</v>
      </c>
      <c r="G42" s="13" t="s">
        <v>39</v>
      </c>
      <c r="H42" s="11">
        <v>8000</v>
      </c>
      <c r="I42" s="13"/>
    </row>
    <row r="43" spans="1:9" x14ac:dyDescent="0.25">
      <c r="A43" s="54"/>
      <c r="B43" s="62"/>
      <c r="C43" s="63"/>
      <c r="D43" s="64"/>
      <c r="E43" s="49"/>
      <c r="F43" s="13">
        <v>4000</v>
      </c>
      <c r="G43" s="13" t="s">
        <v>47</v>
      </c>
      <c r="H43" s="11">
        <v>2000</v>
      </c>
      <c r="I43" s="13"/>
    </row>
    <row r="44" spans="1:9" x14ac:dyDescent="0.25">
      <c r="A44" s="54"/>
      <c r="B44" s="62"/>
      <c r="C44" s="63"/>
      <c r="D44" s="64"/>
      <c r="E44" s="49"/>
      <c r="F44" s="13">
        <v>1000</v>
      </c>
      <c r="G44" s="13" t="s">
        <v>52</v>
      </c>
      <c r="H44" s="11">
        <v>3000</v>
      </c>
      <c r="I44" s="13"/>
    </row>
    <row r="45" spans="1:9" x14ac:dyDescent="0.25">
      <c r="A45" s="54"/>
      <c r="B45" s="62"/>
      <c r="C45" s="63"/>
      <c r="D45" s="64"/>
      <c r="E45" s="49"/>
      <c r="F45" s="13">
        <v>2000</v>
      </c>
      <c r="G45" s="13" t="s">
        <v>44</v>
      </c>
      <c r="H45" s="11">
        <v>200</v>
      </c>
      <c r="I45" s="13"/>
    </row>
    <row r="46" spans="1:9" ht="45" x14ac:dyDescent="0.25">
      <c r="A46" s="54"/>
      <c r="B46" s="59"/>
      <c r="C46" s="60"/>
      <c r="D46" s="61"/>
      <c r="E46" s="50"/>
      <c r="F46" s="13">
        <v>2000</v>
      </c>
      <c r="G46" s="25" t="s">
        <v>53</v>
      </c>
      <c r="H46" s="11">
        <v>2960</v>
      </c>
      <c r="I46" s="13">
        <v>707</v>
      </c>
    </row>
    <row r="47" spans="1:9" x14ac:dyDescent="0.25">
      <c r="A47" s="21"/>
      <c r="B47" s="34"/>
      <c r="C47" s="35"/>
      <c r="D47" s="36"/>
      <c r="E47" s="21"/>
      <c r="F47" s="13"/>
      <c r="G47" s="13"/>
      <c r="H47" s="14"/>
      <c r="I47" s="13"/>
    </row>
    <row r="48" spans="1:9" ht="15.75" thickBot="1" x14ac:dyDescent="0.3">
      <c r="A48" s="21"/>
      <c r="B48" s="43"/>
      <c r="C48" s="43"/>
      <c r="D48" s="43"/>
      <c r="E48" s="21"/>
      <c r="F48" s="16"/>
      <c r="G48" s="16"/>
      <c r="H48" s="27">
        <f>SUM(H33:H47)</f>
        <v>24550</v>
      </c>
      <c r="I48" s="16"/>
    </row>
    <row r="49" spans="1:9" x14ac:dyDescent="0.25">
      <c r="A49" s="29"/>
      <c r="B49" s="22"/>
      <c r="C49" s="22"/>
      <c r="D49" s="22"/>
      <c r="E49" s="29"/>
      <c r="F49" s="22"/>
      <c r="G49" s="22"/>
      <c r="H49" s="30"/>
      <c r="I49" s="22"/>
    </row>
    <row r="50" spans="1:9" x14ac:dyDescent="0.25">
      <c r="A50" s="22"/>
      <c r="B50" s="63"/>
      <c r="C50" s="63"/>
      <c r="D50" s="63"/>
      <c r="E50" s="29"/>
      <c r="F50" s="31"/>
      <c r="G50" s="31"/>
      <c r="H50" s="32"/>
      <c r="I50" s="22"/>
    </row>
    <row r="51" spans="1:9" x14ac:dyDescent="0.25">
      <c r="A51" s="53">
        <v>43922</v>
      </c>
      <c r="B51" s="41" t="s">
        <v>17</v>
      </c>
      <c r="C51" s="41"/>
      <c r="D51" s="41"/>
      <c r="E51" s="48">
        <v>54101</v>
      </c>
      <c r="F51" s="16">
        <v>201</v>
      </c>
      <c r="G51" s="16" t="s">
        <v>14</v>
      </c>
      <c r="H51" s="11">
        <v>8040</v>
      </c>
      <c r="I51" s="16">
        <v>13743</v>
      </c>
    </row>
    <row r="52" spans="1:9" x14ac:dyDescent="0.25">
      <c r="A52" s="55"/>
      <c r="B52" s="41"/>
      <c r="C52" s="41"/>
      <c r="D52" s="41"/>
      <c r="E52" s="50"/>
      <c r="F52" s="12"/>
      <c r="G52" s="12"/>
      <c r="H52" s="11"/>
      <c r="I52" s="16"/>
    </row>
    <row r="53" spans="1:9" ht="15.75" thickBot="1" x14ac:dyDescent="0.3">
      <c r="A53" s="12"/>
      <c r="B53" s="34"/>
      <c r="C53" s="35"/>
      <c r="D53" s="36"/>
      <c r="E53" s="21"/>
      <c r="F53" s="12"/>
      <c r="G53" s="12"/>
      <c r="H53" s="27">
        <f>SUM(H51:H52)</f>
        <v>8040</v>
      </c>
      <c r="I53" s="10"/>
    </row>
    <row r="54" spans="1:9" x14ac:dyDescent="0.25">
      <c r="A54" s="48"/>
      <c r="B54" s="62"/>
      <c r="C54" s="63"/>
      <c r="D54" s="64"/>
      <c r="E54" s="21"/>
      <c r="F54" s="12"/>
      <c r="G54" s="12"/>
      <c r="H54" s="26"/>
      <c r="I54" s="10"/>
    </row>
    <row r="55" spans="1:9" x14ac:dyDescent="0.25">
      <c r="A55" s="50"/>
      <c r="B55" s="59"/>
      <c r="C55" s="60"/>
      <c r="D55" s="61"/>
      <c r="E55" s="21"/>
      <c r="F55" s="12"/>
      <c r="G55" s="12"/>
      <c r="H55" s="11"/>
      <c r="I55" s="10"/>
    </row>
    <row r="56" spans="1:9" x14ac:dyDescent="0.25">
      <c r="A56" s="48"/>
      <c r="B56" s="56"/>
      <c r="C56" s="57"/>
      <c r="D56" s="58"/>
      <c r="E56" s="21"/>
      <c r="F56" s="13"/>
      <c r="G56" s="13"/>
      <c r="H56" s="11"/>
      <c r="I56" s="10"/>
    </row>
    <row r="57" spans="1:9" x14ac:dyDescent="0.25">
      <c r="A57" s="50"/>
      <c r="B57" s="59"/>
      <c r="C57" s="60"/>
      <c r="D57" s="61"/>
      <c r="E57" s="21"/>
      <c r="F57" s="13"/>
      <c r="G57" s="13"/>
      <c r="H57" s="11"/>
      <c r="I57" s="10"/>
    </row>
    <row r="58" spans="1:9" ht="81.75" customHeight="1" x14ac:dyDescent="0.25">
      <c r="A58" s="23">
        <v>43997</v>
      </c>
      <c r="B58" s="74" t="s">
        <v>25</v>
      </c>
      <c r="C58" s="75"/>
      <c r="D58" s="76"/>
      <c r="E58" s="13">
        <v>54101</v>
      </c>
      <c r="F58" s="13">
        <v>5000</v>
      </c>
      <c r="G58" s="13" t="s">
        <v>14</v>
      </c>
      <c r="H58" s="11">
        <v>37500</v>
      </c>
      <c r="I58" s="10">
        <v>73</v>
      </c>
    </row>
    <row r="59" spans="1:9" x14ac:dyDescent="0.25">
      <c r="A59" s="12"/>
      <c r="B59" s="34"/>
      <c r="C59" s="35"/>
      <c r="D59" s="36"/>
      <c r="E59" s="21"/>
      <c r="F59" s="12"/>
      <c r="G59" s="12"/>
      <c r="H59" s="11"/>
      <c r="I59" s="13"/>
    </row>
    <row r="60" spans="1:9" x14ac:dyDescent="0.25">
      <c r="A60" s="48"/>
      <c r="B60" s="65" t="s">
        <v>24</v>
      </c>
      <c r="C60" s="66"/>
      <c r="D60" s="67"/>
      <c r="E60" s="48">
        <v>54101</v>
      </c>
      <c r="F60" s="13"/>
      <c r="G60" s="13"/>
      <c r="H60" s="11"/>
      <c r="I60" s="13"/>
    </row>
    <row r="61" spans="1:9" x14ac:dyDescent="0.25">
      <c r="A61" s="49"/>
      <c r="B61" s="68"/>
      <c r="C61" s="69"/>
      <c r="D61" s="70"/>
      <c r="E61" s="49"/>
      <c r="F61" s="12"/>
      <c r="G61" s="12"/>
      <c r="H61" s="11"/>
      <c r="I61" s="13"/>
    </row>
    <row r="62" spans="1:9" x14ac:dyDescent="0.25">
      <c r="A62" s="50"/>
      <c r="B62" s="77"/>
      <c r="C62" s="78"/>
      <c r="D62" s="79"/>
      <c r="E62" s="50"/>
      <c r="F62" s="12"/>
      <c r="G62" s="12"/>
      <c r="H62" s="11"/>
      <c r="I62" s="13"/>
    </row>
    <row r="63" spans="1:9" ht="15.75" thickBot="1" x14ac:dyDescent="0.3">
      <c r="A63" s="12"/>
      <c r="B63" s="43"/>
      <c r="C63" s="43"/>
      <c r="D63" s="43"/>
      <c r="E63" s="12"/>
      <c r="F63" s="12"/>
      <c r="G63" s="12"/>
      <c r="H63" s="27">
        <f>SUM(H58:H62)</f>
        <v>37500</v>
      </c>
      <c r="I63" s="13"/>
    </row>
    <row r="64" spans="1:9" x14ac:dyDescent="0.25">
      <c r="B64" s="52"/>
      <c r="C64" s="52"/>
      <c r="D64" s="52"/>
    </row>
    <row r="65" spans="2:9" x14ac:dyDescent="0.25">
      <c r="B65" s="44" t="s">
        <v>32</v>
      </c>
      <c r="C65" s="44"/>
      <c r="D65" s="44"/>
      <c r="E65" s="44"/>
      <c r="F65" s="44"/>
      <c r="G65" s="44"/>
      <c r="H65" s="44"/>
      <c r="I65" s="44"/>
    </row>
    <row r="66" spans="2:9" x14ac:dyDescent="0.25">
      <c r="D66" s="44" t="s">
        <v>26</v>
      </c>
      <c r="E66" s="44"/>
      <c r="F66" s="44"/>
      <c r="G66" s="44"/>
      <c r="I66" s="2"/>
    </row>
    <row r="67" spans="2:9" x14ac:dyDescent="0.25">
      <c r="D67" s="3"/>
      <c r="E67" s="3"/>
      <c r="F67" s="3"/>
      <c r="G67" s="3"/>
      <c r="I67" s="2"/>
    </row>
    <row r="68" spans="2:9" x14ac:dyDescent="0.25">
      <c r="B68" s="51" t="s">
        <v>30</v>
      </c>
      <c r="C68" s="51"/>
      <c r="D68" s="51"/>
      <c r="E68" s="51"/>
      <c r="F68" s="51"/>
      <c r="G68" s="51"/>
      <c r="H68" s="5" t="s">
        <v>4</v>
      </c>
      <c r="I68" s="2"/>
    </row>
    <row r="69" spans="2:9" x14ac:dyDescent="0.25">
      <c r="B69" s="38" t="s">
        <v>27</v>
      </c>
      <c r="C69" s="39"/>
      <c r="D69" s="39"/>
      <c r="E69" s="39"/>
      <c r="F69" s="39"/>
      <c r="G69" s="40"/>
      <c r="H69" s="14">
        <v>3750</v>
      </c>
    </row>
    <row r="70" spans="2:9" x14ac:dyDescent="0.25">
      <c r="B70" s="38" t="s">
        <v>28</v>
      </c>
      <c r="C70" s="39"/>
      <c r="D70" s="39"/>
      <c r="E70" s="39"/>
      <c r="F70" s="39"/>
      <c r="G70" s="40"/>
      <c r="H70" s="11">
        <v>42299</v>
      </c>
    </row>
    <row r="71" spans="2:9" x14ac:dyDescent="0.25">
      <c r="B71" s="38" t="s">
        <v>13</v>
      </c>
      <c r="C71" s="39"/>
      <c r="D71" s="39"/>
      <c r="E71" s="39"/>
      <c r="F71" s="39"/>
      <c r="G71" s="40"/>
      <c r="H71" s="11">
        <v>24550</v>
      </c>
    </row>
    <row r="72" spans="2:9" x14ac:dyDescent="0.25">
      <c r="B72" s="38" t="s">
        <v>17</v>
      </c>
      <c r="C72" s="39"/>
      <c r="D72" s="39"/>
      <c r="E72" s="39"/>
      <c r="F72" s="39"/>
      <c r="G72" s="40"/>
      <c r="H72" s="11">
        <v>8040</v>
      </c>
    </row>
    <row r="73" spans="2:9" ht="15.75" thickBot="1" x14ac:dyDescent="0.3">
      <c r="B73" s="38" t="s">
        <v>29</v>
      </c>
      <c r="C73" s="39"/>
      <c r="D73" s="39"/>
      <c r="E73" s="39"/>
      <c r="F73" s="39"/>
      <c r="G73" s="40"/>
      <c r="H73" s="11">
        <v>37500</v>
      </c>
    </row>
    <row r="74" spans="2:9" ht="15.75" thickBot="1" x14ac:dyDescent="0.3">
      <c r="B74" s="46" t="s">
        <v>31</v>
      </c>
      <c r="C74" s="47"/>
      <c r="D74" s="47"/>
      <c r="E74" s="47"/>
      <c r="F74" s="47"/>
      <c r="G74" s="47"/>
      <c r="H74" s="28">
        <f>SUM(H69:H73)</f>
        <v>116139</v>
      </c>
    </row>
  </sheetData>
  <mergeCells count="48">
    <mergeCell ref="A60:A62"/>
    <mergeCell ref="B73:G73"/>
    <mergeCell ref="B59:D59"/>
    <mergeCell ref="B58:D58"/>
    <mergeCell ref="B50:D50"/>
    <mergeCell ref="B53:D53"/>
    <mergeCell ref="B54:D55"/>
    <mergeCell ref="B60:D62"/>
    <mergeCell ref="A41:A46"/>
    <mergeCell ref="B47:D47"/>
    <mergeCell ref="B5:D5"/>
    <mergeCell ref="B6:D12"/>
    <mergeCell ref="A6:A12"/>
    <mergeCell ref="B15:D21"/>
    <mergeCell ref="A15:A21"/>
    <mergeCell ref="B13:D14"/>
    <mergeCell ref="A13:A14"/>
    <mergeCell ref="B32:D32"/>
    <mergeCell ref="E41:E46"/>
    <mergeCell ref="A33:A40"/>
    <mergeCell ref="A22:A23"/>
    <mergeCell ref="B56:D57"/>
    <mergeCell ref="A51:A52"/>
    <mergeCell ref="A54:A55"/>
    <mergeCell ref="A56:A57"/>
    <mergeCell ref="B48:D48"/>
    <mergeCell ref="A24:A31"/>
    <mergeCell ref="B24:D31"/>
    <mergeCell ref="B22:D23"/>
    <mergeCell ref="B33:D40"/>
    <mergeCell ref="B51:D52"/>
    <mergeCell ref="B41:D46"/>
    <mergeCell ref="B74:G74"/>
    <mergeCell ref="E6:E12"/>
    <mergeCell ref="E15:E21"/>
    <mergeCell ref="E33:E40"/>
    <mergeCell ref="E51:E52"/>
    <mergeCell ref="E60:E62"/>
    <mergeCell ref="B69:G69"/>
    <mergeCell ref="B68:G68"/>
    <mergeCell ref="B70:G70"/>
    <mergeCell ref="B63:D63"/>
    <mergeCell ref="B64:D64"/>
    <mergeCell ref="B65:I65"/>
    <mergeCell ref="D66:G66"/>
    <mergeCell ref="B71:G71"/>
    <mergeCell ref="B72:G72"/>
    <mergeCell ref="E24:E3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ALIMENTO PER. Q COLB. EN PANDEM</vt:lpstr>
      <vt:lpstr>PROV. DE GRANOS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UAC002</dc:creator>
  <cp:lastModifiedBy>ACC001</cp:lastModifiedBy>
  <cp:lastPrinted>2020-09-02T19:47:50Z</cp:lastPrinted>
  <dcterms:created xsi:type="dcterms:W3CDTF">2020-08-21T20:08:57Z</dcterms:created>
  <dcterms:modified xsi:type="dcterms:W3CDTF">2020-09-03T21:09:50Z</dcterms:modified>
</cp:coreProperties>
</file>