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ercer trimestre IP\"/>
    </mc:Choice>
  </mc:AlternateContent>
  <bookViews>
    <workbookView xWindow="0" yWindow="0" windowWidth="20490" windowHeight="75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E38" i="1" s="1"/>
  <c r="C38" i="1"/>
  <c r="B38" i="1"/>
  <c r="E36" i="1"/>
  <c r="E35" i="1"/>
  <c r="E34" i="1"/>
  <c r="E33" i="1"/>
  <c r="E32" i="1"/>
  <c r="E31" i="1"/>
  <c r="E30" i="1"/>
  <c r="D26" i="1"/>
  <c r="B26" i="1"/>
  <c r="E26" i="1" s="1"/>
  <c r="E25" i="1"/>
  <c r="E24" i="1"/>
  <c r="D18" i="1"/>
  <c r="E18" i="1" s="1"/>
  <c r="C18" i="1"/>
  <c r="B18" i="1"/>
  <c r="E16" i="1"/>
  <c r="E15" i="1"/>
  <c r="E14" i="1"/>
  <c r="E13" i="1"/>
  <c r="E12" i="1"/>
  <c r="E11" i="1"/>
  <c r="D7" i="1"/>
  <c r="E7" i="1" s="1"/>
  <c r="B7" i="1"/>
  <c r="E5" i="1"/>
  <c r="E4" i="1"/>
</calcChain>
</file>

<file path=xl/sharedStrings.xml><?xml version="1.0" encoding="utf-8"?>
<sst xmlns="http://schemas.openxmlformats.org/spreadsheetml/2006/main" count="45" uniqueCount="23">
  <si>
    <t>ALCALDIA MUNICIPAL DE ZACATECOLUCA</t>
  </si>
  <si>
    <t>EJECUCION PRESUPUESTARIA 2017 FODES 25%  (INGRESOS)</t>
  </si>
  <si>
    <t>APROBADO</t>
  </si>
  <si>
    <t>ACTUALIZADO/MODIF.</t>
  </si>
  <si>
    <t>EJECUTADO</t>
  </si>
  <si>
    <t>PORCENTAJE</t>
  </si>
  <si>
    <t>16  TRANSFERENCIAS CORRIENTES</t>
  </si>
  <si>
    <t>32  SALDOS AÑOS ANTERIORES</t>
  </si>
  <si>
    <t>TOTALES</t>
  </si>
  <si>
    <t>EJECUCION PRESUPUESTARIA 2017 FODES 25% (EGRESOS)</t>
  </si>
  <si>
    <t>51  REMUNERACIONES</t>
  </si>
  <si>
    <t>54  ADQUISICIONES DE BIENES Y</t>
  </si>
  <si>
    <t>55  GASTOS FINANCIEROS Y OTROS</t>
  </si>
  <si>
    <t>56  TRANSFERENCIAS CORRIENTES</t>
  </si>
  <si>
    <t>71  AMORTIZACION DE ENDEUDAMIENTO PÚBLICO</t>
  </si>
  <si>
    <t>72  SALDOS DE AÑOS ANTERIORES</t>
  </si>
  <si>
    <t>EJECUCION PRESUPUESTARIA 2017 FODES 75%  (INGRESOS)</t>
  </si>
  <si>
    <t>22  TRANSFERENCIAS DE CAPITAL</t>
  </si>
  <si>
    <t>EJECUCION PRESUPUESTARIA 2017 FODES 75%  ( EGRESOS)</t>
  </si>
  <si>
    <t>61  INVERSIONES EN ACTIVOS FIJOS</t>
  </si>
  <si>
    <t>72 SALDOS DE AÑOS ANTERIORES</t>
  </si>
  <si>
    <t xml:space="preserve">NOTA: SE REFORMO FODES 25% Y 75%  POR REDUCCION EN INDICE DE POBREZA DEL MUNICIPIO DE ZACATECOLUCA  MOD. EL PRESUPUESTO APROBADO </t>
  </si>
  <si>
    <t>EN BASE A ASIGNACION DEL AÑO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</si>
</sst>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440A]* #,##0.00_ ;_-[$$-440A]* \-#,##0.00\ ;_-[$$-440A]* &quot;-&quot;??_ ;_-@_ 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0" fillId="0" borderId="5" xfId="0" applyBorder="1"/>
    <xf numFmtId="164" fontId="0" fillId="0" borderId="0" xfId="0" applyNumberFormat="1" applyFill="1" applyBorder="1"/>
    <xf numFmtId="164" fontId="1" fillId="0" borderId="0" xfId="0" applyNumberFormat="1" applyFont="1" applyFill="1" applyBorder="1"/>
    <xf numFmtId="164" fontId="0" fillId="0" borderId="6" xfId="0" applyNumberFormat="1" applyFill="1" applyBorder="1"/>
    <xf numFmtId="10" fontId="0" fillId="0" borderId="7" xfId="0" applyNumberFormat="1" applyFill="1" applyBorder="1" applyAlignment="1">
      <alignment horizontal="center"/>
    </xf>
    <xf numFmtId="0" fontId="0" fillId="0" borderId="2" xfId="0" applyFill="1" applyBorder="1"/>
    <xf numFmtId="164" fontId="0" fillId="0" borderId="1" xfId="0" applyNumberFormat="1" applyFill="1" applyBorder="1"/>
    <xf numFmtId="10" fontId="0" fillId="0" borderId="1" xfId="0" applyNumberFormat="1" applyFill="1" applyBorder="1" applyAlignment="1">
      <alignment horizontal="center"/>
    </xf>
    <xf numFmtId="164" fontId="0" fillId="0" borderId="8" xfId="0" applyNumberFormat="1" applyFill="1" applyBorder="1"/>
    <xf numFmtId="164" fontId="0" fillId="0" borderId="7" xfId="0" applyNumberForma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20</xdr:row>
      <xdr:rowOff>38100</xdr:rowOff>
    </xdr:from>
    <xdr:to>
      <xdr:col>0</xdr:col>
      <xdr:colOff>1019175</xdr:colOff>
      <xdr:row>20</xdr:row>
      <xdr:rowOff>790576</xdr:rowOff>
    </xdr:to>
    <xdr:pic>
      <xdr:nvPicPr>
        <xdr:cNvPr id="2" name="Imagen 1" descr="Escudo de Zacatecoluca">
          <a:extLst>
            <a:ext uri="{FF2B5EF4-FFF2-40B4-BE49-F238E27FC236}">
              <a16:creationId xmlns:a16="http://schemas.microsoft.com/office/drawing/2014/main" id="{58D4FEF0-BF51-4F11-9739-6E6545907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600575"/>
          <a:ext cx="923925" cy="75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0</xdr:row>
      <xdr:rowOff>28575</xdr:rowOff>
    </xdr:from>
    <xdr:to>
      <xdr:col>0</xdr:col>
      <xdr:colOff>981075</xdr:colOff>
      <xdr:row>1</xdr:row>
      <xdr:rowOff>9525</xdr:rowOff>
    </xdr:to>
    <xdr:pic>
      <xdr:nvPicPr>
        <xdr:cNvPr id="3" name="Imagen 2" descr="Escudo de Zacatecoluca">
          <a:extLst>
            <a:ext uri="{FF2B5EF4-FFF2-40B4-BE49-F238E27FC236}">
              <a16:creationId xmlns:a16="http://schemas.microsoft.com/office/drawing/2014/main" id="{50AB1C19-021E-4B5F-9E5E-4626A124B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9239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sqref="A1:E43"/>
    </sheetView>
  </sheetViews>
  <sheetFormatPr baseColWidth="10" defaultRowHeight="15" x14ac:dyDescent="0.25"/>
  <cols>
    <col min="1" max="1" width="51.140625" customWidth="1"/>
    <col min="2" max="2" width="16" customWidth="1"/>
    <col min="3" max="3" width="15.85546875" customWidth="1"/>
    <col min="4" max="4" width="16.85546875" customWidth="1"/>
  </cols>
  <sheetData>
    <row r="1" spans="1:5" ht="51.75" customHeight="1" x14ac:dyDescent="0.25">
      <c r="A1" s="1" t="s">
        <v>0</v>
      </c>
      <c r="B1" s="1"/>
      <c r="C1" s="1"/>
      <c r="D1" s="1"/>
      <c r="E1" s="1"/>
    </row>
    <row r="2" spans="1:5" x14ac:dyDescent="0.25">
      <c r="A2" s="2" t="s">
        <v>1</v>
      </c>
      <c r="B2" s="3"/>
      <c r="C2" s="3"/>
      <c r="D2" s="3"/>
      <c r="E2" s="4"/>
    </row>
    <row r="3" spans="1:5" ht="26.25" x14ac:dyDescent="0.25">
      <c r="A3" s="5"/>
      <c r="B3" s="6" t="s">
        <v>2</v>
      </c>
      <c r="C3" s="6" t="s">
        <v>3</v>
      </c>
      <c r="D3" s="6" t="s">
        <v>4</v>
      </c>
      <c r="E3" s="6" t="s">
        <v>5</v>
      </c>
    </row>
    <row r="4" spans="1:5" x14ac:dyDescent="0.25">
      <c r="A4" s="7" t="s">
        <v>6</v>
      </c>
      <c r="B4" s="8">
        <v>824069.04</v>
      </c>
      <c r="C4" s="9">
        <v>811643.28</v>
      </c>
      <c r="D4" s="10">
        <v>811643.28</v>
      </c>
      <c r="E4" s="11">
        <f t="shared" ref="E4:E7" si="0">D4/B4</f>
        <v>0.98492145755166338</v>
      </c>
    </row>
    <row r="5" spans="1:5" x14ac:dyDescent="0.25">
      <c r="A5" s="7" t="s">
        <v>7</v>
      </c>
      <c r="B5" s="8">
        <v>109543.17</v>
      </c>
      <c r="C5" s="8"/>
      <c r="D5" s="10">
        <v>109543.17</v>
      </c>
      <c r="E5" s="11">
        <f t="shared" si="0"/>
        <v>1</v>
      </c>
    </row>
    <row r="6" spans="1:5" x14ac:dyDescent="0.25">
      <c r="A6" s="7"/>
      <c r="B6" s="8"/>
      <c r="C6" s="8"/>
      <c r="D6" s="10"/>
      <c r="E6" s="11"/>
    </row>
    <row r="7" spans="1:5" x14ac:dyDescent="0.25">
      <c r="A7" s="12" t="s">
        <v>8</v>
      </c>
      <c r="B7" s="13">
        <f>SUM(B4:B6)</f>
        <v>933612.21000000008</v>
      </c>
      <c r="C7" s="13"/>
      <c r="D7" s="13">
        <f>SUM(D4:D6)</f>
        <v>921186.45000000007</v>
      </c>
      <c r="E7" s="14">
        <f t="shared" si="0"/>
        <v>0.98669066249679827</v>
      </c>
    </row>
    <row r="9" spans="1:5" x14ac:dyDescent="0.25">
      <c r="A9" s="2" t="s">
        <v>9</v>
      </c>
      <c r="B9" s="3"/>
      <c r="C9" s="3"/>
      <c r="D9" s="3"/>
      <c r="E9" s="4"/>
    </row>
    <row r="10" spans="1:5" ht="26.25" x14ac:dyDescent="0.25">
      <c r="A10" s="5"/>
      <c r="B10" s="6" t="s">
        <v>2</v>
      </c>
      <c r="C10" s="6" t="s">
        <v>3</v>
      </c>
      <c r="D10" s="6" t="s">
        <v>4</v>
      </c>
      <c r="E10" s="6" t="s">
        <v>5</v>
      </c>
    </row>
    <row r="11" spans="1:5" x14ac:dyDescent="0.25">
      <c r="A11" t="s">
        <v>10</v>
      </c>
      <c r="B11" s="15">
        <v>268639.2</v>
      </c>
      <c r="C11" s="15">
        <v>337570.12</v>
      </c>
      <c r="D11" s="16">
        <v>325628.90000000002</v>
      </c>
      <c r="E11" s="11">
        <f>D11/B11</f>
        <v>1.2121421594465738</v>
      </c>
    </row>
    <row r="12" spans="1:5" x14ac:dyDescent="0.25">
      <c r="A12" t="s">
        <v>11</v>
      </c>
      <c r="B12" s="8">
        <v>507922.89</v>
      </c>
      <c r="C12" s="8">
        <v>429738.37</v>
      </c>
      <c r="D12" s="10">
        <v>402834.73</v>
      </c>
      <c r="E12" s="11">
        <f t="shared" ref="E12:E18" si="1">D12/B12</f>
        <v>0.79310213800366425</v>
      </c>
    </row>
    <row r="13" spans="1:5" x14ac:dyDescent="0.25">
      <c r="A13" t="s">
        <v>12</v>
      </c>
      <c r="B13" s="8">
        <v>60671.39</v>
      </c>
      <c r="C13" s="8">
        <v>57597.93</v>
      </c>
      <c r="D13" s="10">
        <v>55886.9</v>
      </c>
      <c r="E13" s="11">
        <f t="shared" si="1"/>
        <v>0.9211409199624403</v>
      </c>
    </row>
    <row r="14" spans="1:5" x14ac:dyDescent="0.25">
      <c r="A14" t="s">
        <v>13</v>
      </c>
      <c r="B14" s="8">
        <v>48120</v>
      </c>
      <c r="C14" s="8">
        <v>51000</v>
      </c>
      <c r="D14" s="10">
        <v>51000</v>
      </c>
      <c r="E14" s="11">
        <f t="shared" si="1"/>
        <v>1.059850374064838</v>
      </c>
    </row>
    <row r="15" spans="1:5" x14ac:dyDescent="0.25">
      <c r="A15" s="17" t="s">
        <v>14</v>
      </c>
      <c r="B15" s="8">
        <v>15207.12</v>
      </c>
      <c r="C15" s="8">
        <v>15697.58</v>
      </c>
      <c r="D15" s="10">
        <v>15697.58</v>
      </c>
      <c r="E15" s="11">
        <f t="shared" si="1"/>
        <v>1.032251997748423</v>
      </c>
    </row>
    <row r="16" spans="1:5" x14ac:dyDescent="0.25">
      <c r="A16" s="17" t="s">
        <v>15</v>
      </c>
      <c r="B16" s="8">
        <v>33051.61</v>
      </c>
      <c r="C16" s="8">
        <v>29582.45</v>
      </c>
      <c r="D16" s="10">
        <v>0</v>
      </c>
      <c r="E16" s="11">
        <f t="shared" si="1"/>
        <v>0</v>
      </c>
    </row>
    <row r="17" spans="1:5" x14ac:dyDescent="0.25">
      <c r="A17" s="7"/>
      <c r="B17" s="8"/>
      <c r="C17" s="8"/>
      <c r="D17" s="10">
        <v>0</v>
      </c>
      <c r="E17" s="11"/>
    </row>
    <row r="18" spans="1:5" x14ac:dyDescent="0.25">
      <c r="A18" s="12" t="s">
        <v>8</v>
      </c>
      <c r="B18" s="13">
        <f>SUM(B11:B17)</f>
        <v>933612.21000000008</v>
      </c>
      <c r="C18" s="13">
        <f>SUM(C11:C17)</f>
        <v>921186.45</v>
      </c>
      <c r="D18" s="13">
        <f>SUM(D11:D17)</f>
        <v>851048.11</v>
      </c>
      <c r="E18" s="14">
        <f t="shared" si="1"/>
        <v>0.91156488838122618</v>
      </c>
    </row>
    <row r="21" spans="1:5" ht="63" customHeight="1" x14ac:dyDescent="0.25">
      <c r="A21" s="1" t="s">
        <v>0</v>
      </c>
      <c r="B21" s="1"/>
      <c r="C21" s="1"/>
      <c r="D21" s="1"/>
      <c r="E21" s="1"/>
    </row>
    <row r="22" spans="1:5" x14ac:dyDescent="0.25">
      <c r="A22" s="2" t="s">
        <v>16</v>
      </c>
      <c r="B22" s="3"/>
      <c r="C22" s="3"/>
      <c r="D22" s="3"/>
      <c r="E22" s="4"/>
    </row>
    <row r="23" spans="1:5" ht="26.25" x14ac:dyDescent="0.25">
      <c r="A23" s="5"/>
      <c r="B23" s="6" t="s">
        <v>2</v>
      </c>
      <c r="C23" s="6" t="s">
        <v>3</v>
      </c>
      <c r="D23" s="6" t="s">
        <v>4</v>
      </c>
      <c r="E23" s="6" t="s">
        <v>5</v>
      </c>
    </row>
    <row r="24" spans="1:5" x14ac:dyDescent="0.25">
      <c r="A24" s="7" t="s">
        <v>17</v>
      </c>
      <c r="B24" s="8">
        <v>2472657.2400000002</v>
      </c>
      <c r="C24" s="9">
        <v>2434929.73</v>
      </c>
      <c r="D24" s="10">
        <v>2434929.73</v>
      </c>
      <c r="E24" s="11">
        <f t="shared" ref="E24:E26" si="2">D24/B24</f>
        <v>0.98474211896833697</v>
      </c>
    </row>
    <row r="25" spans="1:5" x14ac:dyDescent="0.25">
      <c r="A25" s="7" t="s">
        <v>7</v>
      </c>
      <c r="B25" s="8">
        <v>367285.3</v>
      </c>
      <c r="C25" s="8"/>
      <c r="D25" s="10">
        <v>367285.3</v>
      </c>
      <c r="E25" s="11">
        <f t="shared" si="2"/>
        <v>1</v>
      </c>
    </row>
    <row r="26" spans="1:5" x14ac:dyDescent="0.25">
      <c r="A26" s="12" t="s">
        <v>8</v>
      </c>
      <c r="B26" s="13">
        <f>SUM(B24:B25)</f>
        <v>2839942.54</v>
      </c>
      <c r="C26" s="13"/>
      <c r="D26" s="13">
        <f>SUM(D24:D25)</f>
        <v>2802215.03</v>
      </c>
      <c r="E26" s="14">
        <f t="shared" si="2"/>
        <v>0.98671539671362496</v>
      </c>
    </row>
    <row r="28" spans="1:5" x14ac:dyDescent="0.25">
      <c r="A28" s="2" t="s">
        <v>18</v>
      </c>
      <c r="B28" s="3"/>
      <c r="C28" s="3"/>
      <c r="D28" s="3"/>
      <c r="E28" s="4"/>
    </row>
    <row r="29" spans="1:5" ht="26.25" x14ac:dyDescent="0.25">
      <c r="A29" s="5"/>
      <c r="B29" s="6" t="s">
        <v>2</v>
      </c>
      <c r="C29" s="6" t="s">
        <v>3</v>
      </c>
      <c r="D29" s="6" t="s">
        <v>4</v>
      </c>
      <c r="E29" s="6" t="s">
        <v>5</v>
      </c>
    </row>
    <row r="30" spans="1:5" x14ac:dyDescent="0.25">
      <c r="A30" t="s">
        <v>10</v>
      </c>
      <c r="B30" s="15">
        <v>166658.16</v>
      </c>
      <c r="C30" s="15">
        <v>250691.47</v>
      </c>
      <c r="D30" s="16">
        <v>218142.91</v>
      </c>
      <c r="E30" s="11">
        <f>D30/B30</f>
        <v>1.3089242674946129</v>
      </c>
    </row>
    <row r="31" spans="1:5" x14ac:dyDescent="0.25">
      <c r="A31" t="s">
        <v>11</v>
      </c>
      <c r="B31" s="8">
        <v>1274115.8999999999</v>
      </c>
      <c r="C31" s="8">
        <v>1112244</v>
      </c>
      <c r="D31" s="10">
        <v>758262.66</v>
      </c>
      <c r="E31" s="11">
        <f t="shared" ref="E31:E36" si="3">D31/B31</f>
        <v>0.59512848085484227</v>
      </c>
    </row>
    <row r="32" spans="1:5" x14ac:dyDescent="0.25">
      <c r="A32" t="s">
        <v>12</v>
      </c>
      <c r="B32" s="8">
        <v>874799.33</v>
      </c>
      <c r="C32" s="8">
        <v>862934.7</v>
      </c>
      <c r="D32" s="10">
        <v>862632.51</v>
      </c>
      <c r="E32" s="11">
        <f t="shared" si="3"/>
        <v>0.98609187320708169</v>
      </c>
    </row>
    <row r="33" spans="1:5" x14ac:dyDescent="0.25">
      <c r="A33" t="s">
        <v>13</v>
      </c>
      <c r="B33" s="8">
        <v>62500</v>
      </c>
      <c r="C33" s="8">
        <v>13010</v>
      </c>
      <c r="D33" s="10">
        <v>8510</v>
      </c>
      <c r="E33" s="11">
        <f t="shared" si="3"/>
        <v>0.13616</v>
      </c>
    </row>
    <row r="34" spans="1:5" x14ac:dyDescent="0.25">
      <c r="A34" t="s">
        <v>19</v>
      </c>
      <c r="B34" s="8">
        <v>14660.42</v>
      </c>
      <c r="C34" s="8">
        <v>101044.56</v>
      </c>
      <c r="D34" s="10">
        <v>92556.42</v>
      </c>
      <c r="E34" s="11">
        <f t="shared" si="3"/>
        <v>6.3133539148264513</v>
      </c>
    </row>
    <row r="35" spans="1:5" x14ac:dyDescent="0.25">
      <c r="A35" t="s">
        <v>14</v>
      </c>
      <c r="B35" s="8">
        <v>343438.68</v>
      </c>
      <c r="C35" s="8">
        <v>358970.25</v>
      </c>
      <c r="D35" s="10">
        <v>358970.25</v>
      </c>
      <c r="E35" s="11">
        <f t="shared" si="3"/>
        <v>1.0452237063105414</v>
      </c>
    </row>
    <row r="36" spans="1:5" x14ac:dyDescent="0.25">
      <c r="A36" t="s">
        <v>20</v>
      </c>
      <c r="B36" s="8">
        <v>103320.05</v>
      </c>
      <c r="C36" s="8">
        <v>103320.05</v>
      </c>
      <c r="D36" s="10">
        <v>0</v>
      </c>
      <c r="E36" s="11">
        <f t="shared" si="3"/>
        <v>0</v>
      </c>
    </row>
    <row r="37" spans="1:5" x14ac:dyDescent="0.25">
      <c r="A37" s="7"/>
      <c r="B37" s="8"/>
      <c r="C37" s="8"/>
      <c r="D37" s="10">
        <v>0</v>
      </c>
      <c r="E37" s="11"/>
    </row>
    <row r="38" spans="1:5" x14ac:dyDescent="0.25">
      <c r="A38" s="12" t="s">
        <v>8</v>
      </c>
      <c r="B38" s="13">
        <f>SUM(B30:B37)</f>
        <v>2839492.5399999996</v>
      </c>
      <c r="C38" s="13">
        <f>SUM(C30:C37)</f>
        <v>2802215.03</v>
      </c>
      <c r="D38" s="13">
        <f>SUM(D30:D37)</f>
        <v>2299074.75</v>
      </c>
      <c r="E38" s="14">
        <f t="shared" ref="E38" si="4">D38/B38</f>
        <v>0.80967803845682951</v>
      </c>
    </row>
    <row r="40" spans="1:5" x14ac:dyDescent="0.25">
      <c r="A40" t="s">
        <v>21</v>
      </c>
    </row>
    <row r="41" spans="1:5" x14ac:dyDescent="0.25">
      <c r="A41" t="s">
        <v>22</v>
      </c>
    </row>
  </sheetData>
  <mergeCells count="6">
    <mergeCell ref="A1:E1"/>
    <mergeCell ref="A2:E2"/>
    <mergeCell ref="A9:E9"/>
    <mergeCell ref="A21:E21"/>
    <mergeCell ref="A22:E22"/>
    <mergeCell ref="A28:E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DESPACHO MUNICIPAL</dc:creator>
  <cp:lastModifiedBy>DESPACHO MUNICIPAL</cp:lastModifiedBy>
  <dcterms:created xsi:type="dcterms:W3CDTF">2018-05-04T18:42:29Z</dcterms:created>
  <dcterms:modified xsi:type="dcterms:W3CDTF">2018-05-04T22:51:23Z</dcterms:modified>
</cp:coreProperties>
</file>