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3isotqm\uaip\2 INFORMACION OFICIOSA\2021\2 ABRIL\ENE FEB MAR 2021\8 AMBIENTAL MUNICIPAL\INFORMACION\"/>
    </mc:Choice>
  </mc:AlternateContent>
  <bookViews>
    <workbookView xWindow="0" yWindow="600" windowWidth="20490" windowHeight="774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E11" i="1"/>
  <c r="E10" i="1"/>
  <c r="F5" i="1"/>
  <c r="E5" i="1"/>
</calcChain>
</file>

<file path=xl/sharedStrings.xml><?xml version="1.0" encoding="utf-8"?>
<sst xmlns="http://schemas.openxmlformats.org/spreadsheetml/2006/main" count="45" uniqueCount="27">
  <si>
    <t>#</t>
  </si>
  <si>
    <t xml:space="preserve">titular </t>
  </si>
  <si>
    <t xml:space="preserve">tipo </t>
  </si>
  <si>
    <t xml:space="preserve">descripción </t>
  </si>
  <si>
    <t xml:space="preserve">monto </t>
  </si>
  <si>
    <t xml:space="preserve">vigencia </t>
  </si>
  <si>
    <t>objeto/finalidad</t>
  </si>
  <si>
    <t>TOTAL</t>
  </si>
  <si>
    <t>Matricula Provisional de Riego</t>
  </si>
  <si>
    <t>inspección</t>
  </si>
  <si>
    <t>30 días calendarios,  a partir de la fecha de retiro del permiso</t>
  </si>
  <si>
    <t>Permiso Tala y Poda</t>
  </si>
  <si>
    <t>El Permiso de Riego es otorgado por el MAG, para controlar el sistema de riego en diferentes áreas rurales de Zacatecoluca, la municipalidad hace cobro de tasa por el uso del recurso en el municipio, según ordenanza municipal</t>
  </si>
  <si>
    <t>Temporada de un año a partir de la cancelación de mandamiento de pago para matricula de riego</t>
  </si>
  <si>
    <t>N/A</t>
  </si>
  <si>
    <t>Solvencia para hacer uso y aprovechamiento del recurso hidrico, para el sistema de riego en cultivos</t>
  </si>
  <si>
    <t>Sulina Trinidad Grande</t>
  </si>
  <si>
    <t>Permiso para tala de un árbol de Mamón</t>
  </si>
  <si>
    <t>Cecilia Milady Ayala Leiva</t>
  </si>
  <si>
    <t>Permiso para tala de un árbol de mango</t>
  </si>
  <si>
    <t>Permiso otorgado para tala de árbol por vulnerabilidad por raices por provocar daños materiales a la vivienda   (10 árboles en compensación al ambiente)</t>
  </si>
  <si>
    <t>Julio Antonio Garcia Zometa</t>
  </si>
  <si>
    <t>José Angel Alberto Zavala,Ana Luz Zavala</t>
  </si>
  <si>
    <t>Maria Ester Navarrete de Gonzales</t>
  </si>
  <si>
    <t>Permiso otorgado para tala de árbol de mango por encontrarse en zona de construcción según permiso de construcción (6  árboles en compensación al ambiente)(4 árboles con un monto de $52.85 según cálculo de Unidad Ambiental por cuido de tres años a los árboles) Según acuerdo entre unidad ambiental y propietaria.</t>
  </si>
  <si>
    <t>SUBTOTAL PERMISOS AMBIENTALES</t>
  </si>
  <si>
    <t>SUBTOTAL PAGOS DE RIEGO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</si>
</sst>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0" borderId="6" xfId="0" applyBorder="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ont="1" applyFill="1" applyBorder="1" applyAlignment="1">
      <alignment horizontal="center" vertical="center" wrapText="1"/>
    </xf>
    <xf numFmtId="8" fontId="0" fillId="2" borderId="8"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8" fontId="0" fillId="3" borderId="5" xfId="0" applyNumberFormat="1"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8" fontId="0" fillId="0" borderId="0" xfId="0" applyNumberFormat="1"/>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5" xfId="0" applyFill="1" applyBorder="1" applyAlignment="1">
      <alignment horizontal="center" vertical="center" wrapText="1"/>
    </xf>
    <xf numFmtId="8" fontId="2" fillId="4" borderId="6" xfId="0"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8" fontId="2" fillId="0" borderId="6" xfId="0" applyNumberFormat="1" applyFont="1" applyBorder="1"/>
    <xf numFmtId="0" fontId="2" fillId="4" borderId="11" xfId="0" applyFont="1" applyFill="1" applyBorder="1" applyAlignment="1">
      <alignment horizontal="right" vertical="center" wrapText="1"/>
    </xf>
    <xf numFmtId="0" fontId="2" fillId="4" borderId="12" xfId="0" applyFont="1" applyFill="1" applyBorder="1" applyAlignment="1">
      <alignment horizontal="right" vertical="center" wrapText="1"/>
    </xf>
    <xf numFmtId="0" fontId="2" fillId="4" borderId="7" xfId="0" applyFont="1" applyFill="1" applyBorder="1" applyAlignment="1">
      <alignment horizontal="right" vertical="center" wrapText="1"/>
    </xf>
    <xf numFmtId="0" fontId="2" fillId="0" borderId="11" xfId="0" applyFont="1" applyFill="1" applyBorder="1" applyAlignment="1">
      <alignment horizontal="right" wrapText="1"/>
    </xf>
    <xf numFmtId="0" fontId="2" fillId="0" borderId="12" xfId="0" applyFont="1" applyFill="1" applyBorder="1" applyAlignment="1">
      <alignment horizontal="right" wrapText="1"/>
    </xf>
    <xf numFmtId="0" fontId="2" fillId="0" borderId="7" xfId="0" applyFont="1" applyFill="1" applyBorder="1" applyAlignment="1">
      <alignment horizontal="right" wrapText="1"/>
    </xf>
  </cellXfs>
  <cellStyles count="1">
    <cellStyle name="Normal" xfId="0" builtinId="0"/>
  </cellStyles>
  <dxfs count="13">
    <dxf>
      <fill>
        <patternFill patternType="solid">
          <fgColor indexed="64"/>
          <bgColor theme="9" tint="0.59999389629810485"/>
        </patternFill>
      </fill>
      <alignment horizontal="center" vertical="center" textRotation="0" wrapText="1" indent="0" justifyLastLine="0" shrinkToFit="0" readingOrder="0"/>
    </dxf>
    <dxf>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12" formatCode="&quot;$&quot;#,##0.00_);[Red]\(&quot;$&quot;#,##0.0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9"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9" tint="0.59999389629810485"/>
        </patternFill>
      </fill>
      <alignment horizontal="center" vertical="center" textRotation="0" wrapText="1" indent="0" justifyLastLine="0" shrinkToFit="0" readingOrder="0"/>
    </dxf>
    <dxf>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9" tint="0.59999389629810485"/>
        </patternFill>
      </fill>
      <alignment horizontal="general" vertical="bottom" textRotation="0" wrapText="1" indent="0" justifyLastLine="0" shrinkToFit="0" readingOrder="0"/>
    </dxf>
    <dxf>
      <border outline="0">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1" displayName="Tabla11" ref="A2:H5" totalsRowShown="0" headerRowDxfId="12" dataDxfId="10" headerRowBorderDxfId="11" tableBorderDxfId="9" totalsRowBorderDxfId="8">
  <autoFilter ref="A2:H5"/>
  <tableColumns count="8">
    <tableColumn id="1" name="#" dataDxfId="7"/>
    <tableColumn id="2" name="titular " dataDxfId="6"/>
    <tableColumn id="3" name="tipo " dataDxfId="5"/>
    <tableColumn id="4" name="descripción " dataDxfId="4"/>
    <tableColumn id="5" name="monto " dataDxfId="3"/>
    <tableColumn id="8" name="inspección" dataDxfId="2"/>
    <tableColumn id="6" name="vigencia " dataDxfId="1"/>
    <tableColumn id="7" name="objeto/finalidad"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tabSelected="1" view="pageBreakPreview" zoomScale="90" zoomScaleNormal="85" zoomScaleSheetLayoutView="90" workbookViewId="0">
      <selection activeCell="K4" sqref="K4"/>
    </sheetView>
  </sheetViews>
  <sheetFormatPr baseColWidth="10" defaultRowHeight="15" x14ac:dyDescent="0.25"/>
  <cols>
    <col min="1" max="1" width="8.140625" customWidth="1"/>
    <col min="2" max="2" width="29.42578125" customWidth="1"/>
    <col min="3" max="3" width="15.85546875" customWidth="1"/>
    <col min="4" max="4" width="20.5703125" customWidth="1"/>
    <col min="7" max="7" width="13.28515625" customWidth="1"/>
    <col min="8" max="8" width="28.28515625" customWidth="1"/>
  </cols>
  <sheetData>
    <row r="2" spans="1:8" x14ac:dyDescent="0.25">
      <c r="A2" s="4" t="s">
        <v>0</v>
      </c>
      <c r="B2" s="3" t="s">
        <v>1</v>
      </c>
      <c r="C2" s="3" t="s">
        <v>2</v>
      </c>
      <c r="D2" s="3" t="s">
        <v>3</v>
      </c>
      <c r="E2" s="3" t="s">
        <v>4</v>
      </c>
      <c r="F2" s="3" t="s">
        <v>9</v>
      </c>
      <c r="G2" s="3" t="s">
        <v>5</v>
      </c>
      <c r="H2" s="2" t="s">
        <v>6</v>
      </c>
    </row>
    <row r="3" spans="1:8" ht="122.25" customHeight="1" x14ac:dyDescent="0.25">
      <c r="A3" s="12">
        <v>1</v>
      </c>
      <c r="B3" s="13" t="s">
        <v>16</v>
      </c>
      <c r="C3" s="9" t="s">
        <v>11</v>
      </c>
      <c r="D3" s="10" t="s">
        <v>17</v>
      </c>
      <c r="E3" s="11">
        <v>2.1</v>
      </c>
      <c r="F3" s="11">
        <v>10.5</v>
      </c>
      <c r="G3" s="10" t="s">
        <v>10</v>
      </c>
      <c r="H3" s="13" t="s">
        <v>20</v>
      </c>
    </row>
    <row r="4" spans="1:8" ht="180.75" customHeight="1" x14ac:dyDescent="0.25">
      <c r="A4" s="12">
        <v>2</v>
      </c>
      <c r="B4" s="13" t="s">
        <v>18</v>
      </c>
      <c r="C4" s="9" t="s">
        <v>11</v>
      </c>
      <c r="D4" s="10" t="s">
        <v>19</v>
      </c>
      <c r="E4" s="11">
        <v>54.95</v>
      </c>
      <c r="F4" s="11">
        <v>10.5</v>
      </c>
      <c r="G4" s="10" t="s">
        <v>10</v>
      </c>
      <c r="H4" s="13" t="s">
        <v>24</v>
      </c>
    </row>
    <row r="5" spans="1:8" ht="29.25" customHeight="1" x14ac:dyDescent="0.25">
      <c r="A5" s="15"/>
      <c r="B5" s="17"/>
      <c r="C5" s="19"/>
      <c r="D5" s="22" t="s">
        <v>25</v>
      </c>
      <c r="E5" s="18">
        <f>SUBTOTAL(109,E3:E4)</f>
        <v>57.050000000000004</v>
      </c>
      <c r="F5" s="18">
        <f>SUBTOTAL(109,F3:F4)</f>
        <v>21</v>
      </c>
      <c r="G5" s="16"/>
      <c r="H5" s="17"/>
    </row>
    <row r="6" spans="1:8" ht="150" x14ac:dyDescent="0.25">
      <c r="A6" s="5">
        <v>1</v>
      </c>
      <c r="B6" s="6" t="s">
        <v>23</v>
      </c>
      <c r="C6" s="7" t="s">
        <v>8</v>
      </c>
      <c r="D6" s="7" t="s">
        <v>15</v>
      </c>
      <c r="E6" s="8">
        <v>45.84</v>
      </c>
      <c r="F6" s="8" t="s">
        <v>14</v>
      </c>
      <c r="G6" s="7" t="s">
        <v>13</v>
      </c>
      <c r="H6" s="7" t="s">
        <v>12</v>
      </c>
    </row>
    <row r="7" spans="1:8" ht="150" x14ac:dyDescent="0.25">
      <c r="A7" s="5">
        <v>2</v>
      </c>
      <c r="B7" s="6" t="s">
        <v>23</v>
      </c>
      <c r="C7" s="7" t="s">
        <v>8</v>
      </c>
      <c r="D7" s="7" t="s">
        <v>15</v>
      </c>
      <c r="E7" s="8">
        <v>45.84</v>
      </c>
      <c r="F7" s="8" t="s">
        <v>14</v>
      </c>
      <c r="G7" s="7" t="s">
        <v>13</v>
      </c>
      <c r="H7" s="7" t="s">
        <v>12</v>
      </c>
    </row>
    <row r="8" spans="1:8" ht="150" x14ac:dyDescent="0.25">
      <c r="A8" s="5">
        <v>3</v>
      </c>
      <c r="B8" s="6" t="s">
        <v>21</v>
      </c>
      <c r="C8" s="7" t="s">
        <v>8</v>
      </c>
      <c r="D8" s="7" t="s">
        <v>15</v>
      </c>
      <c r="E8" s="8">
        <v>45.42</v>
      </c>
      <c r="F8" s="8" t="s">
        <v>14</v>
      </c>
      <c r="G8" s="7" t="s">
        <v>13</v>
      </c>
      <c r="H8" s="7" t="s">
        <v>12</v>
      </c>
    </row>
    <row r="9" spans="1:8" ht="150" x14ac:dyDescent="0.25">
      <c r="A9" s="5">
        <v>4</v>
      </c>
      <c r="B9" s="6" t="s">
        <v>22</v>
      </c>
      <c r="C9" s="7" t="s">
        <v>8</v>
      </c>
      <c r="D9" s="7" t="s">
        <v>15</v>
      </c>
      <c r="E9" s="8">
        <v>49.83</v>
      </c>
      <c r="F9" s="8" t="s">
        <v>14</v>
      </c>
      <c r="G9" s="7" t="s">
        <v>13</v>
      </c>
      <c r="H9" s="7" t="s">
        <v>12</v>
      </c>
    </row>
    <row r="10" spans="1:8" ht="15.75" x14ac:dyDescent="0.25">
      <c r="A10" s="20"/>
      <c r="B10" s="24" t="s">
        <v>26</v>
      </c>
      <c r="C10" s="25"/>
      <c r="D10" s="26"/>
      <c r="E10" s="18">
        <f>SUM(E6:E9)</f>
        <v>186.93</v>
      </c>
      <c r="F10" s="18">
        <v>0</v>
      </c>
      <c r="G10" s="21"/>
      <c r="H10" s="21"/>
    </row>
    <row r="11" spans="1:8" ht="15.75" x14ac:dyDescent="0.25">
      <c r="A11" s="1"/>
      <c r="B11" s="27" t="s">
        <v>7</v>
      </c>
      <c r="C11" s="28"/>
      <c r="D11" s="29"/>
      <c r="E11" s="23">
        <f>E10+E5</f>
        <v>243.98000000000002</v>
      </c>
      <c r="F11" s="23">
        <f>F10+F5</f>
        <v>21</v>
      </c>
      <c r="G11" s="1"/>
      <c r="H11" s="1"/>
    </row>
    <row r="17" spans="5:5" x14ac:dyDescent="0.25">
      <c r="E17" s="14"/>
    </row>
  </sheetData>
  <mergeCells count="2">
    <mergeCell ref="B10:D10"/>
    <mergeCell ref="B11:D11"/>
  </mergeCells>
  <pageMargins left="0.7" right="0.7" top="0.75" bottom="0.75" header="0.3" footer="0.3"/>
  <pageSetup paperSize="9" scale="63"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DESPACHO MUNICIPAL</dc:creator>
  <cp:lastModifiedBy>AMZUAIP-PC2</cp:lastModifiedBy>
  <dcterms:created xsi:type="dcterms:W3CDTF">2017-03-28T22:52:37Z</dcterms:created>
  <dcterms:modified xsi:type="dcterms:W3CDTF">2021-04-09T21:30:22Z</dcterms:modified>
</cp:coreProperties>
</file>