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loria.orellana\Desktop\"/>
    </mc:Choice>
  </mc:AlternateContent>
  <bookViews>
    <workbookView xWindow="240" yWindow="315" windowWidth="20115" windowHeight="7755"/>
  </bookViews>
  <sheets>
    <sheet name="ENERO A MARZO" sheetId="1" r:id="rId1"/>
    <sheet name="Hoja2" sheetId="2" r:id="rId2"/>
  </sheets>
  <definedNames>
    <definedName name="_xlnm.Print_Titles" localSheetId="0">'ENERO A MARZO'!$1:$6</definedName>
  </definedNames>
  <calcPr calcId="191029"/>
</workbook>
</file>

<file path=xl/calcChain.xml><?xml version="1.0" encoding="utf-8"?>
<calcChain xmlns="http://schemas.openxmlformats.org/spreadsheetml/2006/main">
  <c r="D44" i="1" l="1"/>
  <c r="D43" i="1"/>
  <c r="D42" i="1"/>
  <c r="D41" i="1"/>
  <c r="D40" i="1"/>
  <c r="D39" i="1"/>
</calcChain>
</file>

<file path=xl/sharedStrings.xml><?xml version="1.0" encoding="utf-8"?>
<sst xmlns="http://schemas.openxmlformats.org/spreadsheetml/2006/main" count="236" uniqueCount="132">
  <si>
    <t>ACADEMIA NACIONAL DE SEGURIDAD PUBLICA</t>
  </si>
  <si>
    <t>LIBRE GESTION</t>
  </si>
  <si>
    <t>REGISTRO DE CONTRATISTAS</t>
  </si>
  <si>
    <t>Código del proceso de compra (licitación, libre gestión, compra directa, otros)</t>
  </si>
  <si>
    <t>Nombre del Contratista</t>
  </si>
  <si>
    <t>Objeto del Contrato u Orden de Compra</t>
  </si>
  <si>
    <t>Monto</t>
  </si>
  <si>
    <t>Fecha o período de la Contratación</t>
  </si>
  <si>
    <t>Cumplió con la entrega del bien/servicio en el tiempo pactado</t>
  </si>
  <si>
    <t>Cumplió con las especificaciones del Bien/Servicio pactado</t>
  </si>
  <si>
    <t>Calificación final</t>
  </si>
  <si>
    <t>Observaciones</t>
  </si>
  <si>
    <t>Si</t>
  </si>
  <si>
    <t>No</t>
  </si>
  <si>
    <t>E</t>
  </si>
  <si>
    <t>MB</t>
  </si>
  <si>
    <t>B</t>
  </si>
  <si>
    <t>R</t>
  </si>
  <si>
    <t>X</t>
  </si>
  <si>
    <t>INFRA DE EL SALVADOR, S.A. DE C.V.</t>
  </si>
  <si>
    <t>MARIA GUILLERMINA AGUILAR JOVEL</t>
  </si>
  <si>
    <t>COMUNICACIONES IBW EL SALVADOR, S.A. DE C.V.</t>
  </si>
  <si>
    <t>LUIS ALONSO RAMIREZ CHICAS</t>
  </si>
  <si>
    <t>CALLEJA, S.A. DE C.V.</t>
  </si>
  <si>
    <t>CLAUDIA MARIA CRESPIN MOLINA</t>
  </si>
  <si>
    <t>SANTOS MARVIN CHAVEZ ESCOBAR</t>
  </si>
  <si>
    <t>VICTOR HUMBERTO GRANDE VASQUEZ</t>
  </si>
  <si>
    <t>ROXANA CAROLINA GUIDOS DE AYALA</t>
  </si>
  <si>
    <t>WILLIAM ANTONIO MIRA ALFARO</t>
  </si>
  <si>
    <t>MILTON OMAR YANES MORAN</t>
  </si>
  <si>
    <t>MARIO EDGARDO ESCOBAR VENTURA</t>
  </si>
  <si>
    <t>Contrato en Ejecución</t>
  </si>
  <si>
    <t>Orden de Compra en Ejecución</t>
  </si>
  <si>
    <t>ENERO A MARZO 2021</t>
  </si>
  <si>
    <t>03589</t>
  </si>
  <si>
    <t>03597</t>
  </si>
  <si>
    <t>03620</t>
  </si>
  <si>
    <t>03672</t>
  </si>
  <si>
    <t>TELEMOVIL EL SALVADOR, S.A. DE C.V.</t>
  </si>
  <si>
    <t>RILAZ, S.A. DE C.V.</t>
  </si>
  <si>
    <t>INVERSIONES TOBIAS AMERICAN, S.A. DE C.V.</t>
  </si>
  <si>
    <t xml:space="preserve">Servicio de Telefonia fija y movil e internet movil para el año 2021, desde el 1° de enero hasta el 31 de diciembre 2021 </t>
  </si>
  <si>
    <t xml:space="preserve">Servicio de Arrendamiento de equipos Multifuncionales para copias e Impresiones ANSP 2021 </t>
  </si>
  <si>
    <t>Enlace datos del Ministerio de Hacienda y la Unidad Financiera ANSP para todo el año 2021</t>
  </si>
  <si>
    <t xml:space="preserve">Adquisición de 2000 galones de Diesel a granel </t>
  </si>
  <si>
    <t>03658</t>
  </si>
  <si>
    <t>03661</t>
  </si>
  <si>
    <t>03666</t>
  </si>
  <si>
    <t>03671</t>
  </si>
  <si>
    <t>03667</t>
  </si>
  <si>
    <t>03673</t>
  </si>
  <si>
    <t>03685</t>
  </si>
  <si>
    <t>03657</t>
  </si>
  <si>
    <t>FRANCISCO ANTONIO PACAS LEMUS</t>
  </si>
  <si>
    <t>ADELA FERNANDA MACHADO ZAMORA</t>
  </si>
  <si>
    <t>ERIKA YAMILETH SANCHEZ DE ARGUETA</t>
  </si>
  <si>
    <t>ORLANDO ANDRES FLORES BENAVIDES</t>
  </si>
  <si>
    <t xml:space="preserve">EDITORA EL MUNDO, S.A. </t>
  </si>
  <si>
    <t>GRUPO GO, S.A. DE C.V.</t>
  </si>
  <si>
    <t xml:space="preserve">EL DIARIO NACIONAL, S.A. </t>
  </si>
  <si>
    <t xml:space="preserve">LA CENTRAL DE SEGUROS Y FIANZAS, S.A. </t>
  </si>
  <si>
    <t>Alquiler de autobuses para trasladar personal de la ANSP y alumnos a eventos especiales un total de 93 viajes empleados y 20 para alumnos</t>
  </si>
  <si>
    <t>Servicios de Publicación en medios de prensa escrita Aviso y resultados de licitaciones (No. LP-09/2021-ANSP “SUMINISTRO DE MATERIALES PARA RECARGA DE MUNICIÓN PARA EL AÑO 2021” Y RESULTADOS DE LAS  LP-05/2021-ANSP; LP-06/2021-ANSP Y LP-07/2021-ANSP)</t>
  </si>
  <si>
    <t>Servicio de Recolección de Desechos Bioinfecciosos para el año 2021 por 11 meses</t>
  </si>
  <si>
    <t>Contratación de Medico Pediatra para el año 2021 clausula 31 Contrato Colectivo de Trabajo</t>
  </si>
  <si>
    <t>Servicio de Publicación en medios de prensa escrita Aviso de Resultados de las LP-02/2021-ANSP; LP-03/2021-ANSP Y LP-04/2021-ANSP</t>
  </si>
  <si>
    <t>Servicio de seguro para 67 vehículos y 27 motocicletas para el año 2021</t>
  </si>
  <si>
    <t xml:space="preserve">Tres servicios Técnicos en el manejo de Archivos de las convocatorias del Nivel Básico servicios eventuales por tres meses a $400.00 cada mes </t>
  </si>
  <si>
    <t>Seis servicios técnicos para toma de datos de solicitudes y resultados de pruebas de convocatorias del nivel Básico servicios eventuales por tres meses a $400.00 cada mes</t>
  </si>
  <si>
    <t>LG-0180-2021</t>
  </si>
  <si>
    <t>03679</t>
  </si>
  <si>
    <t>LG-0191-2021</t>
  </si>
  <si>
    <t>03681</t>
  </si>
  <si>
    <t>LG-0185-2021</t>
  </si>
  <si>
    <t>LG-0194-2021</t>
  </si>
  <si>
    <t>LG-0195-2021</t>
  </si>
  <si>
    <t>03688</t>
  </si>
  <si>
    <t>03692</t>
  </si>
  <si>
    <t>03680</t>
  </si>
  <si>
    <t>LG-0197-2021</t>
  </si>
  <si>
    <t>LG-0205-2021</t>
  </si>
  <si>
    <t>LG-0201-2021</t>
  </si>
  <si>
    <t>TOROGOZ, S.A. DE C.V.</t>
  </si>
  <si>
    <t>JULIO NEFTALI CAÑAS ZELAYA</t>
  </si>
  <si>
    <t>VICTOR MANUEL HERNANDEZ QUINTEROS</t>
  </si>
  <si>
    <t>LUCAS DE JESUS CAMPOS</t>
  </si>
  <si>
    <t>OLINDA BERNADETTE DIAZ CARRANZA</t>
  </si>
  <si>
    <t>SOFIA BEATRIZ RODRIGUEZ PALMA</t>
  </si>
  <si>
    <t>VANESSA MILAGRO HERNANDEZ MORENO</t>
  </si>
  <si>
    <t>VERONICA BEATRIZ QUINTANILLA MEZA</t>
  </si>
  <si>
    <t>KARLA VANESSA MARTINEZ FLORES</t>
  </si>
  <si>
    <t>CENTRO DE CONTROL DE CALIDAD INDUSTRIAL, S.A. DE C.V.</t>
  </si>
  <si>
    <t>NANCY MARICELA SERRANO BARRIOS</t>
  </si>
  <si>
    <t>EL DIARIO NACIONAL, S.A.</t>
  </si>
  <si>
    <t>PAZ LIZBETH CHINCHILLA MILAN DE CONTRERAS</t>
  </si>
  <si>
    <t>GLADYS MARGARITA MARQUINA DOMINGUEZ</t>
  </si>
  <si>
    <t>DARWIN ALEXANDER MONTES LUNA</t>
  </si>
  <si>
    <t>MOHINI MURTI DASI ESCOBAR DE PAZ</t>
  </si>
  <si>
    <t>SUSANA DE LOS ANGELES GARCIA VILLALOBOS</t>
  </si>
  <si>
    <t>DAYSI GRACIELA ALVARADO DE BARRIENTOS</t>
  </si>
  <si>
    <t>MARIA SUSANA MEJIA ARGUETA</t>
  </si>
  <si>
    <t>RODRIGO ALBERTO MORENO MELGAR</t>
  </si>
  <si>
    <t>HECTOR NOE MIRANDA</t>
  </si>
  <si>
    <t xml:space="preserve">ADQUISICION DE LOGOS (11-PLACAS CON AZULEJO DEL AVE NACIONAL TOROGOZ Y PLAQUITA DIGITAL CON LOGO ANSP) </t>
  </si>
  <si>
    <t xml:space="preserve">Suministro de gas refrigerante y gases industriales 290 pies cubicos Acetileno, 5 cargas de nitrogeno industrial, 2 carga de oxigeno industrial, 2 carga de oxigeno industrial de 14 pies y 14 pies cubicos Acetileno tipo P) </t>
  </si>
  <si>
    <t xml:space="preserve">Suministro de gas refrigerante y gases industriales (12 cilindro Refrigerante R-22, 12 Cilindros Refrigerante 410A, 1 cilindro R-134A) </t>
  </si>
  <si>
    <t xml:space="preserve">ADQUISICION DE 50 MESAS Y 200-SILLAS PLASTICAS  </t>
  </si>
  <si>
    <t xml:space="preserve">Contratacion de 3 medicos Generales y 3 Enfermeras por tres meses </t>
  </si>
  <si>
    <t xml:space="preserve">SERVICIOS DE ANALISIS DE AGUAS JABONOSAS Y AGUAS RESIDUALES </t>
  </si>
  <si>
    <t>IMPRESIÓN E INSTALACION DE BANNER PARA EDIFICIO ADMINISTRATIVO ANSP SANTA TECLA POR EL 29 AÑOS ANIVERSARIO MEDIDAS 9.00 X 4.00 MTS</t>
  </si>
  <si>
    <t>SERVICIOS DE PUBLICACION EN MEDIOS DE PRENSA ESCRITA (Arte del 29 aniversario de la ANSP)</t>
  </si>
  <si>
    <t>Servicio para mantenimiento preventivo del sistema electromecanico de Bombeo en planta de Aguas Negras 1 y 2 en San Luis Talpa</t>
  </si>
  <si>
    <t>Suministro de papel higienico, papel higienico jumbo, papel toalla, vasos de carton y servilletas para el año 2021, se hara en cuatro entregas (2 quincena Abril, Junio, Agosto y Octubre)</t>
  </si>
  <si>
    <t xml:space="preserve">ADQUISICION DE 40 ROTULOS PARA SEÑALIZACION </t>
  </si>
  <si>
    <t>ADQUISICIÓN DE 900 GIFT CARD PARA SUPERMERCADO VALORADOS EN 50 DOLARES CADA UNO CUMPLIMIENTO DE CONTRATO COLECTIVO DE TRABAJO</t>
  </si>
  <si>
    <t xml:space="preserve">SERVICIO DE MANTENIMIENTO CORRECTIVO FILTRO DE AGUAS GRISES  </t>
  </si>
  <si>
    <t>Servicios profesionales de psicologia para aplicación y calificacion de pruebas psicotecnica y entrevistas seis profesionales por tres meses</t>
  </si>
  <si>
    <t>LG-0193-2021</t>
  </si>
  <si>
    <t>NOE ALBERTO GUILLEN</t>
  </si>
  <si>
    <t xml:space="preserve">ADQUISICION DE DOS HIELERAS </t>
  </si>
  <si>
    <t>03698</t>
  </si>
  <si>
    <t>MARCO RUBIO MUSTO ZARCEÑO</t>
  </si>
  <si>
    <t>DANIEL ALEJANDRO ACEVEDO VALIENTE</t>
  </si>
  <si>
    <t>Servicio de reparación de vehiculos de la ANSP (N-11005 Toyota COASTER Y P-699686 Mitsubishi)</t>
  </si>
  <si>
    <t>Servicio de reparación de vehiculos de la ANSP (N-8880 Mitsubishi)</t>
  </si>
  <si>
    <t>LG-0208-2021</t>
  </si>
  <si>
    <t xml:space="preserve">Adquisicion de 4-Extintores y 15 Alarmas detectoras de humo </t>
  </si>
  <si>
    <t>03697</t>
  </si>
  <si>
    <t>DISTRIBUIDORA PAREDES VELA, S.A. DE C.V.</t>
  </si>
  <si>
    <t>IMPORTACIONES DIVERSAS CONTINENTAL, S.A. DE C.V.</t>
  </si>
  <si>
    <t>CENTRO DE SERVICIO DOÑO, S.A. DE C.V.</t>
  </si>
  <si>
    <t xml:space="preserve">Suministro de llantas para el año 2021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</si>
</sst>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164" formatCode="d/mmm/yy;@"/>
    <numFmt numFmtId="165" formatCode="[$-C0A]d\-mmm\-yy;@"/>
    <numFmt numFmtId="166" formatCode="&quot;$&quot;#,##0.00"/>
  </numFmts>
  <fonts count="12" x14ac:knownFonts="1">
    <font>
      <sz val="10"/>
      <name val="Arial"/>
    </font>
    <font>
      <b/>
      <sz val="10"/>
      <name val="Arial"/>
      <family val="2"/>
    </font>
    <font>
      <b/>
      <sz val="8"/>
      <name val="Arial"/>
      <family val="2"/>
    </font>
    <font>
      <sz val="10"/>
      <name val="Calibri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sz val="9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indexed="2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5" fillId="0" borderId="0"/>
    <xf numFmtId="0" fontId="4" fillId="0" borderId="0"/>
    <xf numFmtId="44" fontId="6" fillId="0" borderId="0" applyFont="0" applyFill="0" applyBorder="0" applyAlignment="0" applyProtection="0"/>
    <xf numFmtId="0" fontId="4" fillId="0" borderId="0"/>
  </cellStyleXfs>
  <cellXfs count="48">
    <xf numFmtId="0" fontId="0" fillId="0" borderId="0" xfId="0"/>
    <xf numFmtId="0" fontId="0" fillId="0" borderId="0" xfId="0" applyAlignment="1">
      <alignment horizontal="center" vertical="top"/>
    </xf>
    <xf numFmtId="0" fontId="0" fillId="0" borderId="0" xfId="0" applyFill="1"/>
    <xf numFmtId="0" fontId="8" fillId="0" borderId="0" xfId="0" applyFont="1"/>
    <xf numFmtId="0" fontId="1" fillId="0" borderId="7" xfId="0" applyFont="1" applyFill="1" applyBorder="1" applyAlignment="1">
      <alignment horizontal="center" vertical="center"/>
    </xf>
    <xf numFmtId="0" fontId="1" fillId="0" borderId="7" xfId="0" applyFont="1" applyFill="1" applyBorder="1"/>
    <xf numFmtId="0" fontId="1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3" fillId="0" borderId="7" xfId="0" quotePrefix="1" applyFont="1" applyFill="1" applyBorder="1" applyAlignment="1">
      <alignment horizontal="center" vertical="center"/>
    </xf>
    <xf numFmtId="0" fontId="3" fillId="0" borderId="7" xfId="0" quotePrefix="1" applyFont="1" applyFill="1" applyBorder="1" applyAlignment="1">
      <alignment horizontal="center" vertical="center" wrapText="1"/>
    </xf>
    <xf numFmtId="44" fontId="3" fillId="0" borderId="7" xfId="3" applyFont="1" applyFill="1" applyBorder="1" applyAlignment="1">
      <alignment horizontal="right" vertical="center"/>
    </xf>
    <xf numFmtId="44" fontId="0" fillId="0" borderId="0" xfId="3" applyFont="1" applyFill="1"/>
    <xf numFmtId="0" fontId="0" fillId="0" borderId="0" xfId="0" applyFill="1" applyAlignment="1">
      <alignment horizontal="center" wrapText="1"/>
    </xf>
    <xf numFmtId="164" fontId="3" fillId="0" borderId="7" xfId="0" applyNumberFormat="1" applyFont="1" applyFill="1" applyBorder="1" applyAlignment="1">
      <alignment horizontal="center" vertical="center" wrapText="1"/>
    </xf>
    <xf numFmtId="0" fontId="9" fillId="0" borderId="0" xfId="0" applyFont="1"/>
    <xf numFmtId="0" fontId="3" fillId="0" borderId="7" xfId="0" applyFont="1" applyFill="1" applyBorder="1" applyAlignment="1">
      <alignment horizontal="justify" vertical="center"/>
    </xf>
    <xf numFmtId="0" fontId="1" fillId="4" borderId="3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justify" vertical="center" wrapText="1"/>
    </xf>
    <xf numFmtId="44" fontId="3" fillId="0" borderId="7" xfId="3" applyFont="1" applyFill="1" applyBorder="1" applyAlignment="1">
      <alignment horizontal="right" vertical="center" wrapText="1"/>
    </xf>
    <xf numFmtId="0" fontId="8" fillId="0" borderId="7" xfId="0" applyFont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4" fillId="0" borderId="7" xfId="0" applyFont="1" applyFill="1" applyBorder="1"/>
    <xf numFmtId="0" fontId="4" fillId="0" borderId="7" xfId="0" applyFont="1" applyBorder="1"/>
    <xf numFmtId="164" fontId="3" fillId="0" borderId="7" xfId="0" applyNumberFormat="1" applyFont="1" applyFill="1" applyBorder="1" applyAlignment="1">
      <alignment horizontal="right" vertical="center" wrapText="1"/>
    </xf>
    <xf numFmtId="166" fontId="3" fillId="0" borderId="7" xfId="0" applyNumberFormat="1" applyFont="1" applyFill="1" applyBorder="1" applyAlignment="1">
      <alignment horizontal="right" vertical="center"/>
    </xf>
    <xf numFmtId="165" fontId="3" fillId="0" borderId="7" xfId="4" applyNumberFormat="1" applyFont="1" applyFill="1" applyBorder="1" applyAlignment="1">
      <alignment horizontal="right" vertical="center"/>
    </xf>
    <xf numFmtId="0" fontId="11" fillId="0" borderId="7" xfId="0" quotePrefix="1" applyFont="1" applyFill="1" applyBorder="1" applyAlignment="1">
      <alignment horizontal="center" vertical="center" wrapText="1"/>
    </xf>
    <xf numFmtId="0" fontId="0" fillId="0" borderId="7" xfId="0" applyBorder="1"/>
    <xf numFmtId="0" fontId="1" fillId="0" borderId="0" xfId="0" applyFont="1" applyAlignment="1">
      <alignment horizontal="center"/>
    </xf>
    <xf numFmtId="17" fontId="1" fillId="0" borderId="0" xfId="0" applyNumberFormat="1" applyFont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/>
    </xf>
    <xf numFmtId="44" fontId="1" fillId="3" borderId="2" xfId="3" applyFont="1" applyFill="1" applyBorder="1" applyAlignment="1">
      <alignment horizontal="center" vertical="center"/>
    </xf>
    <xf numFmtId="44" fontId="1" fillId="3" borderId="9" xfId="3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</cellXfs>
  <cellStyles count="5">
    <cellStyle name="Moneda" xfId="3" builtinId="4"/>
    <cellStyle name="Normal" xfId="0" builtinId="0"/>
    <cellStyle name="Normal 2" xfId="1"/>
    <cellStyle name="Normal 3" xfId="2"/>
    <cellStyle name="Normal_DETALLE DE COMPRAS LIBRE GESTION 2010" xfId="4"/>
  </cellStyles>
  <dxfs count="0"/>
  <tableStyles count="0" defaultTableStyle="TableStyleMedium2" defaultPivotStyle="PivotStyleLight16"/>
  <colors>
    <mruColors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7"/>
  <sheetViews>
    <sheetView tabSelected="1" topLeftCell="A46" workbookViewId="0">
      <selection activeCell="B57" sqref="B57"/>
    </sheetView>
  </sheetViews>
  <sheetFormatPr baseColWidth="10" defaultRowHeight="15" x14ac:dyDescent="0.25"/>
  <cols>
    <col min="1" max="1" width="11.140625" customWidth="1"/>
    <col min="2" max="2" width="24.140625" style="12" customWidth="1"/>
    <col min="3" max="3" width="36" style="14" bestFit="1" customWidth="1"/>
    <col min="4" max="4" width="12.28515625" style="11" bestFit="1" customWidth="1"/>
    <col min="5" max="5" width="13.28515625" style="20" customWidth="1"/>
    <col min="6" max="6" width="13.85546875" customWidth="1"/>
    <col min="7" max="7" width="3.42578125" bestFit="1" customWidth="1"/>
    <col min="8" max="8" width="13.140625" customWidth="1"/>
    <col min="9" max="9" width="3.42578125" bestFit="1" customWidth="1"/>
    <col min="10" max="13" width="5.28515625" customWidth="1"/>
    <col min="14" max="14" width="23.28515625" style="3" customWidth="1"/>
  </cols>
  <sheetData>
    <row r="1" spans="1:14" ht="12.75" x14ac:dyDescent="0.2">
      <c r="A1" s="28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ht="12.75" x14ac:dyDescent="0.2">
      <c r="A2" s="29" t="s">
        <v>33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</row>
    <row r="3" spans="1:14" ht="12.75" x14ac:dyDescent="0.2">
      <c r="A3" s="28" t="s">
        <v>1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ht="12" customHeight="1" x14ac:dyDescent="0.2">
      <c r="A4" s="28" t="s">
        <v>2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</row>
    <row r="5" spans="1:14" s="1" customFormat="1" ht="92.25" customHeight="1" x14ac:dyDescent="0.2">
      <c r="A5" s="30" t="s">
        <v>3</v>
      </c>
      <c r="B5" s="32" t="s">
        <v>4</v>
      </c>
      <c r="C5" s="34" t="s">
        <v>5</v>
      </c>
      <c r="D5" s="36" t="s">
        <v>6</v>
      </c>
      <c r="E5" s="38" t="s">
        <v>7</v>
      </c>
      <c r="F5" s="40" t="s">
        <v>8</v>
      </c>
      <c r="G5" s="41"/>
      <c r="H5" s="42" t="s">
        <v>9</v>
      </c>
      <c r="I5" s="41"/>
      <c r="J5" s="43" t="s">
        <v>10</v>
      </c>
      <c r="K5" s="44"/>
      <c r="L5" s="44"/>
      <c r="M5" s="45"/>
      <c r="N5" s="46" t="s">
        <v>11</v>
      </c>
    </row>
    <row r="6" spans="1:14" ht="12.75" x14ac:dyDescent="0.2">
      <c r="A6" s="31"/>
      <c r="B6" s="33"/>
      <c r="C6" s="35"/>
      <c r="D6" s="37"/>
      <c r="E6" s="39"/>
      <c r="F6" s="16" t="s">
        <v>12</v>
      </c>
      <c r="G6" s="6" t="s">
        <v>13</v>
      </c>
      <c r="H6" s="6" t="s">
        <v>12</v>
      </c>
      <c r="I6" s="6" t="s">
        <v>13</v>
      </c>
      <c r="J6" s="7" t="s">
        <v>14</v>
      </c>
      <c r="K6" s="7" t="s">
        <v>15</v>
      </c>
      <c r="L6" s="7" t="s">
        <v>16</v>
      </c>
      <c r="M6" s="7" t="s">
        <v>17</v>
      </c>
      <c r="N6" s="47"/>
    </row>
    <row r="7" spans="1:14" ht="38.25" x14ac:dyDescent="0.2">
      <c r="A7" s="8" t="s">
        <v>34</v>
      </c>
      <c r="B7" s="15" t="s">
        <v>38</v>
      </c>
      <c r="C7" s="17" t="s">
        <v>41</v>
      </c>
      <c r="D7" s="10">
        <v>43826.52</v>
      </c>
      <c r="E7" s="13">
        <v>44214</v>
      </c>
      <c r="F7" s="4"/>
      <c r="G7" s="21"/>
      <c r="H7" s="4"/>
      <c r="I7" s="21"/>
      <c r="J7" s="4"/>
      <c r="K7" s="4"/>
      <c r="L7" s="21"/>
      <c r="M7" s="22"/>
      <c r="N7" s="19" t="s">
        <v>31</v>
      </c>
    </row>
    <row r="8" spans="1:14" ht="38.25" x14ac:dyDescent="0.2">
      <c r="A8" s="8" t="s">
        <v>35</v>
      </c>
      <c r="B8" s="15" t="s">
        <v>39</v>
      </c>
      <c r="C8" s="15" t="s">
        <v>42</v>
      </c>
      <c r="D8" s="10">
        <v>57638.400000000001</v>
      </c>
      <c r="E8" s="13">
        <v>44218</v>
      </c>
      <c r="F8" s="4"/>
      <c r="G8" s="21"/>
      <c r="H8" s="4"/>
      <c r="I8" s="21"/>
      <c r="J8" s="4"/>
      <c r="K8" s="4"/>
      <c r="L8" s="21"/>
      <c r="M8" s="22"/>
      <c r="N8" s="19" t="s">
        <v>31</v>
      </c>
    </row>
    <row r="9" spans="1:14" ht="38.25" x14ac:dyDescent="0.2">
      <c r="A9" s="8" t="s">
        <v>36</v>
      </c>
      <c r="B9" s="15" t="s">
        <v>21</v>
      </c>
      <c r="C9" s="17" t="s">
        <v>43</v>
      </c>
      <c r="D9" s="10">
        <v>745.8</v>
      </c>
      <c r="E9" s="13">
        <v>44209</v>
      </c>
      <c r="F9" s="4"/>
      <c r="G9" s="21"/>
      <c r="H9" s="4"/>
      <c r="I9" s="21"/>
      <c r="J9" s="4"/>
      <c r="K9" s="4"/>
      <c r="L9" s="21"/>
      <c r="M9" s="22"/>
      <c r="N9" s="19" t="s">
        <v>32</v>
      </c>
    </row>
    <row r="10" spans="1:14" ht="25.5" x14ac:dyDescent="0.2">
      <c r="A10" s="8" t="s">
        <v>37</v>
      </c>
      <c r="B10" s="15" t="s">
        <v>40</v>
      </c>
      <c r="C10" s="17" t="s">
        <v>44</v>
      </c>
      <c r="D10" s="10">
        <v>5160</v>
      </c>
      <c r="E10" s="13">
        <v>44225</v>
      </c>
      <c r="F10" s="4" t="s">
        <v>18</v>
      </c>
      <c r="G10" s="21"/>
      <c r="H10" s="4" t="s">
        <v>18</v>
      </c>
      <c r="I10" s="21"/>
      <c r="J10" s="4" t="s">
        <v>18</v>
      </c>
      <c r="K10" s="4"/>
      <c r="L10" s="21"/>
      <c r="M10" s="22"/>
      <c r="N10" s="19"/>
    </row>
    <row r="11" spans="1:14" ht="51" x14ac:dyDescent="0.2">
      <c r="A11" s="8" t="s">
        <v>45</v>
      </c>
      <c r="B11" s="15" t="s">
        <v>53</v>
      </c>
      <c r="C11" s="17" t="s">
        <v>61</v>
      </c>
      <c r="D11" s="10">
        <v>16950</v>
      </c>
      <c r="E11" s="13">
        <v>44232</v>
      </c>
      <c r="F11" s="4"/>
      <c r="G11" s="21"/>
      <c r="H11" s="4"/>
      <c r="I11" s="21"/>
      <c r="J11" s="4"/>
      <c r="K11" s="4"/>
      <c r="L11" s="21"/>
      <c r="M11" s="22"/>
      <c r="N11" s="19" t="s">
        <v>32</v>
      </c>
    </row>
    <row r="12" spans="1:14" ht="54.75" customHeight="1" x14ac:dyDescent="0.2">
      <c r="A12" s="8" t="s">
        <v>46</v>
      </c>
      <c r="B12" s="15" t="s">
        <v>24</v>
      </c>
      <c r="C12" s="17" t="s">
        <v>67</v>
      </c>
      <c r="D12" s="18">
        <v>1200</v>
      </c>
      <c r="E12" s="23">
        <v>44239</v>
      </c>
      <c r="F12" s="4"/>
      <c r="G12" s="21"/>
      <c r="H12" s="4"/>
      <c r="I12" s="21"/>
      <c r="J12" s="4"/>
      <c r="K12" s="4"/>
      <c r="L12" s="4"/>
      <c r="M12" s="22"/>
      <c r="N12" s="19" t="s">
        <v>32</v>
      </c>
    </row>
    <row r="13" spans="1:14" ht="54.75" customHeight="1" x14ac:dyDescent="0.2">
      <c r="A13" s="8" t="s">
        <v>46</v>
      </c>
      <c r="B13" s="15" t="s">
        <v>54</v>
      </c>
      <c r="C13" s="17" t="s">
        <v>67</v>
      </c>
      <c r="D13" s="18">
        <v>1200</v>
      </c>
      <c r="E13" s="23">
        <v>44239</v>
      </c>
      <c r="F13" s="4"/>
      <c r="G13" s="21"/>
      <c r="H13" s="4"/>
      <c r="I13" s="21"/>
      <c r="J13" s="4"/>
      <c r="K13" s="4"/>
      <c r="L13" s="21"/>
      <c r="M13" s="22"/>
      <c r="N13" s="19" t="s">
        <v>32</v>
      </c>
    </row>
    <row r="14" spans="1:14" ht="54" customHeight="1" x14ac:dyDescent="0.2">
      <c r="A14" s="8" t="s">
        <v>46</v>
      </c>
      <c r="B14" s="15" t="s">
        <v>55</v>
      </c>
      <c r="C14" s="17" t="s">
        <v>67</v>
      </c>
      <c r="D14" s="18">
        <v>1200</v>
      </c>
      <c r="E14" s="23">
        <v>44239</v>
      </c>
      <c r="F14" s="4"/>
      <c r="G14" s="21"/>
      <c r="H14" s="4"/>
      <c r="I14" s="21"/>
      <c r="J14" s="4"/>
      <c r="K14" s="4"/>
      <c r="L14" s="21"/>
      <c r="M14" s="22"/>
      <c r="N14" s="19" t="s">
        <v>32</v>
      </c>
    </row>
    <row r="15" spans="1:14" ht="63.75" x14ac:dyDescent="0.2">
      <c r="A15" s="8" t="s">
        <v>47</v>
      </c>
      <c r="B15" s="15" t="s">
        <v>25</v>
      </c>
      <c r="C15" s="17" t="s">
        <v>68</v>
      </c>
      <c r="D15" s="18">
        <v>1200</v>
      </c>
      <c r="E15" s="23">
        <v>44242</v>
      </c>
      <c r="F15" s="4"/>
      <c r="G15" s="21"/>
      <c r="H15" s="4"/>
      <c r="I15" s="21"/>
      <c r="J15" s="4"/>
      <c r="K15" s="4"/>
      <c r="L15" s="21"/>
      <c r="M15" s="22"/>
      <c r="N15" s="19" t="s">
        <v>32</v>
      </c>
    </row>
    <row r="16" spans="1:14" ht="63.75" x14ac:dyDescent="0.2">
      <c r="A16" s="8" t="s">
        <v>47</v>
      </c>
      <c r="B16" s="15" t="s">
        <v>56</v>
      </c>
      <c r="C16" s="17" t="s">
        <v>68</v>
      </c>
      <c r="D16" s="18">
        <v>1200</v>
      </c>
      <c r="E16" s="23">
        <v>44242</v>
      </c>
      <c r="F16" s="4"/>
      <c r="G16" s="21"/>
      <c r="H16" s="4"/>
      <c r="I16" s="21"/>
      <c r="J16" s="4"/>
      <c r="K16" s="4"/>
      <c r="L16" s="21"/>
      <c r="M16" s="22"/>
      <c r="N16" s="19" t="s">
        <v>32</v>
      </c>
    </row>
    <row r="17" spans="1:14" ht="63.75" x14ac:dyDescent="0.2">
      <c r="A17" s="8" t="s">
        <v>47</v>
      </c>
      <c r="B17" s="15" t="s">
        <v>27</v>
      </c>
      <c r="C17" s="17" t="s">
        <v>68</v>
      </c>
      <c r="D17" s="18">
        <v>1200</v>
      </c>
      <c r="E17" s="23">
        <v>44242</v>
      </c>
      <c r="F17" s="4"/>
      <c r="G17" s="21"/>
      <c r="H17" s="4"/>
      <c r="I17" s="21"/>
      <c r="J17" s="4"/>
      <c r="K17" s="4"/>
      <c r="L17" s="21"/>
      <c r="M17" s="22"/>
      <c r="N17" s="19" t="s">
        <v>32</v>
      </c>
    </row>
    <row r="18" spans="1:14" ht="63.75" x14ac:dyDescent="0.2">
      <c r="A18" s="8" t="s">
        <v>47</v>
      </c>
      <c r="B18" s="15" t="s">
        <v>26</v>
      </c>
      <c r="C18" s="17" t="s">
        <v>68</v>
      </c>
      <c r="D18" s="18">
        <v>1200</v>
      </c>
      <c r="E18" s="23">
        <v>44242</v>
      </c>
      <c r="F18" s="4"/>
      <c r="G18" s="21"/>
      <c r="H18" s="4"/>
      <c r="I18" s="21"/>
      <c r="J18" s="4"/>
      <c r="K18" s="4"/>
      <c r="L18" s="21"/>
      <c r="M18" s="22"/>
      <c r="N18" s="19" t="s">
        <v>32</v>
      </c>
    </row>
    <row r="19" spans="1:14" ht="63.75" x14ac:dyDescent="0.2">
      <c r="A19" s="8" t="s">
        <v>47</v>
      </c>
      <c r="B19" s="15" t="s">
        <v>28</v>
      </c>
      <c r="C19" s="17" t="s">
        <v>68</v>
      </c>
      <c r="D19" s="18">
        <v>1200</v>
      </c>
      <c r="E19" s="23">
        <v>44242</v>
      </c>
      <c r="F19" s="4"/>
      <c r="G19" s="21"/>
      <c r="H19" s="4"/>
      <c r="I19" s="21"/>
      <c r="J19" s="4"/>
      <c r="K19" s="4"/>
      <c r="L19" s="21"/>
      <c r="M19" s="22"/>
      <c r="N19" s="19" t="s">
        <v>32</v>
      </c>
    </row>
    <row r="20" spans="1:14" ht="63.75" x14ac:dyDescent="0.2">
      <c r="A20" s="8" t="s">
        <v>47</v>
      </c>
      <c r="B20" s="15" t="s">
        <v>29</v>
      </c>
      <c r="C20" s="17" t="s">
        <v>68</v>
      </c>
      <c r="D20" s="18">
        <v>1200</v>
      </c>
      <c r="E20" s="23">
        <v>44242</v>
      </c>
      <c r="F20" s="4"/>
      <c r="G20" s="21"/>
      <c r="H20" s="4"/>
      <c r="I20" s="21"/>
      <c r="J20" s="4"/>
      <c r="K20" s="4"/>
      <c r="L20" s="21"/>
      <c r="M20" s="22"/>
      <c r="N20" s="19" t="s">
        <v>32</v>
      </c>
    </row>
    <row r="21" spans="1:14" ht="89.25" x14ac:dyDescent="0.2">
      <c r="A21" s="8" t="s">
        <v>48</v>
      </c>
      <c r="B21" s="15" t="s">
        <v>57</v>
      </c>
      <c r="C21" s="17" t="s">
        <v>62</v>
      </c>
      <c r="D21" s="10">
        <v>157.13999999999999</v>
      </c>
      <c r="E21" s="23">
        <v>44238</v>
      </c>
      <c r="F21" s="4" t="s">
        <v>18</v>
      </c>
      <c r="G21" s="21"/>
      <c r="H21" s="4" t="s">
        <v>18</v>
      </c>
      <c r="I21" s="21"/>
      <c r="J21" s="4" t="s">
        <v>18</v>
      </c>
      <c r="K21" s="4"/>
      <c r="L21" s="21"/>
      <c r="M21" s="22"/>
      <c r="N21" s="19"/>
    </row>
    <row r="22" spans="1:14" ht="38.25" x14ac:dyDescent="0.2">
      <c r="A22" s="8" t="s">
        <v>49</v>
      </c>
      <c r="B22" s="15" t="s">
        <v>58</v>
      </c>
      <c r="C22" s="17" t="s">
        <v>63</v>
      </c>
      <c r="D22" s="18">
        <v>670</v>
      </c>
      <c r="E22" s="23">
        <v>44243</v>
      </c>
      <c r="F22" s="4"/>
      <c r="G22" s="21"/>
      <c r="H22" s="4"/>
      <c r="I22" s="21"/>
      <c r="J22" s="4"/>
      <c r="K22" s="4"/>
      <c r="L22" s="21"/>
      <c r="M22" s="22"/>
      <c r="N22" s="19" t="s">
        <v>32</v>
      </c>
    </row>
    <row r="23" spans="1:14" s="2" customFormat="1" ht="38.25" x14ac:dyDescent="0.2">
      <c r="A23" s="8" t="s">
        <v>50</v>
      </c>
      <c r="B23" s="15" t="s">
        <v>30</v>
      </c>
      <c r="C23" s="17" t="s">
        <v>64</v>
      </c>
      <c r="D23" s="18">
        <v>3575</v>
      </c>
      <c r="E23" s="23">
        <v>44257</v>
      </c>
      <c r="F23" s="4"/>
      <c r="G23" s="21"/>
      <c r="H23" s="4"/>
      <c r="I23" s="21"/>
      <c r="J23" s="4"/>
      <c r="K23" s="4"/>
      <c r="L23" s="21"/>
      <c r="M23" s="21"/>
      <c r="N23" s="19" t="s">
        <v>32</v>
      </c>
    </row>
    <row r="24" spans="1:14" ht="51" x14ac:dyDescent="0.2">
      <c r="A24" s="8" t="s">
        <v>51</v>
      </c>
      <c r="B24" s="15" t="s">
        <v>59</v>
      </c>
      <c r="C24" s="17" t="s">
        <v>65</v>
      </c>
      <c r="D24" s="18">
        <v>150.93</v>
      </c>
      <c r="E24" s="23">
        <v>44250</v>
      </c>
      <c r="F24" s="4" t="s">
        <v>18</v>
      </c>
      <c r="G24" s="21"/>
      <c r="H24" s="4" t="s">
        <v>18</v>
      </c>
      <c r="I24" s="21"/>
      <c r="J24" s="4" t="s">
        <v>18</v>
      </c>
      <c r="K24" s="4"/>
      <c r="L24" s="21"/>
      <c r="M24" s="21"/>
      <c r="N24" s="19"/>
    </row>
    <row r="25" spans="1:14" s="2" customFormat="1" ht="25.5" x14ac:dyDescent="0.2">
      <c r="A25" s="8" t="s">
        <v>52</v>
      </c>
      <c r="B25" s="15" t="s">
        <v>60</v>
      </c>
      <c r="C25" s="17" t="s">
        <v>66</v>
      </c>
      <c r="D25" s="10">
        <v>35792.07</v>
      </c>
      <c r="E25" s="23">
        <v>44246</v>
      </c>
      <c r="F25" s="4"/>
      <c r="G25" s="21"/>
      <c r="H25" s="4"/>
      <c r="I25" s="21"/>
      <c r="J25" s="4"/>
      <c r="K25" s="4"/>
      <c r="L25" s="21"/>
      <c r="M25" s="21"/>
      <c r="N25" s="19"/>
    </row>
    <row r="26" spans="1:14" ht="38.25" x14ac:dyDescent="0.2">
      <c r="A26" s="9" t="s">
        <v>69</v>
      </c>
      <c r="B26" s="15" t="s">
        <v>82</v>
      </c>
      <c r="C26" s="17" t="s">
        <v>103</v>
      </c>
      <c r="D26" s="18">
        <v>649</v>
      </c>
      <c r="E26" s="23">
        <v>44263</v>
      </c>
      <c r="F26" s="4"/>
      <c r="G26" s="21"/>
      <c r="H26" s="4"/>
      <c r="I26" s="21"/>
      <c r="J26" s="4"/>
      <c r="K26" s="4"/>
      <c r="L26" s="21"/>
      <c r="M26" s="22"/>
      <c r="N26" s="19" t="s">
        <v>31</v>
      </c>
    </row>
    <row r="27" spans="1:14" ht="76.5" x14ac:dyDescent="0.2">
      <c r="A27" s="8" t="s">
        <v>70</v>
      </c>
      <c r="B27" s="15" t="s">
        <v>19</v>
      </c>
      <c r="C27" s="15" t="s">
        <v>104</v>
      </c>
      <c r="D27" s="10">
        <v>188.44</v>
      </c>
      <c r="E27" s="23">
        <v>44264</v>
      </c>
      <c r="F27" s="4"/>
      <c r="G27" s="21"/>
      <c r="H27" s="4"/>
      <c r="I27" s="21"/>
      <c r="J27" s="4"/>
      <c r="K27" s="22"/>
      <c r="L27" s="22"/>
      <c r="M27" s="22"/>
      <c r="N27" s="19" t="s">
        <v>32</v>
      </c>
    </row>
    <row r="28" spans="1:14" ht="51" x14ac:dyDescent="0.2">
      <c r="A28" s="8" t="s">
        <v>70</v>
      </c>
      <c r="B28" s="15" t="s">
        <v>83</v>
      </c>
      <c r="C28" s="15" t="s">
        <v>105</v>
      </c>
      <c r="D28" s="10">
        <v>2661.85</v>
      </c>
      <c r="E28" s="23">
        <v>44264</v>
      </c>
      <c r="F28" s="4"/>
      <c r="G28" s="21"/>
      <c r="H28" s="4"/>
      <c r="I28" s="5"/>
      <c r="J28" s="4"/>
      <c r="K28" s="22"/>
      <c r="L28" s="22"/>
      <c r="M28" s="22"/>
      <c r="N28" s="19" t="s">
        <v>32</v>
      </c>
    </row>
    <row r="29" spans="1:14" ht="25.5" x14ac:dyDescent="0.2">
      <c r="A29" s="9" t="s">
        <v>71</v>
      </c>
      <c r="B29" s="15" t="s">
        <v>84</v>
      </c>
      <c r="C29" s="17" t="s">
        <v>106</v>
      </c>
      <c r="D29" s="10">
        <v>2447.5</v>
      </c>
      <c r="E29" s="23">
        <v>44270</v>
      </c>
      <c r="F29" s="4" t="s">
        <v>18</v>
      </c>
      <c r="G29" s="21"/>
      <c r="H29" s="4" t="s">
        <v>18</v>
      </c>
      <c r="I29" s="21"/>
      <c r="J29" s="4" t="s">
        <v>18</v>
      </c>
      <c r="K29" s="4"/>
      <c r="L29" s="22"/>
      <c r="M29" s="22"/>
      <c r="N29" s="19"/>
    </row>
    <row r="30" spans="1:14" ht="25.5" x14ac:dyDescent="0.2">
      <c r="A30" s="8" t="s">
        <v>72</v>
      </c>
      <c r="B30" s="15" t="s">
        <v>85</v>
      </c>
      <c r="C30" s="15" t="s">
        <v>107</v>
      </c>
      <c r="D30" s="10">
        <v>3000</v>
      </c>
      <c r="E30" s="23">
        <v>44281</v>
      </c>
      <c r="F30" s="4"/>
      <c r="G30" s="21"/>
      <c r="H30" s="4"/>
      <c r="I30" s="5"/>
      <c r="J30" s="4"/>
      <c r="K30" s="22"/>
      <c r="L30" s="22"/>
      <c r="M30" s="22"/>
      <c r="N30" s="19" t="s">
        <v>32</v>
      </c>
    </row>
    <row r="31" spans="1:14" ht="25.5" x14ac:dyDescent="0.2">
      <c r="A31" s="8" t="s">
        <v>72</v>
      </c>
      <c r="B31" s="15" t="s">
        <v>86</v>
      </c>
      <c r="C31" s="15" t="s">
        <v>107</v>
      </c>
      <c r="D31" s="10">
        <v>3000</v>
      </c>
      <c r="E31" s="23">
        <v>44281</v>
      </c>
      <c r="F31" s="4"/>
      <c r="G31" s="21"/>
      <c r="H31" s="4"/>
      <c r="I31" s="5"/>
      <c r="J31" s="4"/>
      <c r="K31" s="22"/>
      <c r="L31" s="22"/>
      <c r="M31" s="22"/>
      <c r="N31" s="19" t="s">
        <v>32</v>
      </c>
    </row>
    <row r="32" spans="1:14" ht="25.5" x14ac:dyDescent="0.2">
      <c r="A32" s="8" t="s">
        <v>72</v>
      </c>
      <c r="B32" s="15" t="s">
        <v>87</v>
      </c>
      <c r="C32" s="15" t="s">
        <v>107</v>
      </c>
      <c r="D32" s="10">
        <v>3000</v>
      </c>
      <c r="E32" s="23">
        <v>44281</v>
      </c>
      <c r="F32" s="4"/>
      <c r="G32" s="21"/>
      <c r="H32" s="4"/>
      <c r="I32" s="5"/>
      <c r="J32" s="4"/>
      <c r="K32" s="22"/>
      <c r="L32" s="22"/>
      <c r="M32" s="22"/>
      <c r="N32" s="19" t="s">
        <v>32</v>
      </c>
    </row>
    <row r="33" spans="1:14" ht="25.5" x14ac:dyDescent="0.2">
      <c r="A33" s="8" t="s">
        <v>72</v>
      </c>
      <c r="B33" s="15" t="s">
        <v>88</v>
      </c>
      <c r="C33" s="15" t="s">
        <v>107</v>
      </c>
      <c r="D33" s="10">
        <v>2100</v>
      </c>
      <c r="E33" s="23">
        <v>44281</v>
      </c>
      <c r="F33" s="4"/>
      <c r="G33" s="21"/>
      <c r="H33" s="4"/>
      <c r="I33" s="5"/>
      <c r="J33" s="4"/>
      <c r="K33" s="22"/>
      <c r="L33" s="22"/>
      <c r="M33" s="22"/>
      <c r="N33" s="19" t="s">
        <v>32</v>
      </c>
    </row>
    <row r="34" spans="1:14" ht="25.5" x14ac:dyDescent="0.2">
      <c r="A34" s="8" t="s">
        <v>72</v>
      </c>
      <c r="B34" s="15" t="s">
        <v>89</v>
      </c>
      <c r="C34" s="15" t="s">
        <v>107</v>
      </c>
      <c r="D34" s="10">
        <v>2100</v>
      </c>
      <c r="E34" s="23">
        <v>44281</v>
      </c>
      <c r="F34" s="4"/>
      <c r="G34" s="21"/>
      <c r="H34" s="4"/>
      <c r="I34" s="5"/>
      <c r="J34" s="4"/>
      <c r="K34" s="22"/>
      <c r="L34" s="22"/>
      <c r="M34" s="22"/>
      <c r="N34" s="19" t="s">
        <v>32</v>
      </c>
    </row>
    <row r="35" spans="1:14" ht="25.5" x14ac:dyDescent="0.2">
      <c r="A35" s="8" t="s">
        <v>72</v>
      </c>
      <c r="B35" s="15" t="s">
        <v>90</v>
      </c>
      <c r="C35" s="15" t="s">
        <v>107</v>
      </c>
      <c r="D35" s="10">
        <v>2100</v>
      </c>
      <c r="E35" s="23">
        <v>44281</v>
      </c>
      <c r="F35" s="4"/>
      <c r="G35" s="21"/>
      <c r="H35" s="4"/>
      <c r="I35" s="5"/>
      <c r="J35" s="4"/>
      <c r="K35" s="22"/>
      <c r="L35" s="22"/>
      <c r="M35" s="22"/>
      <c r="N35" s="19" t="s">
        <v>32</v>
      </c>
    </row>
    <row r="36" spans="1:14" ht="38.25" x14ac:dyDescent="0.2">
      <c r="A36" s="9" t="s">
        <v>73</v>
      </c>
      <c r="B36" s="15" t="s">
        <v>91</v>
      </c>
      <c r="C36" s="17" t="s">
        <v>108</v>
      </c>
      <c r="D36" s="10">
        <v>6071.5</v>
      </c>
      <c r="E36" s="23">
        <v>44270</v>
      </c>
      <c r="F36" s="4"/>
      <c r="G36" s="21"/>
      <c r="H36" s="4"/>
      <c r="I36" s="5"/>
      <c r="J36" s="4"/>
      <c r="K36" s="22"/>
      <c r="L36" s="22"/>
      <c r="M36" s="22"/>
      <c r="N36" s="19" t="s">
        <v>32</v>
      </c>
    </row>
    <row r="37" spans="1:14" ht="51" x14ac:dyDescent="0.2">
      <c r="A37" s="9" t="s">
        <v>74</v>
      </c>
      <c r="B37" s="15" t="s">
        <v>92</v>
      </c>
      <c r="C37" s="17" t="s">
        <v>109</v>
      </c>
      <c r="D37" s="10">
        <v>540</v>
      </c>
      <c r="E37" s="23">
        <v>44264</v>
      </c>
      <c r="F37" s="4" t="s">
        <v>18</v>
      </c>
      <c r="G37" s="21"/>
      <c r="H37" s="4" t="s">
        <v>18</v>
      </c>
      <c r="I37" s="21"/>
      <c r="J37" s="4" t="s">
        <v>18</v>
      </c>
      <c r="K37" s="22"/>
      <c r="L37" s="22"/>
      <c r="M37" s="22"/>
      <c r="N37" s="19"/>
    </row>
    <row r="38" spans="1:14" ht="38.25" x14ac:dyDescent="0.2">
      <c r="A38" s="9" t="s">
        <v>75</v>
      </c>
      <c r="B38" s="15" t="s">
        <v>93</v>
      </c>
      <c r="C38" s="17" t="s">
        <v>110</v>
      </c>
      <c r="D38" s="10">
        <v>1624.78</v>
      </c>
      <c r="E38" s="23">
        <v>44270</v>
      </c>
      <c r="F38" s="4" t="s">
        <v>18</v>
      </c>
      <c r="G38" s="21"/>
      <c r="H38" s="4" t="s">
        <v>18</v>
      </c>
      <c r="I38" s="21"/>
      <c r="J38" s="4" t="s">
        <v>18</v>
      </c>
      <c r="K38" s="22"/>
      <c r="L38" s="22"/>
      <c r="M38" s="22"/>
      <c r="N38" s="19"/>
    </row>
    <row r="39" spans="1:14" ht="51" x14ac:dyDescent="0.2">
      <c r="A39" s="8" t="s">
        <v>76</v>
      </c>
      <c r="B39" s="15" t="s">
        <v>94</v>
      </c>
      <c r="C39" s="15" t="s">
        <v>116</v>
      </c>
      <c r="D39" s="10">
        <f>800*3</f>
        <v>2400</v>
      </c>
      <c r="E39" s="23">
        <v>44277</v>
      </c>
      <c r="F39" s="4"/>
      <c r="G39" s="21"/>
      <c r="H39" s="4"/>
      <c r="I39" s="5"/>
      <c r="J39" s="4"/>
      <c r="K39" s="22"/>
      <c r="L39" s="22"/>
      <c r="M39" s="22"/>
      <c r="N39" s="19" t="s">
        <v>32</v>
      </c>
    </row>
    <row r="40" spans="1:14" ht="51" x14ac:dyDescent="0.2">
      <c r="A40" s="8" t="s">
        <v>76</v>
      </c>
      <c r="B40" s="15" t="s">
        <v>95</v>
      </c>
      <c r="C40" s="15" t="s">
        <v>116</v>
      </c>
      <c r="D40" s="10">
        <f t="shared" ref="D40:D44" si="0">800*3</f>
        <v>2400</v>
      </c>
      <c r="E40" s="23">
        <v>44277</v>
      </c>
      <c r="F40" s="4"/>
      <c r="G40" s="21"/>
      <c r="H40" s="4"/>
      <c r="I40" s="5"/>
      <c r="J40" s="4"/>
      <c r="K40" s="22"/>
      <c r="L40" s="22"/>
      <c r="M40" s="22"/>
      <c r="N40" s="19" t="s">
        <v>32</v>
      </c>
    </row>
    <row r="41" spans="1:14" ht="51" x14ac:dyDescent="0.2">
      <c r="A41" s="8" t="s">
        <v>76</v>
      </c>
      <c r="B41" s="15" t="s">
        <v>96</v>
      </c>
      <c r="C41" s="15" t="s">
        <v>116</v>
      </c>
      <c r="D41" s="10">
        <f t="shared" si="0"/>
        <v>2400</v>
      </c>
      <c r="E41" s="23">
        <v>44277</v>
      </c>
      <c r="F41" s="4"/>
      <c r="G41" s="21"/>
      <c r="H41" s="4"/>
      <c r="I41" s="5"/>
      <c r="J41" s="4"/>
      <c r="K41" s="22"/>
      <c r="L41" s="22"/>
      <c r="M41" s="22"/>
      <c r="N41" s="19" t="s">
        <v>32</v>
      </c>
    </row>
    <row r="42" spans="1:14" ht="51" x14ac:dyDescent="0.2">
      <c r="A42" s="8" t="s">
        <v>76</v>
      </c>
      <c r="B42" s="15" t="s">
        <v>97</v>
      </c>
      <c r="C42" s="15" t="s">
        <v>116</v>
      </c>
      <c r="D42" s="10">
        <f t="shared" si="0"/>
        <v>2400</v>
      </c>
      <c r="E42" s="23">
        <v>44277</v>
      </c>
      <c r="F42" s="4"/>
      <c r="G42" s="21"/>
      <c r="H42" s="4"/>
      <c r="I42" s="5"/>
      <c r="J42" s="4"/>
      <c r="K42" s="22"/>
      <c r="L42" s="22"/>
      <c r="M42" s="22"/>
      <c r="N42" s="19" t="s">
        <v>32</v>
      </c>
    </row>
    <row r="43" spans="1:14" ht="51" x14ac:dyDescent="0.2">
      <c r="A43" s="8" t="s">
        <v>76</v>
      </c>
      <c r="B43" s="15" t="s">
        <v>98</v>
      </c>
      <c r="C43" s="15" t="s">
        <v>116</v>
      </c>
      <c r="D43" s="10">
        <f t="shared" si="0"/>
        <v>2400</v>
      </c>
      <c r="E43" s="23">
        <v>44277</v>
      </c>
      <c r="F43" s="4"/>
      <c r="G43" s="4"/>
      <c r="H43" s="4"/>
      <c r="I43" s="5"/>
      <c r="J43" s="4"/>
      <c r="K43" s="4"/>
      <c r="L43" s="22"/>
      <c r="M43" s="22"/>
      <c r="N43" s="19" t="s">
        <v>32</v>
      </c>
    </row>
    <row r="44" spans="1:14" ht="51" x14ac:dyDescent="0.2">
      <c r="A44" s="8" t="s">
        <v>76</v>
      </c>
      <c r="B44" s="15" t="s">
        <v>99</v>
      </c>
      <c r="C44" s="15" t="s">
        <v>116</v>
      </c>
      <c r="D44" s="10">
        <f t="shared" si="0"/>
        <v>2400</v>
      </c>
      <c r="E44" s="23">
        <v>44277</v>
      </c>
      <c r="F44" s="4"/>
      <c r="G44" s="4"/>
      <c r="H44" s="4"/>
      <c r="I44" s="5"/>
      <c r="J44" s="4"/>
      <c r="K44" s="4"/>
      <c r="L44" s="22"/>
      <c r="M44" s="22"/>
      <c r="N44" s="19" t="s">
        <v>32</v>
      </c>
    </row>
    <row r="45" spans="1:14" ht="51" x14ac:dyDescent="0.2">
      <c r="A45" s="8" t="s">
        <v>77</v>
      </c>
      <c r="B45" s="15" t="s">
        <v>22</v>
      </c>
      <c r="C45" s="17" t="s">
        <v>111</v>
      </c>
      <c r="D45" s="10">
        <v>7975</v>
      </c>
      <c r="E45" s="23">
        <v>44277</v>
      </c>
      <c r="F45" s="4"/>
      <c r="G45" s="21"/>
      <c r="H45" s="4"/>
      <c r="I45" s="5"/>
      <c r="J45" s="4"/>
      <c r="K45" s="22"/>
      <c r="L45" s="22"/>
      <c r="M45" s="22"/>
      <c r="N45" s="19" t="s">
        <v>32</v>
      </c>
    </row>
    <row r="46" spans="1:14" ht="25.5" x14ac:dyDescent="0.2">
      <c r="A46" s="26" t="s">
        <v>117</v>
      </c>
      <c r="B46" s="15" t="s">
        <v>118</v>
      </c>
      <c r="C46" s="17" t="s">
        <v>119</v>
      </c>
      <c r="D46" s="24">
        <v>200</v>
      </c>
      <c r="E46" s="23">
        <v>44298</v>
      </c>
      <c r="F46" s="4"/>
      <c r="G46" s="21"/>
      <c r="H46" s="4"/>
      <c r="I46" s="5"/>
      <c r="J46" s="4"/>
      <c r="K46" s="22"/>
      <c r="L46" s="22"/>
      <c r="M46" s="22"/>
      <c r="N46" s="19" t="s">
        <v>32</v>
      </c>
    </row>
    <row r="47" spans="1:14" ht="63.75" x14ac:dyDescent="0.2">
      <c r="A47" s="8" t="s">
        <v>78</v>
      </c>
      <c r="B47" s="15" t="s">
        <v>20</v>
      </c>
      <c r="C47" s="15" t="s">
        <v>112</v>
      </c>
      <c r="D47" s="24">
        <v>9303.25</v>
      </c>
      <c r="E47" s="23">
        <v>44281</v>
      </c>
      <c r="F47" s="4"/>
      <c r="G47" s="21"/>
      <c r="H47" s="4"/>
      <c r="I47" s="5"/>
      <c r="J47" s="4"/>
      <c r="K47" s="22"/>
      <c r="L47" s="22"/>
      <c r="M47" s="22"/>
      <c r="N47" s="19" t="s">
        <v>32</v>
      </c>
    </row>
    <row r="48" spans="1:14" ht="63.75" x14ac:dyDescent="0.2">
      <c r="A48" s="8" t="s">
        <v>78</v>
      </c>
      <c r="B48" s="15" t="s">
        <v>100</v>
      </c>
      <c r="C48" s="15" t="s">
        <v>112</v>
      </c>
      <c r="D48" s="24">
        <v>11671.35</v>
      </c>
      <c r="E48" s="23">
        <v>44281</v>
      </c>
      <c r="F48" s="4"/>
      <c r="G48" s="21"/>
      <c r="H48" s="4"/>
      <c r="I48" s="5"/>
      <c r="J48" s="4"/>
      <c r="K48" s="22"/>
      <c r="L48" s="22"/>
      <c r="M48" s="22"/>
      <c r="N48" s="19" t="s">
        <v>32</v>
      </c>
    </row>
    <row r="49" spans="1:14" ht="25.5" x14ac:dyDescent="0.2">
      <c r="A49" s="9" t="s">
        <v>79</v>
      </c>
      <c r="B49" s="15" t="s">
        <v>101</v>
      </c>
      <c r="C49" s="17" t="s">
        <v>113</v>
      </c>
      <c r="D49" s="24">
        <v>320</v>
      </c>
      <c r="E49" s="23">
        <v>44293</v>
      </c>
      <c r="F49" s="4"/>
      <c r="G49" s="21"/>
      <c r="H49" s="4"/>
      <c r="I49" s="5"/>
      <c r="J49" s="4"/>
      <c r="K49" s="22"/>
      <c r="L49" s="22"/>
      <c r="M49" s="22"/>
      <c r="N49" s="19" t="s">
        <v>32</v>
      </c>
    </row>
    <row r="50" spans="1:14" ht="25.5" x14ac:dyDescent="0.2">
      <c r="A50" s="9" t="s">
        <v>125</v>
      </c>
      <c r="B50" s="15" t="s">
        <v>19</v>
      </c>
      <c r="C50" s="17" t="s">
        <v>126</v>
      </c>
      <c r="D50" s="10">
        <v>316.89999999999998</v>
      </c>
      <c r="E50" s="23">
        <v>44298</v>
      </c>
      <c r="F50" s="4"/>
      <c r="G50" s="21"/>
      <c r="H50" s="4"/>
      <c r="I50" s="5"/>
      <c r="J50" s="4"/>
      <c r="K50" s="22"/>
      <c r="L50" s="22"/>
      <c r="M50" s="22"/>
      <c r="N50" s="19" t="s">
        <v>32</v>
      </c>
    </row>
    <row r="51" spans="1:14" ht="51" x14ac:dyDescent="0.2">
      <c r="A51" s="9" t="s">
        <v>80</v>
      </c>
      <c r="B51" s="15" t="s">
        <v>23</v>
      </c>
      <c r="C51" s="17" t="s">
        <v>114</v>
      </c>
      <c r="D51" s="24">
        <v>45000</v>
      </c>
      <c r="E51" s="25">
        <v>44294</v>
      </c>
      <c r="F51" s="4"/>
      <c r="G51" s="21"/>
      <c r="H51" s="4"/>
      <c r="I51" s="5"/>
      <c r="J51" s="4"/>
      <c r="K51" s="22"/>
      <c r="L51" s="22"/>
      <c r="M51" s="22"/>
      <c r="N51" s="19" t="s">
        <v>32</v>
      </c>
    </row>
    <row r="52" spans="1:14" ht="25.5" x14ac:dyDescent="0.2">
      <c r="A52" s="8" t="s">
        <v>127</v>
      </c>
      <c r="B52" s="15" t="s">
        <v>128</v>
      </c>
      <c r="C52" s="17" t="s">
        <v>131</v>
      </c>
      <c r="D52" s="10">
        <v>2067.69</v>
      </c>
      <c r="E52" s="23">
        <v>44298</v>
      </c>
      <c r="F52" s="4"/>
      <c r="G52" s="21"/>
      <c r="H52" s="4"/>
      <c r="I52" s="5"/>
      <c r="J52" s="4"/>
      <c r="K52" s="22"/>
      <c r="L52" s="22"/>
      <c r="M52" s="22"/>
      <c r="N52" s="19" t="s">
        <v>32</v>
      </c>
    </row>
    <row r="53" spans="1:14" ht="25.5" x14ac:dyDescent="0.2">
      <c r="A53" s="8" t="s">
        <v>127</v>
      </c>
      <c r="B53" s="15" t="s">
        <v>129</v>
      </c>
      <c r="C53" s="17" t="s">
        <v>131</v>
      </c>
      <c r="D53" s="10">
        <v>5638.2</v>
      </c>
      <c r="E53" s="23">
        <v>44298</v>
      </c>
      <c r="F53" s="4"/>
      <c r="G53" s="21"/>
      <c r="H53" s="4"/>
      <c r="I53" s="5"/>
      <c r="J53" s="4"/>
      <c r="K53" s="22"/>
      <c r="L53" s="22"/>
      <c r="M53" s="22"/>
      <c r="N53" s="19" t="s">
        <v>32</v>
      </c>
    </row>
    <row r="54" spans="1:14" ht="25.5" x14ac:dyDescent="0.2">
      <c r="A54" s="8" t="s">
        <v>127</v>
      </c>
      <c r="B54" s="15" t="s">
        <v>130</v>
      </c>
      <c r="C54" s="17" t="s">
        <v>131</v>
      </c>
      <c r="D54" s="10">
        <v>2340</v>
      </c>
      <c r="E54" s="23">
        <v>44298</v>
      </c>
      <c r="F54" s="4"/>
      <c r="G54" s="21"/>
      <c r="H54" s="4"/>
      <c r="I54" s="5"/>
      <c r="J54" s="4"/>
      <c r="K54" s="22"/>
      <c r="L54" s="22"/>
      <c r="M54" s="22"/>
      <c r="N54" s="19" t="s">
        <v>32</v>
      </c>
    </row>
    <row r="55" spans="1:14" ht="25.5" x14ac:dyDescent="0.2">
      <c r="A55" s="9" t="s">
        <v>81</v>
      </c>
      <c r="B55" s="15" t="s">
        <v>102</v>
      </c>
      <c r="C55" s="17" t="s">
        <v>115</v>
      </c>
      <c r="D55" s="24">
        <v>4499</v>
      </c>
      <c r="E55" s="25">
        <v>44294</v>
      </c>
      <c r="F55" s="4"/>
      <c r="G55" s="21"/>
      <c r="H55" s="4"/>
      <c r="I55" s="5"/>
      <c r="J55" s="4"/>
      <c r="K55" s="22"/>
      <c r="L55" s="22"/>
      <c r="M55" s="22"/>
      <c r="N55" s="19" t="s">
        <v>32</v>
      </c>
    </row>
    <row r="56" spans="1:14" ht="38.25" x14ac:dyDescent="0.2">
      <c r="A56" s="8" t="s">
        <v>120</v>
      </c>
      <c r="B56" s="15" t="s">
        <v>121</v>
      </c>
      <c r="C56" s="17" t="s">
        <v>123</v>
      </c>
      <c r="D56" s="10">
        <v>6292.85</v>
      </c>
      <c r="E56" s="25">
        <v>44298</v>
      </c>
      <c r="F56" s="27"/>
      <c r="G56" s="27"/>
      <c r="H56" s="27"/>
      <c r="I56" s="27"/>
      <c r="J56" s="27"/>
      <c r="K56" s="27"/>
      <c r="L56" s="27"/>
      <c r="M56" s="27"/>
      <c r="N56" s="19" t="s">
        <v>32</v>
      </c>
    </row>
    <row r="57" spans="1:14" ht="25.5" x14ac:dyDescent="0.2">
      <c r="A57" s="8" t="s">
        <v>120</v>
      </c>
      <c r="B57" s="15" t="s">
        <v>122</v>
      </c>
      <c r="C57" s="17" t="s">
        <v>124</v>
      </c>
      <c r="D57" s="10">
        <v>362.29</v>
      </c>
      <c r="E57" s="25">
        <v>44298</v>
      </c>
      <c r="F57" s="27"/>
      <c r="G57" s="27"/>
      <c r="H57" s="27"/>
      <c r="I57" s="27"/>
      <c r="J57" s="27"/>
      <c r="K57" s="27"/>
      <c r="L57" s="27"/>
      <c r="M57" s="27"/>
      <c r="N57" s="19" t="s">
        <v>32</v>
      </c>
    </row>
  </sheetData>
  <mergeCells count="13">
    <mergeCell ref="A1:N1"/>
    <mergeCell ref="A2:N2"/>
    <mergeCell ref="A3:N3"/>
    <mergeCell ref="A4:N4"/>
    <mergeCell ref="A5:A6"/>
    <mergeCell ref="B5:B6"/>
    <mergeCell ref="C5:C6"/>
    <mergeCell ref="D5:D6"/>
    <mergeCell ref="E5:E6"/>
    <mergeCell ref="F5:G5"/>
    <mergeCell ref="H5:I5"/>
    <mergeCell ref="J5:M5"/>
    <mergeCell ref="N5:N6"/>
  </mergeCells>
  <pageMargins left="0.59055118110236227" right="0.23622047244094491" top="0.39370078740157483" bottom="0.51181102362204722" header="0" footer="0"/>
  <pageSetup paperSize="5" scale="95" orientation="landscape" r:id="rId1"/>
  <headerFooter alignWithMargins="0">
    <oddFooter>&amp;C&amp;P/&amp;N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ENERO A MARZO</vt:lpstr>
      <vt:lpstr>Hoja2</vt:lpstr>
      <vt:lpstr>'ENERO A MARZO'!Títulos_a_imprimir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Evelyn Campos</dc:creator>
  <cp:lastModifiedBy>Gloria Orellana</cp:lastModifiedBy>
  <cp:lastPrinted>2019-10-07T16:52:40Z</cp:lastPrinted>
  <dcterms:created xsi:type="dcterms:W3CDTF">2017-06-14T16:35:44Z</dcterms:created>
  <dcterms:modified xsi:type="dcterms:W3CDTF">2021-05-06T17:46:57Z</dcterms:modified>
</cp:coreProperties>
</file>