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CONTRATOS" sheetId="2" r:id="rId1"/>
    <sheet name="LICITACIONES" sheetId="3" r:id="rId2"/>
  </sheets>
  <definedNames>
    <definedName name="_xlnm._FilterDatabase" localSheetId="0" hidden="1">'20 CONTRATOS'!$A$2:$F$23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2" i="2" s="1"/>
  <c r="A23" i="2" s="1"/>
</calcChain>
</file>

<file path=xl/sharedStrings.xml><?xml version="1.0" encoding="utf-8"?>
<sst xmlns="http://schemas.openxmlformats.org/spreadsheetml/2006/main" count="138" uniqueCount="79">
  <si>
    <t>Proveedor</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</si>
  <si>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</si>
  <si>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</si>
  <si>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</si>
  <si>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</si>
  <si>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</si>
  <si>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</si>
  <si>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</si>
  <si>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</si>
  <si>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</si>
  <si>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</si>
  <si>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</si>
  <si>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</si>
  <si>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</si>
  <si>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</si>
  <si>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Información reservada</t>
  </si>
  <si>
    <t>No aplica</t>
  </si>
  <si>
    <t>DATUM S.A. DE C.V.</t>
  </si>
  <si>
    <t>Contratación Directa</t>
  </si>
  <si>
    <t>Libre Gestión</t>
  </si>
  <si>
    <t>Licitación Pública</t>
  </si>
  <si>
    <t>ALMACENES REA</t>
  </si>
  <si>
    <t>AMERICATEL, S.A. DE C.V.</t>
  </si>
  <si>
    <t>CLEANING SERVICES S.A.DE C.V.</t>
  </si>
  <si>
    <t>ESCOTO, S.A DE C.V.</t>
  </si>
  <si>
    <t>GBNET S.A. DE C.V</t>
  </si>
  <si>
    <t>DATUM, S.A. DE C.V.</t>
  </si>
  <si>
    <t>GBM DE EL SALVADOR S.A. DE C.V.</t>
  </si>
  <si>
    <t>ORACLE TECHNOLOGY</t>
  </si>
  <si>
    <t>SGS (Societe General de Surveillance, Ltda)</t>
  </si>
  <si>
    <t>Universidad Dr. José Matías Delgado</t>
  </si>
  <si>
    <t xml:space="preserve">Horwarth Argentina Consulting, </t>
  </si>
  <si>
    <t>Figueroa Jiménez &amp; Co.</t>
  </si>
  <si>
    <t>Cía. General de Seguros</t>
  </si>
  <si>
    <t>PALIC</t>
  </si>
  <si>
    <t xml:space="preserve">Gbm De El Salvador, S.A. De C.V. </t>
  </si>
  <si>
    <t>Dr. Francisco Rodolfo Bertrand Galindo,</t>
  </si>
  <si>
    <t xml:space="preserve">Dr. Fernando Ferro/ Colombia </t>
  </si>
  <si>
    <t xml:space="preserve">General de Vehículos, S.A. de C.V., </t>
  </si>
  <si>
    <t>IPESA DE EL SALVADOR, S.A. DE C.V.,</t>
  </si>
  <si>
    <t>COMPRA AIRE ACONDICIONADO CENTRAL PARA DATA CENTER</t>
  </si>
  <si>
    <t>ENLACE INTERNET PORTAL</t>
  </si>
  <si>
    <t xml:space="preserve">SERVICIO DE LIMPIEZA </t>
  </si>
  <si>
    <t>COMPRA DE UPS DE 10 KVA</t>
  </si>
  <si>
    <t xml:space="preserve">INTERNET Y SITIO DE CONTINGENCIA  </t>
  </si>
  <si>
    <t xml:space="preserve">RENOVACION DE SERVICIOS PRODUCTOS ORACLE </t>
  </si>
  <si>
    <t>LICENCIAS ORACLE PORTAL</t>
  </si>
  <si>
    <t>LICENCIAS LOTUS NOTES</t>
  </si>
  <si>
    <t>OUTSOURCING ORACLE</t>
  </si>
  <si>
    <t>VALIDACION DEL PROYECTO EMISION DE VERs -BOSQUE CAFETALERO</t>
  </si>
  <si>
    <t>Diseño de programa Académico de Diplomado y Licenciatura de Valuación Inmobiliario</t>
  </si>
  <si>
    <t>Consultoría Análisis de Procesos de Originación de Hipotecas, Propuesta de Estandarización e Implementación de la Regulación</t>
  </si>
  <si>
    <t xml:space="preserve">Contratación de Auditoría Externa financiera 2006  </t>
  </si>
  <si>
    <t>Contratación de Seguros BMI 2007</t>
  </si>
  <si>
    <t>Compra de unidades de poder ininterrumpidas (UPS) redundantes para el data center del BMI</t>
  </si>
  <si>
    <t>Servicio de Consultoría para el Diseño del Certificado Fiduciario de Vivienda en El Salvador</t>
  </si>
  <si>
    <t>Servicio de Consultoría para el Estudio de Costos de Transacción para Titularización y Registro de Hipotecas</t>
  </si>
  <si>
    <t>Adquisición de Vehículo Pick UP 4x4</t>
  </si>
  <si>
    <t>Adquisición de Librería Ultrium y Licencias</t>
  </si>
  <si>
    <t>US$ 49,999.99
Universidad Dr. José Matías Delgado</t>
  </si>
  <si>
    <t xml:space="preserve">US$ 198,000.00
Horwarth Argentina Consulting, </t>
  </si>
  <si>
    <t>US$ 13,560.00
Figueroa Jiménez &amp; Co.</t>
  </si>
  <si>
    <t>US$ 38,374.02
Cía. General de Seguros</t>
  </si>
  <si>
    <t>US$ 116,080.38
PALIC</t>
  </si>
  <si>
    <t xml:space="preserve">US$ 30,943.80
Gbm De El Salvador, S.A. De C.V. </t>
  </si>
  <si>
    <t>US$ 28,250.00
Dr. Francisco Rodolfo Bertrand Galindo,</t>
  </si>
  <si>
    <t xml:space="preserve">US$ 42,375.00
Dr. Fernando Ferro/ Colombia </t>
  </si>
  <si>
    <t xml:space="preserve">US$ 26,000.00
General de Vehículos, S.A. de C.V., </t>
  </si>
  <si>
    <t>US$ 29,354.72
IPESA DE EL SALVADOR, S.A. DE C.V.,</t>
  </si>
  <si>
    <t>PricewaterhouseCoopers, S.A.,
Horwarth Argentina Consulting
Universidad Centroamericana José Simeón Cañas
Universidad Dr. José Matías Delgado
Universidad Tecnológica.,
Dr. Amado Felipe Vega Robledo
Universidad Don Bosco
SiConsulta, S.A. de C.V.
Ingeniero Miguel Angel Rivas Platero</t>
  </si>
  <si>
    <t>PricewaterhouseCoopers, S.A., 
Horwarth Argentina Consulting, 
Coinfin Colombia, 
ACC Consultores México, 
Asi Consultant, 
Figueroa Jiménez, 
SiConsulta, S.A. de C.V..</t>
  </si>
  <si>
    <t>Ochoa Benitez Romero Asociados, S.A. de C.V., 
PricewaterhouseCoopers, S.A. de C.V., 
Aguirre López y Asociados, 
Figueroa Jimenez &amp; Co., S.A. 
Ernest &amp; Young, El Salvador, S.A. de C.V.</t>
  </si>
  <si>
    <t>Seguros E Inversiones
Sisa Vida, 
Asesuisa, 
Asesuisa Vida Seguros De Personas, S.A., 
La Centroamericana, S.A.;
Panamerican Life; 
Aig Union Y Desarrollo, S.A.;
Seguros Del Pacifico, S.A.; 
Internacional De Seguros, S.A.; 
 Compañía General De Seguros, S.A.; 
 Aseguradora Agrícola Comercial, S.A.
La Central De Seguros Y Fianzas, S.A.</t>
  </si>
  <si>
    <t xml:space="preserve">Raf, S.A. De C.V. , 
Servicios Global, S.A. De C.V., 
Walt, S.A. De C.V.,  
Isertec De El Salvador, S.A. De C.V., 
Ipesa De El Salvador, S.A. De C.V., 
Fasor, S.A. De C.V., 
Sistemas C&amp;C, S.A. De C.V., 
Escoto, S.A. De C.V. 
Gbm De El Salvador, S.A. De C.V. </t>
  </si>
  <si>
    <t>Jorge Adalberto Salazar Grande, 
Dr. Horacio Amilcar Larios Escobar, 
BUFETE Henriquez Toledo, (José Silvero Henriquez Toledo),
Dr. Francisco Rodolfo Bertrand Galindo
Lic. José Ricardo Sanchez Escobar
Dr. Mario Enriquez Sáenz,
Interlegal, S.A. de C.V</t>
  </si>
  <si>
    <t xml:space="preserve">Dr. Alvaro Clark/Chile
Ing. Rafael Charun/ Peru; 
Dr. Fernando Ferro/ Colombia 
Dr, William Pleitez/ El Salvador  </t>
  </si>
  <si>
    <t>Didea, S.A. de C.V., 
Grupo Q El Salvador, S.A. de C.V.,
General de Vehículos, S.A. de C.V., 
Automax, S.A. de C.V.</t>
  </si>
  <si>
    <t>EDP/SIGMA COMERCIAL, S.A. DE C.V., 
TECNASA ES, S.A. DE C.V., 
IPESA DE EL SALVADOR, S.A. DE C.V</t>
  </si>
  <si>
    <t>MONTO Y  proveedor Adjudicado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</si>
</sst>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8" formatCode="&quot;$&quot;#,##0.00;[Red]\-&quot;$&quot;#,##0.00"/>
    <numFmt numFmtId="43" formatCode="_-* #,##0.00_-;\-* #,##0.00_-;_-* &quot;-&quot;??_-;_-@_-"/>
    <numFmt numFmtId="164" formatCode="&quot;$&quot;#,##0.00"/>
  </numFmts>
  <fonts count="8" x14ac:knownFonts="1">
    <font>
      <sz val="11"/>
      <color theme="1"/>
      <name val="Calibri"/>
      <family val="2"/>
      <scheme val="minor"/>
    </font>
    <font>
      <sz val="11"/>
      <color theme="1"/>
      <name val="Calibri"/>
      <family val="2"/>
      <scheme val="minor"/>
    </font>
    <font>
      <sz val="10"/>
      <color theme="1"/>
      <name val="Calibri"/>
      <family val="2"/>
      <scheme val="minor"/>
    </font>
    <font>
      <sz val="10"/>
      <color theme="0"/>
      <name val="Calibri"/>
      <family val="2"/>
      <scheme val="minor"/>
    </font>
    <font>
      <sz val="10"/>
      <name val="Calibri"/>
      <family val="2"/>
      <scheme val="minor"/>
    </font>
    <font>
      <sz val="18"/>
      <color theme="3"/>
      <name val="Calibri Light"/>
      <family val="2"/>
      <scheme val="major"/>
    </font>
    <font>
      <b/>
      <sz val="22"/>
      <color theme="3"/>
      <name val="Calibri Light"/>
      <family val="2"/>
      <scheme val="major"/>
    </font>
    <font>
      <sz val="10"/>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17">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45">
    <xf numFmtId="0" fontId="0" fillId="0" borderId="0" xfId="0"/>
    <xf numFmtId="0" fontId="3" fillId="3" borderId="5" xfId="0" applyNumberFormat="1" applyFont="1" applyFill="1" applyBorder="1" applyAlignment="1">
      <alignment horizontal="center" vertical="center" wrapText="1"/>
    </xf>
    <xf numFmtId="0" fontId="2" fillId="0" borderId="6" xfId="0" applyFont="1" applyBorder="1" applyAlignment="1">
      <alignment vertical="top" wrapText="1"/>
    </xf>
    <xf numFmtId="0" fontId="2" fillId="0" borderId="0" xfId="0" applyFont="1"/>
    <xf numFmtId="0" fontId="2" fillId="0" borderId="7" xfId="0" applyFont="1" applyBorder="1" applyAlignment="1">
      <alignment horizontal="center" vertical="center" wrapText="1"/>
    </xf>
    <xf numFmtId="14" fontId="2" fillId="0" borderId="6" xfId="0" applyNumberFormat="1" applyFont="1" applyBorder="1" applyAlignment="1">
      <alignment horizontal="center" vertical="center"/>
    </xf>
    <xf numFmtId="0" fontId="2" fillId="0" borderId="6" xfId="0" applyFont="1" applyBorder="1" applyAlignment="1">
      <alignment horizontal="center" vertical="center" wrapText="1"/>
    </xf>
    <xf numFmtId="0" fontId="2" fillId="0" borderId="0" xfId="0" applyFont="1" applyAlignment="1">
      <alignment horizont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14" fontId="2" fillId="0" borderId="6" xfId="0" applyNumberFormat="1" applyFont="1" applyBorder="1" applyAlignment="1">
      <alignment horizontal="center" vertical="center" wrapText="1"/>
    </xf>
    <xf numFmtId="0" fontId="3" fillId="3" borderId="2" xfId="0" applyFont="1" applyFill="1" applyBorder="1" applyAlignment="1">
      <alignment horizontal="center" vertical="center" wrapText="1"/>
    </xf>
    <xf numFmtId="0" fontId="7" fillId="0" borderId="6" xfId="0" applyFont="1" applyBorder="1"/>
    <xf numFmtId="0" fontId="7" fillId="0" borderId="6" xfId="0" applyFont="1" applyBorder="1" applyAlignment="1">
      <alignment horizontal="center" vertical="center" wrapText="1"/>
    </xf>
    <xf numFmtId="0" fontId="2" fillId="0" borderId="6" xfId="0" applyFont="1" applyBorder="1" applyAlignment="1">
      <alignment horizontal="center" vertical="center"/>
    </xf>
    <xf numFmtId="0" fontId="4" fillId="0" borderId="6" xfId="0" applyFont="1" applyBorder="1" applyAlignment="1">
      <alignment vertical="top" wrapText="1"/>
    </xf>
    <xf numFmtId="14" fontId="2" fillId="0" borderId="7" xfId="0" applyNumberFormat="1" applyFont="1" applyBorder="1" applyAlignment="1">
      <alignment horizontal="center" vertical="center" wrapText="1"/>
    </xf>
    <xf numFmtId="0" fontId="2" fillId="0" borderId="7" xfId="0" applyFont="1" applyBorder="1" applyAlignment="1">
      <alignment vertical="top" wrapText="1"/>
    </xf>
    <xf numFmtId="0" fontId="2" fillId="0" borderId="6" xfId="0" applyFont="1" applyBorder="1"/>
    <xf numFmtId="164" fontId="2" fillId="2" borderId="6" xfId="0" applyNumberFormat="1" applyFont="1" applyFill="1" applyBorder="1"/>
    <xf numFmtId="0" fontId="2" fillId="0" borderId="6" xfId="0" applyFont="1" applyBorder="1" applyAlignment="1">
      <alignment wrapText="1"/>
    </xf>
    <xf numFmtId="0" fontId="2" fillId="0" borderId="6" xfId="0" applyFont="1" applyBorder="1" applyAlignment="1">
      <alignment vertical="top"/>
    </xf>
    <xf numFmtId="8" fontId="2" fillId="2" borderId="6" xfId="0" applyNumberFormat="1" applyFont="1" applyFill="1" applyBorder="1"/>
    <xf numFmtId="0" fontId="2" fillId="0" borderId="7" xfId="0" applyFont="1" applyBorder="1"/>
    <xf numFmtId="164" fontId="2" fillId="2" borderId="7" xfId="0" applyNumberFormat="1" applyFont="1" applyFill="1" applyBorder="1"/>
    <xf numFmtId="0" fontId="6" fillId="0" borderId="0" xfId="2" applyFont="1" applyBorder="1" applyAlignment="1">
      <alignment horizontal="center" vertical="center"/>
    </xf>
    <xf numFmtId="0" fontId="3" fillId="3" borderId="11" xfId="0" applyFont="1" applyFill="1" applyBorder="1" applyAlignment="1">
      <alignment horizontal="center" vertical="center" wrapText="1"/>
    </xf>
    <xf numFmtId="0" fontId="3" fillId="3" borderId="14" xfId="0" applyFont="1" applyFill="1" applyBorder="1" applyAlignment="1">
      <alignment horizontal="center" vertical="center" wrapText="1"/>
    </xf>
    <xf numFmtId="0" fontId="3" fillId="3" borderId="9" xfId="0" applyNumberFormat="1" applyFont="1" applyFill="1" applyBorder="1" applyAlignment="1">
      <alignment horizontal="center" vertical="center" wrapText="1"/>
    </xf>
    <xf numFmtId="0" fontId="3" fillId="3" borderId="12"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13" xfId="0" applyFont="1" applyFill="1" applyBorder="1" applyAlignment="1">
      <alignment horizontal="center" vertical="center" wrapText="1"/>
    </xf>
    <xf numFmtId="164" fontId="3" fillId="3" borderId="10" xfId="1" applyNumberFormat="1" applyFont="1" applyFill="1" applyBorder="1" applyAlignment="1">
      <alignment horizontal="center" vertical="center" wrapText="1"/>
    </xf>
    <xf numFmtId="164" fontId="3" fillId="3" borderId="13" xfId="1" applyNumberFormat="1" applyFont="1" applyFill="1" applyBorder="1" applyAlignment="1">
      <alignment horizontal="center" vertical="center" wrapText="1"/>
    </xf>
    <xf numFmtId="0" fontId="6" fillId="0" borderId="8" xfId="2" applyFont="1" applyBorder="1" applyAlignment="1">
      <alignment horizontal="center" vertical="center"/>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15" xfId="0" applyFont="1" applyFill="1" applyBorder="1" applyAlignment="1">
      <alignment horizontal="center" vertical="center" wrapText="1"/>
    </xf>
    <xf numFmtId="0" fontId="3" fillId="3" borderId="16" xfId="0" applyFont="1" applyFill="1" applyBorder="1" applyAlignment="1">
      <alignment horizontal="center" vertical="center" wrapText="1"/>
    </xf>
    <xf numFmtId="0" fontId="2" fillId="0" borderId="7" xfId="0" applyNumberFormat="1" applyFont="1" applyBorder="1" applyAlignment="1">
      <alignment horizontal="center" vertical="top"/>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workbookViewId="0">
      <selection activeCell="C4" sqref="C4"/>
    </sheetView>
  </sheetViews>
  <sheetFormatPr baseColWidth="10" defaultRowHeight="14.5" x14ac:dyDescent="0.35"/>
  <cols>
    <col min="1" max="1" width="5.453125" style="10" customWidth="1"/>
    <col min="2" max="2" width="34.81640625" style="3" customWidth="1"/>
    <col min="3" max="3" width="14.1796875" customWidth="1"/>
    <col min="4" max="4" width="16.26953125" customWidth="1"/>
    <col min="5" max="5" width="63.453125" customWidth="1"/>
    <col min="6" max="6" width="19.54296875" customWidth="1"/>
  </cols>
  <sheetData>
    <row r="1" spans="1:6" ht="29" thickBot="1" x14ac:dyDescent="0.4">
      <c r="A1" s="26">
        <v>2006</v>
      </c>
      <c r="B1" s="26"/>
      <c r="C1" s="26"/>
      <c r="D1" s="26"/>
      <c r="E1" s="26"/>
      <c r="F1" s="26"/>
    </row>
    <row r="2" spans="1:6" x14ac:dyDescent="0.35">
      <c r="A2" s="29" t="s">
        <v>1</v>
      </c>
      <c r="B2" s="31" t="s">
        <v>0</v>
      </c>
      <c r="C2" s="42" t="s">
        <v>2</v>
      </c>
      <c r="D2" s="33" t="s">
        <v>3</v>
      </c>
      <c r="E2" s="31" t="s">
        <v>4</v>
      </c>
      <c r="F2" s="27" t="s">
        <v>5</v>
      </c>
    </row>
    <row r="3" spans="1:6" ht="15" thickBot="1" x14ac:dyDescent="0.4">
      <c r="A3" s="30"/>
      <c r="B3" s="32"/>
      <c r="C3" s="43"/>
      <c r="D3" s="34"/>
      <c r="E3" s="32"/>
      <c r="F3" s="28"/>
    </row>
    <row r="4" spans="1:6" x14ac:dyDescent="0.35">
      <c r="A4" s="8">
        <v>1</v>
      </c>
      <c r="B4" s="24" t="s">
        <v>21</v>
      </c>
      <c r="C4" s="44">
        <v>2006</v>
      </c>
      <c r="D4" s="25">
        <v>11279.66</v>
      </c>
      <c r="E4" s="24" t="s">
        <v>40</v>
      </c>
      <c r="F4" s="24" t="s">
        <v>19</v>
      </c>
    </row>
    <row r="5" spans="1:6" x14ac:dyDescent="0.35">
      <c r="A5" s="9">
        <f>+A4+1</f>
        <v>2</v>
      </c>
      <c r="B5" s="19" t="s">
        <v>22</v>
      </c>
      <c r="C5" s="44">
        <v>2006</v>
      </c>
      <c r="D5" s="20">
        <v>10644.599999999999</v>
      </c>
      <c r="E5" s="19" t="s">
        <v>41</v>
      </c>
      <c r="F5" s="19" t="s">
        <v>19</v>
      </c>
    </row>
    <row r="6" spans="1:6" x14ac:dyDescent="0.35">
      <c r="A6" s="9">
        <f t="shared" ref="A6:A23" si="0">+A5+1</f>
        <v>3</v>
      </c>
      <c r="B6" s="19" t="s">
        <v>23</v>
      </c>
      <c r="C6" s="44">
        <v>2006</v>
      </c>
      <c r="D6" s="20">
        <v>10748.04</v>
      </c>
      <c r="E6" s="19" t="s">
        <v>42</v>
      </c>
      <c r="F6" s="19" t="s">
        <v>19</v>
      </c>
    </row>
    <row r="7" spans="1:6" x14ac:dyDescent="0.35">
      <c r="A7" s="9">
        <f t="shared" si="0"/>
        <v>4</v>
      </c>
      <c r="B7" s="19" t="s">
        <v>24</v>
      </c>
      <c r="C7" s="44">
        <v>2006</v>
      </c>
      <c r="D7" s="20">
        <v>10150.789999999999</v>
      </c>
      <c r="E7" s="19" t="s">
        <v>43</v>
      </c>
      <c r="F7" s="19" t="s">
        <v>19</v>
      </c>
    </row>
    <row r="8" spans="1:6" x14ac:dyDescent="0.35">
      <c r="A8" s="9">
        <f t="shared" si="0"/>
        <v>5</v>
      </c>
      <c r="B8" s="19" t="s">
        <v>25</v>
      </c>
      <c r="C8" s="44">
        <v>2006</v>
      </c>
      <c r="D8" s="20">
        <v>11390</v>
      </c>
      <c r="E8" s="19" t="s">
        <v>44</v>
      </c>
      <c r="F8" s="19" t="s">
        <v>19</v>
      </c>
    </row>
    <row r="9" spans="1:6" x14ac:dyDescent="0.35">
      <c r="A9" s="9">
        <f t="shared" si="0"/>
        <v>6</v>
      </c>
      <c r="B9" s="19" t="s">
        <v>17</v>
      </c>
      <c r="C9" s="44">
        <v>2006</v>
      </c>
      <c r="D9" s="20">
        <v>17924.060000000001</v>
      </c>
      <c r="E9" s="19" t="s">
        <v>45</v>
      </c>
      <c r="F9" s="19" t="s">
        <v>18</v>
      </c>
    </row>
    <row r="10" spans="1:6" x14ac:dyDescent="0.35">
      <c r="A10" s="9">
        <f t="shared" si="0"/>
        <v>7</v>
      </c>
      <c r="B10" s="19" t="s">
        <v>26</v>
      </c>
      <c r="C10" s="44">
        <v>2006</v>
      </c>
      <c r="D10" s="20">
        <v>29831.999999999996</v>
      </c>
      <c r="E10" s="19" t="s">
        <v>46</v>
      </c>
      <c r="F10" s="19" t="s">
        <v>18</v>
      </c>
    </row>
    <row r="11" spans="1:6" x14ac:dyDescent="0.35">
      <c r="A11" s="9">
        <f t="shared" si="0"/>
        <v>8</v>
      </c>
      <c r="B11" s="19" t="s">
        <v>27</v>
      </c>
      <c r="C11" s="44">
        <v>2006</v>
      </c>
      <c r="D11" s="20">
        <v>12024.84</v>
      </c>
      <c r="E11" s="19" t="s">
        <v>47</v>
      </c>
      <c r="F11" s="19" t="s">
        <v>18</v>
      </c>
    </row>
    <row r="12" spans="1:6" x14ac:dyDescent="0.35">
      <c r="A12" s="9">
        <f t="shared" si="0"/>
        <v>9</v>
      </c>
      <c r="B12" s="19" t="s">
        <v>28</v>
      </c>
      <c r="C12" s="44">
        <v>2006</v>
      </c>
      <c r="D12" s="20">
        <v>72000</v>
      </c>
      <c r="E12" s="19" t="s">
        <v>48</v>
      </c>
      <c r="F12" s="19" t="s">
        <v>18</v>
      </c>
    </row>
    <row r="13" spans="1:6" x14ac:dyDescent="0.35">
      <c r="A13" s="9">
        <f t="shared" si="0"/>
        <v>10</v>
      </c>
      <c r="B13" s="19" t="s">
        <v>29</v>
      </c>
      <c r="C13" s="44">
        <v>2006</v>
      </c>
      <c r="D13" s="20">
        <v>29000</v>
      </c>
      <c r="E13" s="19" t="s">
        <v>49</v>
      </c>
      <c r="F13" s="19" t="s">
        <v>18</v>
      </c>
    </row>
    <row r="14" spans="1:6" ht="26.5" x14ac:dyDescent="0.35">
      <c r="A14" s="9">
        <f t="shared" si="0"/>
        <v>11</v>
      </c>
      <c r="B14" s="2" t="s">
        <v>30</v>
      </c>
      <c r="C14" s="44">
        <v>2006</v>
      </c>
      <c r="D14" s="20">
        <v>49999.99</v>
      </c>
      <c r="E14" s="21" t="s">
        <v>50</v>
      </c>
      <c r="F14" s="13" t="s">
        <v>20</v>
      </c>
    </row>
    <row r="15" spans="1:6" ht="26.5" x14ac:dyDescent="0.35">
      <c r="A15" s="9">
        <f t="shared" si="0"/>
        <v>12</v>
      </c>
      <c r="B15" s="2" t="s">
        <v>31</v>
      </c>
      <c r="C15" s="44">
        <v>2006</v>
      </c>
      <c r="D15" s="20">
        <v>198000</v>
      </c>
      <c r="E15" s="21" t="s">
        <v>51</v>
      </c>
      <c r="F15" s="13" t="s">
        <v>20</v>
      </c>
    </row>
    <row r="16" spans="1:6" x14ac:dyDescent="0.35">
      <c r="A16" s="9">
        <f t="shared" si="0"/>
        <v>13</v>
      </c>
      <c r="B16" s="22" t="s">
        <v>32</v>
      </c>
      <c r="C16" s="44">
        <v>2006</v>
      </c>
      <c r="D16" s="20">
        <v>13560</v>
      </c>
      <c r="E16" s="19" t="s">
        <v>52</v>
      </c>
      <c r="F16" s="13" t="s">
        <v>20</v>
      </c>
    </row>
    <row r="17" spans="1:6" x14ac:dyDescent="0.35">
      <c r="A17" s="9">
        <f t="shared" si="0"/>
        <v>14</v>
      </c>
      <c r="B17" s="19" t="s">
        <v>33</v>
      </c>
      <c r="C17" s="44">
        <v>2006</v>
      </c>
      <c r="D17" s="20">
        <v>38374.019999999997</v>
      </c>
      <c r="E17" s="19" t="s">
        <v>53</v>
      </c>
      <c r="F17" s="13" t="s">
        <v>20</v>
      </c>
    </row>
    <row r="18" spans="1:6" ht="17.25" customHeight="1" x14ac:dyDescent="0.35">
      <c r="A18" s="9">
        <f t="shared" si="0"/>
        <v>15</v>
      </c>
      <c r="B18" s="13" t="s">
        <v>34</v>
      </c>
      <c r="C18" s="44">
        <v>2006</v>
      </c>
      <c r="D18" s="20">
        <v>116080.38</v>
      </c>
      <c r="E18" s="19" t="s">
        <v>53</v>
      </c>
      <c r="F18" s="13" t="s">
        <v>20</v>
      </c>
    </row>
    <row r="19" spans="1:6" ht="26.5" x14ac:dyDescent="0.35">
      <c r="A19" s="9">
        <f t="shared" si="0"/>
        <v>16</v>
      </c>
      <c r="B19" s="2" t="s">
        <v>35</v>
      </c>
      <c r="C19" s="44">
        <v>2006</v>
      </c>
      <c r="D19" s="23">
        <v>30943.8</v>
      </c>
      <c r="E19" s="21" t="s">
        <v>54</v>
      </c>
      <c r="F19" s="13" t="s">
        <v>20</v>
      </c>
    </row>
    <row r="20" spans="1:6" ht="26.5" x14ac:dyDescent="0.35">
      <c r="A20" s="9">
        <f t="shared" si="0"/>
        <v>17</v>
      </c>
      <c r="B20" s="2" t="s">
        <v>36</v>
      </c>
      <c r="C20" s="44">
        <v>2006</v>
      </c>
      <c r="D20" s="20">
        <v>28250</v>
      </c>
      <c r="E20" s="21" t="s">
        <v>55</v>
      </c>
      <c r="F20" s="13" t="s">
        <v>20</v>
      </c>
    </row>
    <row r="21" spans="1:6" ht="26.5" x14ac:dyDescent="0.35">
      <c r="A21" s="9">
        <f t="shared" si="0"/>
        <v>18</v>
      </c>
      <c r="B21" s="2" t="s">
        <v>37</v>
      </c>
      <c r="C21" s="44">
        <v>2006</v>
      </c>
      <c r="D21" s="20">
        <v>42375</v>
      </c>
      <c r="E21" s="21" t="s">
        <v>56</v>
      </c>
      <c r="F21" s="13" t="s">
        <v>20</v>
      </c>
    </row>
    <row r="22" spans="1:6" x14ac:dyDescent="0.35">
      <c r="A22" s="9">
        <f t="shared" si="0"/>
        <v>19</v>
      </c>
      <c r="B22" s="2" t="s">
        <v>38</v>
      </c>
      <c r="C22" s="44">
        <v>2006</v>
      </c>
      <c r="D22" s="20">
        <v>26000</v>
      </c>
      <c r="E22" s="19" t="s">
        <v>57</v>
      </c>
      <c r="F22" s="13" t="s">
        <v>20</v>
      </c>
    </row>
    <row r="23" spans="1:6" x14ac:dyDescent="0.35">
      <c r="A23" s="9">
        <f t="shared" si="0"/>
        <v>20</v>
      </c>
      <c r="B23" s="2" t="s">
        <v>39</v>
      </c>
      <c r="C23" s="44">
        <v>2006</v>
      </c>
      <c r="D23" s="20">
        <v>29354.720000000001</v>
      </c>
      <c r="E23" s="19" t="s">
        <v>58</v>
      </c>
      <c r="F23" s="13" t="s">
        <v>20</v>
      </c>
    </row>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zoomScale="85" zoomScaleNormal="85" workbookViewId="0">
      <selection activeCell="B4" sqref="B4"/>
    </sheetView>
  </sheetViews>
  <sheetFormatPr baseColWidth="10" defaultColWidth="11.453125" defaultRowHeight="13" x14ac:dyDescent="0.3"/>
  <cols>
    <col min="1" max="1" width="5.54296875" style="3" customWidth="1"/>
    <col min="2" max="2" width="34.26953125" style="3" customWidth="1"/>
    <col min="3" max="3" width="14.81640625" style="7" customWidth="1"/>
    <col min="4" max="4" width="13.81640625" style="7" customWidth="1"/>
    <col min="5" max="5" width="11.453125" style="7"/>
    <col min="6" max="6" width="44.7265625" style="3" customWidth="1"/>
    <col min="7" max="7" width="24" style="3" customWidth="1"/>
    <col min="8" max="8" width="19.54296875" style="3" customWidth="1"/>
    <col min="9" max="9" width="20.81640625" style="3" customWidth="1"/>
    <col min="10" max="10" width="22.7265625" style="3" customWidth="1"/>
    <col min="11" max="16384" width="11.453125" style="3"/>
  </cols>
  <sheetData>
    <row r="1" spans="1:10" ht="29" thickBot="1" x14ac:dyDescent="0.35">
      <c r="A1" s="35">
        <v>2006</v>
      </c>
      <c r="B1" s="35"/>
      <c r="C1" s="35"/>
      <c r="D1" s="35"/>
      <c r="E1" s="35"/>
      <c r="F1" s="35"/>
      <c r="G1" s="35"/>
      <c r="H1" s="35"/>
      <c r="I1" s="35"/>
      <c r="J1" s="35"/>
    </row>
    <row r="2" spans="1:10" ht="20.25" customHeight="1" thickBot="1" x14ac:dyDescent="0.35">
      <c r="A2" s="38" t="s">
        <v>1</v>
      </c>
      <c r="B2" s="36" t="s">
        <v>78</v>
      </c>
      <c r="C2" s="12" t="s">
        <v>6</v>
      </c>
      <c r="D2" s="40" t="s">
        <v>7</v>
      </c>
      <c r="E2" s="41"/>
      <c r="F2" s="36" t="s">
        <v>8</v>
      </c>
      <c r="G2" s="36" t="s">
        <v>9</v>
      </c>
      <c r="H2" s="36" t="s">
        <v>10</v>
      </c>
      <c r="I2" s="36" t="s">
        <v>11</v>
      </c>
      <c r="J2" s="36" t="s">
        <v>12</v>
      </c>
    </row>
    <row r="3" spans="1:10" ht="32.25" customHeight="1" thickBot="1" x14ac:dyDescent="0.35">
      <c r="A3" s="39"/>
      <c r="B3" s="37"/>
      <c r="C3" s="1" t="s">
        <v>13</v>
      </c>
      <c r="D3" s="1" t="s">
        <v>13</v>
      </c>
      <c r="E3" s="1" t="s">
        <v>14</v>
      </c>
      <c r="F3" s="37"/>
      <c r="G3" s="37"/>
      <c r="H3" s="37"/>
      <c r="I3" s="37"/>
      <c r="J3" s="37"/>
    </row>
    <row r="4" spans="1:10" ht="117" x14ac:dyDescent="0.3">
      <c r="A4" s="9">
        <v>11</v>
      </c>
      <c r="B4" s="6" t="s">
        <v>59</v>
      </c>
      <c r="C4" s="17">
        <v>38827</v>
      </c>
      <c r="D4" s="17">
        <v>38827</v>
      </c>
      <c r="E4" s="17">
        <v>38828</v>
      </c>
      <c r="F4" s="18" t="s">
        <v>69</v>
      </c>
      <c r="G4" s="4" t="s">
        <v>15</v>
      </c>
      <c r="H4" s="4" t="s">
        <v>16</v>
      </c>
      <c r="I4" s="4" t="s">
        <v>15</v>
      </c>
      <c r="J4" s="4" t="s">
        <v>15</v>
      </c>
    </row>
    <row r="5" spans="1:10" ht="91" x14ac:dyDescent="0.3">
      <c r="A5" s="9">
        <v>12</v>
      </c>
      <c r="B5" s="6" t="s">
        <v>60</v>
      </c>
      <c r="C5" s="11">
        <v>38827</v>
      </c>
      <c r="D5" s="11">
        <v>38827</v>
      </c>
      <c r="E5" s="11">
        <v>38828</v>
      </c>
      <c r="F5" s="2" t="s">
        <v>70</v>
      </c>
      <c r="G5" s="15" t="s">
        <v>15</v>
      </c>
      <c r="H5" s="15" t="s">
        <v>16</v>
      </c>
      <c r="I5" s="15" t="s">
        <v>15</v>
      </c>
      <c r="J5" s="15" t="s">
        <v>15</v>
      </c>
    </row>
    <row r="6" spans="1:10" ht="65" x14ac:dyDescent="0.3">
      <c r="A6" s="9">
        <v>13</v>
      </c>
      <c r="B6" s="6" t="s">
        <v>61</v>
      </c>
      <c r="C6" s="5">
        <v>38860</v>
      </c>
      <c r="D6" s="5">
        <v>38860</v>
      </c>
      <c r="E6" s="5">
        <v>38861</v>
      </c>
      <c r="F6" s="16" t="s">
        <v>71</v>
      </c>
      <c r="G6" s="15" t="s">
        <v>15</v>
      </c>
      <c r="H6" s="15" t="s">
        <v>16</v>
      </c>
      <c r="I6" s="15" t="s">
        <v>15</v>
      </c>
      <c r="J6" s="15" t="s">
        <v>15</v>
      </c>
    </row>
    <row r="7" spans="1:10" ht="156" x14ac:dyDescent="0.3">
      <c r="A7" s="9">
        <v>14</v>
      </c>
      <c r="B7" s="6" t="s">
        <v>62</v>
      </c>
      <c r="C7" s="5">
        <v>39045</v>
      </c>
      <c r="D7" s="5">
        <v>39045</v>
      </c>
      <c r="E7" s="5">
        <v>39048</v>
      </c>
      <c r="F7" s="16" t="s">
        <v>72</v>
      </c>
      <c r="G7" s="6" t="s">
        <v>15</v>
      </c>
      <c r="H7" s="6" t="s">
        <v>16</v>
      </c>
      <c r="I7" s="6" t="s">
        <v>15</v>
      </c>
      <c r="J7" s="6" t="s">
        <v>15</v>
      </c>
    </row>
    <row r="8" spans="1:10" ht="156" x14ac:dyDescent="0.3">
      <c r="A8" s="9">
        <v>15</v>
      </c>
      <c r="B8" s="14" t="s">
        <v>63</v>
      </c>
      <c r="C8" s="5">
        <v>39045</v>
      </c>
      <c r="D8" s="5">
        <v>39045</v>
      </c>
      <c r="E8" s="5">
        <v>39048</v>
      </c>
      <c r="F8" s="16" t="s">
        <v>72</v>
      </c>
      <c r="G8" s="6" t="s">
        <v>15</v>
      </c>
      <c r="H8" s="6" t="s">
        <v>16</v>
      </c>
      <c r="I8" s="6" t="s">
        <v>15</v>
      </c>
      <c r="J8" s="6" t="s">
        <v>15</v>
      </c>
    </row>
    <row r="9" spans="1:10" ht="117" x14ac:dyDescent="0.3">
      <c r="A9" s="9">
        <v>16</v>
      </c>
      <c r="B9" s="6" t="s">
        <v>64</v>
      </c>
      <c r="C9" s="5">
        <v>38804</v>
      </c>
      <c r="D9" s="5">
        <v>38804</v>
      </c>
      <c r="E9" s="5">
        <v>38805</v>
      </c>
      <c r="F9" s="2" t="s">
        <v>73</v>
      </c>
      <c r="G9" s="6" t="s">
        <v>15</v>
      </c>
      <c r="H9" s="6" t="s">
        <v>16</v>
      </c>
      <c r="I9" s="6" t="s">
        <v>15</v>
      </c>
      <c r="J9" s="6" t="s">
        <v>15</v>
      </c>
    </row>
    <row r="10" spans="1:10" ht="104" x14ac:dyDescent="0.3">
      <c r="A10" s="9">
        <v>17</v>
      </c>
      <c r="B10" s="6" t="s">
        <v>65</v>
      </c>
      <c r="C10" s="5">
        <v>38966</v>
      </c>
      <c r="D10" s="5">
        <v>38966</v>
      </c>
      <c r="E10" s="5">
        <v>38968</v>
      </c>
      <c r="F10" s="2" t="s">
        <v>74</v>
      </c>
      <c r="G10" s="6" t="s">
        <v>15</v>
      </c>
      <c r="H10" s="6" t="s">
        <v>16</v>
      </c>
      <c r="I10" s="6" t="s">
        <v>15</v>
      </c>
      <c r="J10" s="6" t="s">
        <v>15</v>
      </c>
    </row>
    <row r="11" spans="1:10" ht="54.75" customHeight="1" x14ac:dyDescent="0.3">
      <c r="A11" s="9">
        <v>18</v>
      </c>
      <c r="B11" s="6" t="s">
        <v>66</v>
      </c>
      <c r="C11" s="5">
        <v>38996</v>
      </c>
      <c r="D11" s="5">
        <v>38996</v>
      </c>
      <c r="E11" s="5">
        <v>38999</v>
      </c>
      <c r="F11" s="2" t="s">
        <v>75</v>
      </c>
      <c r="G11" s="6" t="s">
        <v>15</v>
      </c>
      <c r="H11" s="6" t="s">
        <v>16</v>
      </c>
      <c r="I11" s="6" t="s">
        <v>15</v>
      </c>
      <c r="J11" s="6" t="s">
        <v>15</v>
      </c>
    </row>
    <row r="12" spans="1:10" ht="54" customHeight="1" x14ac:dyDescent="0.3">
      <c r="A12" s="9">
        <v>19</v>
      </c>
      <c r="B12" s="6" t="s">
        <v>67</v>
      </c>
      <c r="C12" s="5">
        <v>39044</v>
      </c>
      <c r="D12" s="5">
        <v>39044</v>
      </c>
      <c r="E12" s="5">
        <v>39045</v>
      </c>
      <c r="F12" s="2" t="s">
        <v>76</v>
      </c>
      <c r="G12" s="6" t="s">
        <v>15</v>
      </c>
      <c r="H12" s="6" t="s">
        <v>16</v>
      </c>
      <c r="I12" s="6" t="s">
        <v>15</v>
      </c>
      <c r="J12" s="6" t="s">
        <v>15</v>
      </c>
    </row>
    <row r="13" spans="1:10" ht="39" x14ac:dyDescent="0.3">
      <c r="A13" s="9">
        <v>20</v>
      </c>
      <c r="B13" s="6" t="s">
        <v>68</v>
      </c>
      <c r="C13" s="5">
        <v>39051</v>
      </c>
      <c r="D13" s="5">
        <v>39051</v>
      </c>
      <c r="E13" s="5">
        <v>39052</v>
      </c>
      <c r="F13" s="21" t="s">
        <v>77</v>
      </c>
      <c r="G13" s="6" t="s">
        <v>15</v>
      </c>
      <c r="H13" s="6" t="s">
        <v>16</v>
      </c>
      <c r="I13" s="6" t="s">
        <v>15</v>
      </c>
      <c r="J13" s="6" t="s">
        <v>15</v>
      </c>
    </row>
  </sheetData>
  <mergeCells count="9">
    <mergeCell ref="A1:J1"/>
    <mergeCell ref="H2:H3"/>
    <mergeCell ref="I2:I3"/>
    <mergeCell ref="J2:J3"/>
    <mergeCell ref="A2:A3"/>
    <mergeCell ref="B2:B3"/>
    <mergeCell ref="D2:E2"/>
    <mergeCell ref="F2:F3"/>
    <mergeCell ref="G2: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CONTRATOS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2020-04-21T20:35:27Z</dcterms:created>
  <dcterms:modified xsi:type="dcterms:W3CDTF">2020-05-06T16:42:17Z</dcterms:modified>
</cp:coreProperties>
</file>