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66925"/>
  <mc:AlternateContent xmlns:mc="http://schemas.openxmlformats.org/markup-compatibility/2006">
    <mc:Choice Requires="x15">
      <x15ac:absPath xmlns:x15ac="http://schemas.microsoft.com/office/spreadsheetml/2010/11/ac" url="I:\2020\INFORMACION OFICIOSA\Reporte de compras 2004-2019\"/>
    </mc:Choice>
  </mc:AlternateContent>
  <bookViews>
    <workbookView xWindow="0" yWindow="0" windowWidth="20490" windowHeight="7230"/>
  </bookViews>
  <sheets>
    <sheet name="20 CONTRATOS" sheetId="2" r:id="rId1"/>
    <sheet name="LICITACIONES" sheetId="3" r:id="rId2"/>
  </sheets>
  <definedNames>
    <definedName name="_xlnm._FilterDatabase" localSheetId="0" hidden="1">'20 CONTRATOS'!$A$2:$F$23</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2" l="1"/>
  <c r="A6" i="2" s="1"/>
  <c r="A7" i="2" s="1"/>
  <c r="A8" i="2" s="1"/>
  <c r="A9" i="2" s="1"/>
  <c r="A10" i="2" s="1"/>
  <c r="A11" i="2" s="1"/>
  <c r="A12" i="2" s="1"/>
  <c r="A13" i="2" s="1"/>
  <c r="A14" i="2" s="1"/>
  <c r="A15" i="2" s="1"/>
  <c r="A16" i="2" s="1"/>
  <c r="A17" i="2" s="1"/>
  <c r="A18" i="2" s="1"/>
  <c r="A19" i="2" s="1"/>
  <c r="A20" i="2" s="1"/>
  <c r="A21" i="2" s="1"/>
  <c r="A22" i="2" s="1"/>
  <c r="A23" i="2" s="1"/>
</calcChain>
</file>

<file path=xl/sharedStrings.xml><?xml version="1.0" encoding="utf-8"?>
<sst xmlns="http://schemas.openxmlformats.org/spreadsheetml/2006/main" count="134" uniqueCount="76">
  <si>
    <t>Proveedor</t>
  </si>
  <si>
    <t>Suministro e Implementación de Licenciamiento y Equipo para Sistema de Gestión Documental para el Banco de Desarrollo de El Salvador</t>
  </si>
  <si>
    <t>Sistemas C&amp;C, S.A. de C.V.</t>
  </si>
  <si>
    <t>Licitación Pública</t>
  </si>
  <si>
    <t>Renovación de servicio de Soporte Técnico de las licencias Oracle para el 2017</t>
  </si>
  <si>
    <t>DATUM S.A. DE C.V.</t>
  </si>
  <si>
    <t>Contratación Directa</t>
  </si>
  <si>
    <t>Servicios de vigilancia para las oficinas administrativas y activos extraordinarios del BDES, Fondos y Fideicomisos que este administra</t>
  </si>
  <si>
    <t>Compañía Salvadoreña de Seguridad, S.A. de C.V. / COSASE</t>
  </si>
  <si>
    <t>“Servicios de personal en outsourcing para servicios de limpieza y ordenanzas para BANDESAL y los fondos que este administra”</t>
  </si>
  <si>
    <t>O&amp;M Mantenimiento y Servicios, S.A. de C.V.</t>
  </si>
  <si>
    <t>Libre Gestión</t>
  </si>
  <si>
    <t>Servicio de Telefonía fija y celular para el Bandesal y los fondos que este administra</t>
  </si>
  <si>
    <t>Telemovil El Salvador, S.A. de C.V.</t>
  </si>
  <si>
    <t>Servicios de Seguros de Bienes y Personas para el BDES y los Fondos que este administra- LOTE 3</t>
  </si>
  <si>
    <t>Pan American Life Insurance Company- Médico</t>
  </si>
  <si>
    <t>“Servicios de alimentación para asistentes a capacitaciones del Centro de Formación y Directorio en Oficinas Centrales”- Lote 3</t>
  </si>
  <si>
    <t>Delibanquetes, S.A. de C.V.</t>
  </si>
  <si>
    <t>Suministro de  Enlaces de Internet y Datos para BANDESAL</t>
  </si>
  <si>
    <t>LOTE 2: Millicom Cable El Salvador, S.A.</t>
  </si>
  <si>
    <t>Servicio de Auditoria Externa ejercicio 2016</t>
  </si>
  <si>
    <t>KPMG, S.A.</t>
  </si>
  <si>
    <t>“Adquisición de Pauta en medios y producciones de video para BANDESAL y los fondos que este administra”</t>
  </si>
  <si>
    <t>Obermet, S.A. de C.V.</t>
  </si>
  <si>
    <t>“Servicios de imprenta para el BDES y  Centro de Formación BANDESAL”</t>
  </si>
  <si>
    <t>Impresos Multiples, S.A. de C.V.</t>
  </si>
  <si>
    <t>Universidad Centroamericana José Simeón Cañas</t>
  </si>
  <si>
    <t>Suministro de Artículos promocionales para el BDES y Centro de Formación BANDESAL</t>
  </si>
  <si>
    <t>Adquisición de Pauta en Medios para BANDESAL y los fondos que este Administra</t>
  </si>
  <si>
    <t>YSU Televisión Canal Cuatro, S.A. de C.V.</t>
  </si>
  <si>
    <t>Adquisicion de Pauta en medios para BANDESAL y los fondos que este administra.</t>
  </si>
  <si>
    <t>CANAL SEIS, S.A. DE C.V.</t>
  </si>
  <si>
    <t>Editorial Altamirano Madriz, S.A. de C.V.</t>
  </si>
  <si>
    <t>Editora El Mundo, S.A. de C.V.</t>
  </si>
  <si>
    <t>Suministro de Equipos y Servicios para Adecuación del Data Center del Banco de Desarrollo de El Salvador</t>
  </si>
  <si>
    <t>DADA DADA Y CÍA, S.A. DE C.V.</t>
  </si>
  <si>
    <t>Suministro de Software y Hardware de Seguridad informática para BANDESAL</t>
  </si>
  <si>
    <t>JM Telcom, S.A. de C.V.</t>
  </si>
  <si>
    <t>ETS Consulting, S.A. de C.V.</t>
  </si>
  <si>
    <t>N0.</t>
  </si>
  <si>
    <t>Período contrato</t>
  </si>
  <si>
    <t>Monto Adjudicado</t>
  </si>
  <si>
    <t>Objeto de la contratación</t>
  </si>
  <si>
    <t>Forma de contratación</t>
  </si>
  <si>
    <t>Convocatoria</t>
  </si>
  <si>
    <t>Retiro de bases</t>
  </si>
  <si>
    <t>Personas naturales/ jurídicas que retiraron bases</t>
  </si>
  <si>
    <t>Monto de ofertas participantes</t>
  </si>
  <si>
    <t>Resultados precalificación</t>
  </si>
  <si>
    <t>Resultados evaluación ofertantes</t>
  </si>
  <si>
    <t>Listado de ofertantes recomendados indicando calificación obtenida</t>
  </si>
  <si>
    <t>Inicio</t>
  </si>
  <si>
    <t>Cierre</t>
  </si>
  <si>
    <t>MONTO y Proveedor Adjudicado</t>
  </si>
  <si>
    <t>Información reservada</t>
  </si>
  <si>
    <t>No aplica</t>
  </si>
  <si>
    <t>US$214,535.35
Sistemas C&amp;C, S.A. de C.V.</t>
  </si>
  <si>
    <t>US$40,680.00
Compañía Salvadoreña de Seguridad, S.A. de C.V. / COSASE</t>
  </si>
  <si>
    <t>US$276,395.39
Pan American Life Insurance Company- Médico</t>
  </si>
  <si>
    <t>US$53,940.50
Obermet, S.A. de C.V.</t>
  </si>
  <si>
    <t>US$24,461.00
Impresos Multiples, S.A. de C.V.</t>
  </si>
  <si>
    <t>US$26,030.00
Universidad Centroamericana José Simeón Cañas</t>
  </si>
  <si>
    <t>US$42,391.00
Impresos Multiples, S.A. de C.V.</t>
  </si>
  <si>
    <t>24,860.00
YSU Televisión Canal Cuatro, S.A. de C.V.</t>
  </si>
  <si>
    <t>US$188,135.00
DADA DADA Y CÍA, S.A. DE C.V.</t>
  </si>
  <si>
    <t>US$34,055.86
JM Telcom, S.A. de C.V.</t>
  </si>
  <si>
    <t>US$65,872.00
ETS Consulting, S.A. de C.V.</t>
  </si>
  <si>
    <t>Compañía Salvadoreña de Seguridad, S.A. de C.V. / COSASE
PBS, El Salvador, S.A. de C.V.
SEGURINTER, S.A. de C.V.</t>
  </si>
  <si>
    <t>SISA, S.A.
SCOTIA SEGUROS, S.A.
SEGUROS E INVERSIONES, S.A.
ASEGURADORA AGRÍCOLA COMERCIAL, S.A.
SEGUROS DEL PACÍFICO, S.A.
PAN AMERICAN LIFE INSURANCE COMPANY
MAPFRE LA CENTROAMERICANA, S.A.
VIVIR, S.A.</t>
  </si>
  <si>
    <t>DUTRIZ HERMANOS, S.A. DE C.V.
CANAL DOCE, S.A. DE C.V.
FONDO DE ACTIVIDADES ESPECIALES DE MEDIOS DE COMUNICACIÓN Y REPRODUCCIÓN DE LA FUERZA ARMADA
CANAL 29, S.A. DE C.V.
GRUPO DALTON-CP, S.A. DE C.V.
CENTRUM, S.A. DE C.V.
EL BLOG, S.A. DE C.V.
RADIO STEREO, S.A. DE C.V.
OBERMET, S.A. DE C.V.</t>
  </si>
  <si>
    <t xml:space="preserve">IMAGEN GRÁFICA EL SALVADOR, S.A. DE C.V.
ALBACROME, S.A. DE C.V.
FONDO DE ACTIVIDADES ESPECIALES DE MEDIOS DE COMUNICACIÓN Y REPRODUCCIÓN DE LA FUERZA ARMADA
IMPRESOS MÚLTIPLES, S.A. DE C.V.
UNIVERSIDAD CENTROAMERICANA JOSÉ SIMEÓN CAÑAS
IMPRESOS QUIJANO, S.A. DE C.V.
JULIA ESTELA CORNEJO OCHOA
</t>
  </si>
  <si>
    <t xml:space="preserve">Cristian Alberto Guardado Enamorado
Distribuidora Zablah, S.A. de C.V.
Roxana Deysi Servellon de Hernández
Vengo, S. A. de C.V.
Jorge Antonio de Jesús Alfaro Pineda
Miguel Ángel Mejía Ramirez
Gabriela Guadalupe Bigit de Saade-
Multipromociones, S.A. de C.V.
Obermet, S.A. de C.V.
Impresos Múltiples, S. A. de C. V.
Luis Guillermo Molina Tejada
A.T.C. International de C.A., S.A. De C.V.
Distribuidora Bigit, S. A. de C. V.
Technology Group, S.A. de C.V.
Norma Esperanza Melara Mendez de Martínez
Maritza Elizabeth Guardado de Medina
Morena Concepción Figueroa de Ramos
Golden Will Industrial Limited S. A. de C. V.
Manufacturas Cavalier, S.A. de C.V.
Prendas Promocionales, S.A. de C.V.
Stw Publicidad/ Víctor Manuel Zelaya Martell
</t>
  </si>
  <si>
    <t xml:space="preserve">FONDO DE ACTIVIDADES ESPECIALES DE MEDIOS DE COMUNICACIÓN Y REPRODUCCIÓN DE LA FUERZA ARMADA
GRUPO DALTON-CP, S.A. DE C.V.
DOBLE F, S. A. DE C. V.
OBERMET, S.A. DE C.V.
LA ESPERANZA KENDRICK, S.A. DE C.V.
YSRL LA ROMÁNTICA, S.A. DE C.V.
EMISORAS UNIDAS, S.A. DE C.V.
RADIO CADENA YSKL, S.A. DE C.V.
YSLN LA MONUMENTAL
MONITOREO Y COMUNICACIONES ESTRATÉGICA DE EL SALVADOR, S.A.
CANAL DOS, S.A. DE C.V.
YSU TELEVISIÓN CANAL CUATRO, S.A. DE C.V.
CANAL SEIS, S.A. DE C.V.
CANAL 35, S.A. DE C.V.
TELEMOVIL EL SALVADOR, S.A. DE C.V.
STEREO CLUB, S.A. DE C.V.
STEREO SCAN, S.A. DE C.V.
LA MEJOR, S.A. DE C.V.
INTERCOMUNICACIONES, S.A. DE C.V.
COMUNICACIONES INTEGRADAS, S.A. DE C.V.
TELECOM PUBLICAR DIRECTORIOS S.A. DE C.V.
CIRCUITO YSR, S.A. DE C.V.
STEREO MI PREFERIDA, S.A. DE C.V.
</t>
  </si>
  <si>
    <t>SEGACORP, S.A. DE C.V.
RAF, S.A. DE C.V.
JM TELCOM, S.A. DE C.V.
SISTEMAS C&amp;C, S.A. DE C.V.
MJ REMODELACIONES, S.A. DE C.V.
STB COMPUTER, S.A. DE C.V.
DADA DADA Y CIA, S.A. DE C.V.
GBM DE EL SALVADOR, S.A. DE C.V.
TECNASA ES, S.A. DE C.V.</t>
  </si>
  <si>
    <t>IPESA DE EL SALVADOR, S. A. DE C. V.
NEXT GENESIS TECHNOLOGIES, S.A. DE C.V.
GENERAL SECURITY (EL SALVADOR), S.A. DE C.V.
SISTEMAS EFICIENTES, S. A. DE C. V.
TRUST NETWORK, S.A. DE C.V.
SOLUCIONES DE SEGURIDAD INFORMÁTICA, S.A. DE C.V.
DATUM, S.A. DE C.V.
SEGACORP, S.A. DE C.V.
JMTELCOM, JESÚS MARTÍNEZ Y ASOCIADOS S. A. DE C. V.
STB COMPUTER, S.A. DE C.V.
SISTEMAS C &amp; C, S. A. DE C. V.
GBM DE EL SALVADOR, S.A. DE C.V.
NET SUPPORT, S.A. DE C.V.
TECNASA ES, S.A. DE C.V.
DADA DADA Y CIA., S.A. DE C.V.
IMCARD, S.A. DE C.V. 
CEWTEC TECHNOLOGY CONSULTING, S.A. DE C.V.
ENHANCED TECHNICAL SUPPORT CONSULTING, S.A. DE C.V. (ETS CONSULTING, S.A. DE C.V.)
SSA SISTEMAS EL SALVADOR, S.A. DE C.V</t>
  </si>
  <si>
    <t>SSA SISTEMAS EL SALVADOR, S.A DE C.V.
RAF, S.A. DE C.V.
ADMINISTRACIÓN Y SISTEMAS, S.A. DE C.V.
JM TELCOM, S.A. DE C.V.
SISTEMAS C&amp;C, S.A. DE C.V.
TECNASA ES, S.A. DE C.V.
IMCARD, S.A. DE C.V.
PBS, S.A. DE C.V.
GBM DE EL SALVADOR, S.A. DE C.V.
DATAGUARD, S.A. DE C.V.
BIRD CONSULTORES, S.A. DE C.V.
SEGACORP, S.A. DE C.V.
TELEFÓNICA MULTISERVICIOS, S.A. DE C.V.
PRINTER DE EL SALVADOR, S.A. DE C.V.
RILAZ, S.A. DE C.V.
RICOH EL SALVADOR, S.A. DE C.V.
GIGA, S.A. DE C.V.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</si>
</sst>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quot;$&quot;#,##0.00"/>
  </numFmts>
  <fonts count="9" x14ac:knownFonts="1">
    <font>
      <sz val="11"/>
      <color theme="1"/>
      <name val="Calibri"/>
      <family val="2"/>
      <scheme val="minor"/>
    </font>
    <font>
      <sz val="11"/>
      <color theme="1"/>
      <name val="Calibri"/>
      <family val="2"/>
      <scheme val="minor"/>
    </font>
    <font>
      <sz val="10"/>
      <color theme="0"/>
      <name val="Calibri"/>
      <family val="2"/>
      <scheme val="minor"/>
    </font>
    <font>
      <sz val="10"/>
      <color theme="1"/>
      <name val="Calibri"/>
      <family val="2"/>
      <scheme val="minor"/>
    </font>
    <font>
      <sz val="10"/>
      <name val="Calibri"/>
      <family val="2"/>
      <scheme val="minor"/>
    </font>
    <font>
      <sz val="10"/>
      <color theme="1"/>
      <name val="Franklin Gothic Book"/>
      <family val="2"/>
    </font>
    <font>
      <sz val="18"/>
      <color theme="3"/>
      <name val="Calibri Light"/>
      <family val="2"/>
      <scheme val="major"/>
    </font>
    <font>
      <b/>
      <sz val="22"/>
      <color theme="3"/>
      <name val="Calibri Light"/>
      <family val="2"/>
      <scheme val="major"/>
    </font>
    <font>
      <b/>
      <sz val="18"/>
      <color theme="3"/>
      <name val="Calibri Light"/>
      <family val="2"/>
      <scheme val="major"/>
    </font>
  </fonts>
  <fills count="4">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bottom style="thin">
        <color indexed="64"/>
      </bottom>
      <diagonal/>
    </border>
  </borders>
  <cellStyleXfs count="3">
    <xf numFmtId="0" fontId="0" fillId="0" borderId="0"/>
    <xf numFmtId="43" fontId="1" fillId="0" borderId="0" applyFont="0" applyFill="0" applyBorder="0" applyAlignment="0" applyProtection="0"/>
    <xf numFmtId="0" fontId="6" fillId="0" borderId="0" applyNumberFormat="0" applyFill="0" applyBorder="0" applyAlignment="0" applyProtection="0"/>
  </cellStyleXfs>
  <cellXfs count="42">
    <xf numFmtId="0" fontId="0" fillId="0" borderId="0" xfId="0"/>
    <xf numFmtId="0" fontId="2" fillId="3" borderId="2" xfId="0" applyNumberFormat="1" applyFont="1" applyFill="1" applyBorder="1" applyAlignment="1">
      <alignment horizontal="center" vertical="center" wrapText="1"/>
    </xf>
    <xf numFmtId="0" fontId="0" fillId="0" borderId="0" xfId="0" applyAlignment="1">
      <alignment horizontal="center"/>
    </xf>
    <xf numFmtId="0" fontId="3" fillId="0" borderId="0" xfId="0" applyFont="1"/>
    <xf numFmtId="0" fontId="0" fillId="0" borderId="1" xfId="0" applyBorder="1" applyAlignment="1">
      <alignment horizontal="center"/>
    </xf>
    <xf numFmtId="0" fontId="3" fillId="0" borderId="1" xfId="0" applyFont="1" applyBorder="1" applyAlignment="1">
      <alignment vertical="top"/>
    </xf>
    <xf numFmtId="164" fontId="3" fillId="2" borderId="1" xfId="0" applyNumberFormat="1" applyFont="1" applyFill="1" applyBorder="1" applyAlignment="1">
      <alignment horizontal="right" vertical="center" wrapText="1"/>
    </xf>
    <xf numFmtId="0" fontId="3" fillId="0" borderId="1" xfId="0" applyFont="1" applyBorder="1" applyAlignment="1">
      <alignment vertical="center" wrapText="1"/>
    </xf>
    <xf numFmtId="0" fontId="3" fillId="0" borderId="1" xfId="0" applyFont="1" applyBorder="1" applyAlignment="1">
      <alignment vertical="top" wrapText="1"/>
    </xf>
    <xf numFmtId="0" fontId="3" fillId="0" borderId="1" xfId="0" applyFont="1" applyFill="1" applyBorder="1" applyAlignment="1">
      <alignment vertical="center" wrapText="1"/>
    </xf>
    <xf numFmtId="0" fontId="5" fillId="0" borderId="1" xfId="0" applyFont="1" applyBorder="1" applyAlignment="1">
      <alignment vertical="center" wrapText="1"/>
    </xf>
    <xf numFmtId="164" fontId="4" fillId="2" borderId="1" xfId="0" applyNumberFormat="1" applyFont="1" applyFill="1" applyBorder="1" applyAlignment="1">
      <alignment horizontal="right" vertical="center" wrapText="1"/>
    </xf>
    <xf numFmtId="0" fontId="2" fillId="3" borderId="3" xfId="0" applyFont="1" applyFill="1" applyBorder="1" applyAlignment="1">
      <alignment horizontal="center"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8" xfId="0" applyFont="1" applyBorder="1" applyAlignment="1">
      <alignment horizontal="center" wrapText="1"/>
    </xf>
    <xf numFmtId="0" fontId="3" fillId="0" borderId="9" xfId="0" applyFont="1" applyBorder="1" applyAlignment="1">
      <alignment horizontal="center" vertical="center" wrapText="1"/>
    </xf>
    <xf numFmtId="14" fontId="3" fillId="0" borderId="1" xfId="0" applyNumberFormat="1" applyFont="1" applyBorder="1" applyAlignment="1">
      <alignment horizontal="center" vertical="center"/>
    </xf>
    <xf numFmtId="0" fontId="7" fillId="0" borderId="7" xfId="2" applyFont="1" applyBorder="1" applyAlignment="1">
      <alignment horizontal="center"/>
    </xf>
    <xf numFmtId="0" fontId="2" fillId="3" borderId="2" xfId="0" applyFont="1" applyFill="1" applyBorder="1" applyAlignment="1">
      <alignment horizontal="center" vertical="center" wrapText="1"/>
    </xf>
    <xf numFmtId="0" fontId="2" fillId="3" borderId="5" xfId="0" applyFont="1" applyFill="1" applyBorder="1" applyAlignment="1">
      <alignment horizontal="center" vertical="center" wrapText="1"/>
    </xf>
    <xf numFmtId="0" fontId="2" fillId="3" borderId="2" xfId="0" applyNumberFormat="1" applyFont="1" applyFill="1" applyBorder="1" applyAlignment="1">
      <alignment horizontal="center" vertical="center" wrapText="1"/>
    </xf>
    <xf numFmtId="0" fontId="2" fillId="3" borderId="5" xfId="0" applyNumberFormat="1"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164" fontId="2" fillId="3" borderId="2" xfId="1" applyNumberFormat="1" applyFont="1" applyFill="1" applyBorder="1" applyAlignment="1">
      <alignment horizontal="center" vertical="center" wrapText="1"/>
    </xf>
    <xf numFmtId="164" fontId="2" fillId="3" borderId="5" xfId="1" applyNumberFormat="1" applyFont="1" applyFill="1" applyBorder="1" applyAlignment="1">
      <alignment horizontal="center" vertical="center" wrapText="1"/>
    </xf>
    <xf numFmtId="0" fontId="3" fillId="0" borderId="8" xfId="0" applyFont="1" applyBorder="1" applyAlignment="1">
      <alignment horizontal="center" vertical="center"/>
    </xf>
    <xf numFmtId="0" fontId="3" fillId="0" borderId="9" xfId="0" applyFont="1" applyBorder="1" applyAlignment="1">
      <alignment horizontal="center" vertical="center"/>
    </xf>
    <xf numFmtId="0" fontId="3" fillId="0" borderId="8" xfId="0" applyFont="1" applyBorder="1" applyAlignment="1">
      <alignment horizontal="center" wrapText="1"/>
    </xf>
    <xf numFmtId="0" fontId="3" fillId="0" borderId="9" xfId="0" applyFont="1" applyBorder="1" applyAlignment="1">
      <alignment horizontal="center" wrapText="1"/>
    </xf>
    <xf numFmtId="14" fontId="3" fillId="0" borderId="8" xfId="0" applyNumberFormat="1" applyFont="1" applyBorder="1" applyAlignment="1">
      <alignment horizontal="center" vertical="center"/>
    </xf>
    <xf numFmtId="14" fontId="3" fillId="0" borderId="9" xfId="0" applyNumberFormat="1" applyFont="1" applyBorder="1" applyAlignment="1">
      <alignment horizontal="center" vertical="center"/>
    </xf>
    <xf numFmtId="0" fontId="8" fillId="0" borderId="7" xfId="2" applyFont="1" applyBorder="1" applyAlignment="1">
      <alignment horizontal="center"/>
    </xf>
    <xf numFmtId="0" fontId="2" fillId="3" borderId="6" xfId="0" applyNumberFormat="1" applyFont="1" applyFill="1" applyBorder="1" applyAlignment="1">
      <alignment horizontal="center" vertical="center" wrapText="1"/>
    </xf>
    <xf numFmtId="0" fontId="2" fillId="3" borderId="6" xfId="0" applyFont="1" applyFill="1" applyBorder="1" applyAlignment="1">
      <alignment horizontal="center" vertical="center" wrapText="1"/>
    </xf>
    <xf numFmtId="14" fontId="3" fillId="0" borderId="8" xfId="0" applyNumberFormat="1"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2" fillId="3" borderId="10" xfId="0" applyFont="1" applyFill="1" applyBorder="1" applyAlignment="1">
      <alignment horizontal="center" vertical="center" wrapText="1"/>
    </xf>
    <xf numFmtId="0" fontId="3" fillId="0" borderId="1" xfId="0" applyNumberFormat="1" applyFont="1" applyBorder="1" applyAlignment="1">
      <alignment horizontal="center" vertical="top"/>
    </xf>
  </cellXfs>
  <cellStyles count="3">
    <cellStyle name="Millares" xfId="1" builtinId="3"/>
    <cellStyle name="Normal" xfId="0" builtinId="0"/>
    <cellStyle name="Título" xfId="2"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abSelected="1" workbookViewId="0">
      <selection activeCell="C4" sqref="C4"/>
    </sheetView>
  </sheetViews>
  <sheetFormatPr baseColWidth="10" defaultRowHeight="14.5" x14ac:dyDescent="0.35"/>
  <cols>
    <col min="1" max="1" width="6.54296875" style="2" customWidth="1"/>
    <col min="2" max="2" width="48.7265625" customWidth="1"/>
    <col min="3" max="3" width="14.7265625" customWidth="1"/>
    <col min="4" max="4" width="17.453125" customWidth="1"/>
    <col min="5" max="5" width="71.54296875" style="3" customWidth="1"/>
    <col min="6" max="6" width="22.7265625" customWidth="1"/>
  </cols>
  <sheetData>
    <row r="1" spans="1:6" ht="29" thickBot="1" x14ac:dyDescent="0.7">
      <c r="A1" s="19">
        <v>2017</v>
      </c>
      <c r="B1" s="19"/>
      <c r="C1" s="19"/>
      <c r="D1" s="19"/>
      <c r="E1" s="19"/>
      <c r="F1" s="19"/>
    </row>
    <row r="2" spans="1:6" x14ac:dyDescent="0.35">
      <c r="A2" s="22" t="s">
        <v>39</v>
      </c>
      <c r="B2" s="20" t="s">
        <v>0</v>
      </c>
      <c r="C2" s="20" t="s">
        <v>40</v>
      </c>
      <c r="D2" s="26" t="s">
        <v>41</v>
      </c>
      <c r="E2" s="20" t="s">
        <v>42</v>
      </c>
      <c r="F2" s="20" t="s">
        <v>43</v>
      </c>
    </row>
    <row r="3" spans="1:6" x14ac:dyDescent="0.35">
      <c r="A3" s="23"/>
      <c r="B3" s="21"/>
      <c r="C3" s="40"/>
      <c r="D3" s="27"/>
      <c r="E3" s="21"/>
      <c r="F3" s="21"/>
    </row>
    <row r="4" spans="1:6" ht="29.25" customHeight="1" x14ac:dyDescent="0.35">
      <c r="A4" s="4">
        <v>1</v>
      </c>
      <c r="B4" s="5" t="s">
        <v>2</v>
      </c>
      <c r="C4" s="41">
        <v>2017</v>
      </c>
      <c r="D4" s="6">
        <v>214535.35</v>
      </c>
      <c r="E4" s="7" t="s">
        <v>1</v>
      </c>
      <c r="F4" s="8" t="s">
        <v>3</v>
      </c>
    </row>
    <row r="5" spans="1:6" x14ac:dyDescent="0.35">
      <c r="A5" s="4">
        <f>+A4+1</f>
        <v>2</v>
      </c>
      <c r="B5" s="7" t="s">
        <v>5</v>
      </c>
      <c r="C5" s="41">
        <v>2017</v>
      </c>
      <c r="D5" s="6">
        <v>215215.28</v>
      </c>
      <c r="E5" s="7" t="s">
        <v>4</v>
      </c>
      <c r="F5" s="9" t="s">
        <v>6</v>
      </c>
    </row>
    <row r="6" spans="1:6" ht="26" x14ac:dyDescent="0.35">
      <c r="A6" s="4">
        <f t="shared" ref="A6:A23" si="0">+A5+1</f>
        <v>3</v>
      </c>
      <c r="B6" s="7" t="s">
        <v>8</v>
      </c>
      <c r="C6" s="41">
        <v>2017</v>
      </c>
      <c r="D6" s="6">
        <v>40680</v>
      </c>
      <c r="E6" s="7" t="s">
        <v>7</v>
      </c>
      <c r="F6" s="9" t="s">
        <v>3</v>
      </c>
    </row>
    <row r="7" spans="1:6" ht="26" x14ac:dyDescent="0.35">
      <c r="A7" s="4">
        <f t="shared" si="0"/>
        <v>4</v>
      </c>
      <c r="B7" s="7" t="s">
        <v>10</v>
      </c>
      <c r="C7" s="41">
        <v>2017</v>
      </c>
      <c r="D7" s="6">
        <v>62382</v>
      </c>
      <c r="E7" s="7" t="s">
        <v>9</v>
      </c>
      <c r="F7" s="9" t="s">
        <v>11</v>
      </c>
    </row>
    <row r="8" spans="1:6" ht="18.75" customHeight="1" x14ac:dyDescent="0.35">
      <c r="A8" s="4">
        <f t="shared" si="0"/>
        <v>5</v>
      </c>
      <c r="B8" s="7" t="s">
        <v>13</v>
      </c>
      <c r="C8" s="41">
        <v>2017</v>
      </c>
      <c r="D8" s="6">
        <v>27585</v>
      </c>
      <c r="E8" s="7" t="s">
        <v>12</v>
      </c>
      <c r="F8" s="9" t="s">
        <v>11</v>
      </c>
    </row>
    <row r="9" spans="1:6" ht="26" x14ac:dyDescent="0.35">
      <c r="A9" s="4">
        <f t="shared" si="0"/>
        <v>6</v>
      </c>
      <c r="B9" s="9" t="s">
        <v>15</v>
      </c>
      <c r="C9" s="41">
        <v>2017</v>
      </c>
      <c r="D9" s="6">
        <v>276395.39</v>
      </c>
      <c r="E9" s="7" t="s">
        <v>14</v>
      </c>
      <c r="F9" s="9" t="s">
        <v>3</v>
      </c>
    </row>
    <row r="10" spans="1:6" ht="26" x14ac:dyDescent="0.35">
      <c r="A10" s="4">
        <f t="shared" si="0"/>
        <v>7</v>
      </c>
      <c r="B10" s="7" t="s">
        <v>17</v>
      </c>
      <c r="C10" s="41">
        <v>2017</v>
      </c>
      <c r="D10" s="6">
        <v>20950.5</v>
      </c>
      <c r="E10" s="7" t="s">
        <v>16</v>
      </c>
      <c r="F10" s="9" t="s">
        <v>11</v>
      </c>
    </row>
    <row r="11" spans="1:6" x14ac:dyDescent="0.35">
      <c r="A11" s="4">
        <f t="shared" si="0"/>
        <v>8</v>
      </c>
      <c r="B11" s="9" t="s">
        <v>19</v>
      </c>
      <c r="C11" s="41">
        <v>2017</v>
      </c>
      <c r="D11" s="6">
        <v>28886.400000000001</v>
      </c>
      <c r="E11" s="7" t="s">
        <v>18</v>
      </c>
      <c r="F11" s="9" t="s">
        <v>11</v>
      </c>
    </row>
    <row r="12" spans="1:6" x14ac:dyDescent="0.35">
      <c r="A12" s="4">
        <f t="shared" si="0"/>
        <v>9</v>
      </c>
      <c r="B12" s="9" t="s">
        <v>21</v>
      </c>
      <c r="C12" s="41">
        <v>2017</v>
      </c>
      <c r="D12" s="6">
        <v>51867</v>
      </c>
      <c r="E12" s="7" t="s">
        <v>20</v>
      </c>
      <c r="F12" s="9" t="s">
        <v>11</v>
      </c>
    </row>
    <row r="13" spans="1:6" ht="27" x14ac:dyDescent="0.35">
      <c r="A13" s="4">
        <f t="shared" si="0"/>
        <v>10</v>
      </c>
      <c r="B13" s="7" t="s">
        <v>23</v>
      </c>
      <c r="C13" s="41">
        <v>2017</v>
      </c>
      <c r="D13" s="6">
        <v>53940.5</v>
      </c>
      <c r="E13" s="10" t="s">
        <v>22</v>
      </c>
      <c r="F13" s="9" t="s">
        <v>3</v>
      </c>
    </row>
    <row r="14" spans="1:6" x14ac:dyDescent="0.35">
      <c r="A14" s="4">
        <f t="shared" si="0"/>
        <v>11</v>
      </c>
      <c r="B14" s="7" t="s">
        <v>25</v>
      </c>
      <c r="C14" s="41">
        <v>2017</v>
      </c>
      <c r="D14" s="6">
        <v>24461</v>
      </c>
      <c r="E14" s="10" t="s">
        <v>24</v>
      </c>
      <c r="F14" s="9" t="s">
        <v>3</v>
      </c>
    </row>
    <row r="15" spans="1:6" x14ac:dyDescent="0.35">
      <c r="A15" s="4">
        <f t="shared" si="0"/>
        <v>12</v>
      </c>
      <c r="B15" s="7" t="s">
        <v>26</v>
      </c>
      <c r="C15" s="41">
        <v>2017</v>
      </c>
      <c r="D15" s="6">
        <v>26030</v>
      </c>
      <c r="E15" s="10" t="s">
        <v>24</v>
      </c>
      <c r="F15" s="9" t="s">
        <v>3</v>
      </c>
    </row>
    <row r="16" spans="1:6" x14ac:dyDescent="0.35">
      <c r="A16" s="4">
        <f t="shared" si="0"/>
        <v>13</v>
      </c>
      <c r="B16" s="7" t="s">
        <v>25</v>
      </c>
      <c r="C16" s="41">
        <v>2017</v>
      </c>
      <c r="D16" s="6">
        <v>42391</v>
      </c>
      <c r="E16" s="9" t="s">
        <v>27</v>
      </c>
      <c r="F16" s="9" t="s">
        <v>3</v>
      </c>
    </row>
    <row r="17" spans="1:6" x14ac:dyDescent="0.35">
      <c r="A17" s="4">
        <f t="shared" si="0"/>
        <v>14</v>
      </c>
      <c r="B17" s="7" t="s">
        <v>29</v>
      </c>
      <c r="C17" s="41">
        <v>2017</v>
      </c>
      <c r="D17" s="6">
        <v>24860</v>
      </c>
      <c r="E17" s="9" t="s">
        <v>28</v>
      </c>
      <c r="F17" s="9" t="s">
        <v>3</v>
      </c>
    </row>
    <row r="18" spans="1:6" x14ac:dyDescent="0.35">
      <c r="A18" s="4">
        <f t="shared" si="0"/>
        <v>15</v>
      </c>
      <c r="B18" s="7" t="s">
        <v>31</v>
      </c>
      <c r="C18" s="41">
        <v>2017</v>
      </c>
      <c r="D18" s="6">
        <v>35934</v>
      </c>
      <c r="E18" s="7" t="s">
        <v>30</v>
      </c>
      <c r="F18" s="7" t="s">
        <v>6</v>
      </c>
    </row>
    <row r="19" spans="1:6" x14ac:dyDescent="0.35">
      <c r="A19" s="4">
        <f t="shared" si="0"/>
        <v>16</v>
      </c>
      <c r="B19" s="7" t="s">
        <v>32</v>
      </c>
      <c r="C19" s="41">
        <v>2017</v>
      </c>
      <c r="D19" s="6">
        <v>64188.84</v>
      </c>
      <c r="E19" s="7" t="s">
        <v>30</v>
      </c>
      <c r="F19" s="7" t="s">
        <v>6</v>
      </c>
    </row>
    <row r="20" spans="1:6" x14ac:dyDescent="0.35">
      <c r="A20" s="4">
        <f t="shared" si="0"/>
        <v>17</v>
      </c>
      <c r="B20" s="7" t="s">
        <v>33</v>
      </c>
      <c r="C20" s="41">
        <v>2017</v>
      </c>
      <c r="D20" s="11">
        <v>48103.8</v>
      </c>
      <c r="E20" s="7" t="s">
        <v>30</v>
      </c>
      <c r="F20" s="7" t="s">
        <v>6</v>
      </c>
    </row>
    <row r="21" spans="1:6" ht="26" x14ac:dyDescent="0.35">
      <c r="A21" s="4">
        <f t="shared" si="0"/>
        <v>18</v>
      </c>
      <c r="B21" s="7" t="s">
        <v>35</v>
      </c>
      <c r="C21" s="41">
        <v>2017</v>
      </c>
      <c r="D21" s="6">
        <v>188135</v>
      </c>
      <c r="E21" s="7" t="s">
        <v>34</v>
      </c>
      <c r="F21" s="7" t="s">
        <v>3</v>
      </c>
    </row>
    <row r="22" spans="1:6" x14ac:dyDescent="0.35">
      <c r="A22" s="4">
        <f t="shared" si="0"/>
        <v>19</v>
      </c>
      <c r="B22" s="7" t="s">
        <v>37</v>
      </c>
      <c r="C22" s="41">
        <v>2017</v>
      </c>
      <c r="D22" s="6">
        <v>34055.86</v>
      </c>
      <c r="E22" s="7" t="s">
        <v>36</v>
      </c>
      <c r="F22" s="7" t="s">
        <v>3</v>
      </c>
    </row>
    <row r="23" spans="1:6" x14ac:dyDescent="0.35">
      <c r="A23" s="4">
        <f t="shared" si="0"/>
        <v>20</v>
      </c>
      <c r="B23" s="7" t="s">
        <v>38</v>
      </c>
      <c r="C23" s="41">
        <v>2017</v>
      </c>
      <c r="D23" s="6">
        <v>65872</v>
      </c>
      <c r="E23" s="7" t="s">
        <v>36</v>
      </c>
      <c r="F23" s="7" t="s">
        <v>3</v>
      </c>
    </row>
  </sheetData>
  <autoFilter ref="A2:F23">
    <filterColumn colId="2" showButton="0"/>
  </autoFilter>
  <mergeCells count="7">
    <mergeCell ref="A1:F1"/>
    <mergeCell ref="F2:F3"/>
    <mergeCell ref="A2:A3"/>
    <mergeCell ref="B2:B3"/>
    <mergeCell ref="D2:D3"/>
    <mergeCell ref="E2:E3"/>
    <mergeCell ref="C2:C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topLeftCell="B2" zoomScale="90" zoomScaleNormal="90" workbookViewId="0">
      <selection activeCell="C4" sqref="C4"/>
    </sheetView>
  </sheetViews>
  <sheetFormatPr baseColWidth="10" defaultRowHeight="14.5" x14ac:dyDescent="0.35"/>
  <cols>
    <col min="2" max="2" width="54" customWidth="1"/>
    <col min="3" max="3" width="13.81640625" customWidth="1"/>
    <col min="6" max="6" width="25.7265625" customWidth="1"/>
    <col min="7" max="7" width="22.54296875" customWidth="1"/>
    <col min="8" max="8" width="23.54296875" customWidth="1"/>
    <col min="9" max="9" width="21.453125" customWidth="1"/>
    <col min="10" max="10" width="29.81640625" customWidth="1"/>
  </cols>
  <sheetData>
    <row r="1" spans="1:10" ht="24" thickBot="1" x14ac:dyDescent="0.6">
      <c r="A1" s="34">
        <v>2017</v>
      </c>
      <c r="B1" s="34"/>
      <c r="C1" s="34"/>
      <c r="D1" s="34"/>
      <c r="E1" s="34"/>
      <c r="F1" s="34"/>
      <c r="G1" s="34"/>
      <c r="H1" s="34"/>
      <c r="I1" s="34"/>
      <c r="J1" s="34"/>
    </row>
    <row r="2" spans="1:10" ht="15.75" customHeight="1" thickBot="1" x14ac:dyDescent="0.4">
      <c r="A2" s="22" t="s">
        <v>39</v>
      </c>
      <c r="B2" s="20" t="s">
        <v>53</v>
      </c>
      <c r="C2" s="12" t="s">
        <v>44</v>
      </c>
      <c r="D2" s="24" t="s">
        <v>45</v>
      </c>
      <c r="E2" s="25"/>
      <c r="F2" s="20" t="s">
        <v>46</v>
      </c>
      <c r="G2" s="20" t="s">
        <v>47</v>
      </c>
      <c r="H2" s="20" t="s">
        <v>48</v>
      </c>
      <c r="I2" s="20" t="s">
        <v>49</v>
      </c>
      <c r="J2" s="20" t="s">
        <v>50</v>
      </c>
    </row>
    <row r="3" spans="1:10" ht="20.25" customHeight="1" thickBot="1" x14ac:dyDescent="0.4">
      <c r="A3" s="35"/>
      <c r="B3" s="36"/>
      <c r="C3" s="1" t="s">
        <v>51</v>
      </c>
      <c r="D3" s="1" t="s">
        <v>51</v>
      </c>
      <c r="E3" s="1" t="s">
        <v>52</v>
      </c>
      <c r="F3" s="21"/>
      <c r="G3" s="21"/>
      <c r="H3" s="21"/>
      <c r="I3" s="21"/>
      <c r="J3" s="21"/>
    </row>
    <row r="4" spans="1:10" ht="299" x14ac:dyDescent="0.35">
      <c r="A4" s="4">
        <v>1</v>
      </c>
      <c r="B4" s="14" t="s">
        <v>56</v>
      </c>
      <c r="C4" s="18">
        <v>42639</v>
      </c>
      <c r="D4" s="18">
        <v>42640</v>
      </c>
      <c r="E4" s="18">
        <v>42641</v>
      </c>
      <c r="F4" s="14" t="s">
        <v>75</v>
      </c>
      <c r="G4" s="13" t="s">
        <v>54</v>
      </c>
      <c r="H4" s="13" t="s">
        <v>55</v>
      </c>
      <c r="I4" s="13" t="s">
        <v>54</v>
      </c>
      <c r="J4" s="13" t="s">
        <v>54</v>
      </c>
    </row>
    <row r="5" spans="1:10" ht="52" x14ac:dyDescent="0.35">
      <c r="A5" s="4">
        <v>3</v>
      </c>
      <c r="B5" s="14" t="s">
        <v>57</v>
      </c>
      <c r="C5" s="18">
        <v>42653</v>
      </c>
      <c r="D5" s="18">
        <v>42654</v>
      </c>
      <c r="E5" s="18">
        <v>42655</v>
      </c>
      <c r="F5" s="14" t="s">
        <v>67</v>
      </c>
      <c r="G5" s="13" t="s">
        <v>54</v>
      </c>
      <c r="H5" s="13" t="s">
        <v>55</v>
      </c>
      <c r="I5" s="13" t="s">
        <v>54</v>
      </c>
      <c r="J5" s="13" t="s">
        <v>54</v>
      </c>
    </row>
    <row r="6" spans="1:10" ht="143" x14ac:dyDescent="0.35">
      <c r="A6" s="4">
        <v>6</v>
      </c>
      <c r="B6" s="15" t="s">
        <v>58</v>
      </c>
      <c r="C6" s="18">
        <v>42686</v>
      </c>
      <c r="D6" s="18">
        <v>42688</v>
      </c>
      <c r="E6" s="18">
        <v>42689</v>
      </c>
      <c r="F6" s="14" t="s">
        <v>68</v>
      </c>
      <c r="G6" s="13" t="s">
        <v>54</v>
      </c>
      <c r="H6" s="13" t="s">
        <v>55</v>
      </c>
      <c r="I6" s="13" t="s">
        <v>54</v>
      </c>
      <c r="J6" s="13" t="s">
        <v>54</v>
      </c>
    </row>
    <row r="7" spans="1:10" ht="169" x14ac:dyDescent="0.35">
      <c r="A7" s="4">
        <v>10</v>
      </c>
      <c r="B7" s="14" t="s">
        <v>59</v>
      </c>
      <c r="C7" s="18">
        <v>42758</v>
      </c>
      <c r="D7" s="18">
        <v>42759</v>
      </c>
      <c r="E7" s="18">
        <v>42760</v>
      </c>
      <c r="F7" s="14" t="s">
        <v>69</v>
      </c>
      <c r="G7" s="13" t="s">
        <v>54</v>
      </c>
      <c r="H7" s="13" t="s">
        <v>55</v>
      </c>
      <c r="I7" s="13" t="s">
        <v>54</v>
      </c>
      <c r="J7" s="13" t="s">
        <v>54</v>
      </c>
    </row>
    <row r="8" spans="1:10" ht="26" x14ac:dyDescent="0.35">
      <c r="A8" s="4">
        <v>11</v>
      </c>
      <c r="B8" s="14" t="s">
        <v>60</v>
      </c>
      <c r="C8" s="32">
        <v>42758</v>
      </c>
      <c r="D8" s="32">
        <v>42759</v>
      </c>
      <c r="E8" s="32">
        <v>42760</v>
      </c>
      <c r="F8" s="30" t="s">
        <v>70</v>
      </c>
      <c r="G8" s="28" t="s">
        <v>54</v>
      </c>
      <c r="H8" s="28" t="s">
        <v>55</v>
      </c>
      <c r="I8" s="28" t="s">
        <v>54</v>
      </c>
      <c r="J8" s="28" t="s">
        <v>54</v>
      </c>
    </row>
    <row r="9" spans="1:10" ht="26" x14ac:dyDescent="0.35">
      <c r="A9" s="4">
        <v>12</v>
      </c>
      <c r="B9" s="14" t="s">
        <v>61</v>
      </c>
      <c r="C9" s="33"/>
      <c r="D9" s="33"/>
      <c r="E9" s="33"/>
      <c r="F9" s="31"/>
      <c r="G9" s="29"/>
      <c r="H9" s="29"/>
      <c r="I9" s="29"/>
      <c r="J9" s="29"/>
    </row>
    <row r="10" spans="1:10" ht="51" customHeight="1" x14ac:dyDescent="0.35">
      <c r="A10" s="4">
        <v>13</v>
      </c>
      <c r="B10" s="14" t="s">
        <v>62</v>
      </c>
      <c r="C10" s="18">
        <v>42807</v>
      </c>
      <c r="D10" s="18">
        <v>42808</v>
      </c>
      <c r="E10" s="18">
        <v>42809</v>
      </c>
      <c r="F10" s="16" t="s">
        <v>71</v>
      </c>
      <c r="G10" s="13" t="s">
        <v>54</v>
      </c>
      <c r="H10" s="13" t="s">
        <v>55</v>
      </c>
      <c r="I10" s="13" t="s">
        <v>54</v>
      </c>
      <c r="J10" s="13" t="s">
        <v>54</v>
      </c>
    </row>
    <row r="11" spans="1:10" ht="409.5" x14ac:dyDescent="0.35">
      <c r="A11" s="4">
        <v>14</v>
      </c>
      <c r="B11" s="14" t="s">
        <v>63</v>
      </c>
      <c r="C11" s="18">
        <v>42807</v>
      </c>
      <c r="D11" s="18">
        <v>42808</v>
      </c>
      <c r="E11" s="18">
        <v>42809</v>
      </c>
      <c r="F11" s="17" t="s">
        <v>72</v>
      </c>
      <c r="G11" s="13" t="s">
        <v>54</v>
      </c>
      <c r="H11" s="13" t="s">
        <v>55</v>
      </c>
      <c r="I11" s="13" t="s">
        <v>54</v>
      </c>
      <c r="J11" s="13" t="s">
        <v>54</v>
      </c>
    </row>
    <row r="12" spans="1:10" ht="143" x14ac:dyDescent="0.35">
      <c r="A12" s="4">
        <v>18</v>
      </c>
      <c r="B12" s="14" t="s">
        <v>64</v>
      </c>
      <c r="C12" s="18">
        <v>42913</v>
      </c>
      <c r="D12" s="18">
        <v>42914</v>
      </c>
      <c r="E12" s="18">
        <v>42915</v>
      </c>
      <c r="F12" s="17" t="s">
        <v>73</v>
      </c>
      <c r="G12" s="13" t="s">
        <v>54</v>
      </c>
      <c r="H12" s="13" t="s">
        <v>55</v>
      </c>
      <c r="I12" s="13" t="s">
        <v>54</v>
      </c>
      <c r="J12" s="13" t="s">
        <v>54</v>
      </c>
    </row>
    <row r="13" spans="1:10" ht="26" customHeight="1" x14ac:dyDescent="0.35">
      <c r="A13" s="4">
        <v>19</v>
      </c>
      <c r="B13" s="14" t="s">
        <v>65</v>
      </c>
      <c r="C13" s="32">
        <v>43006</v>
      </c>
      <c r="D13" s="37">
        <v>42975</v>
      </c>
      <c r="E13" s="32">
        <v>42982</v>
      </c>
      <c r="F13" s="38" t="s">
        <v>74</v>
      </c>
      <c r="G13" s="28" t="s">
        <v>54</v>
      </c>
      <c r="H13" s="28" t="s">
        <v>55</v>
      </c>
      <c r="I13" s="28" t="s">
        <v>54</v>
      </c>
      <c r="J13" s="28" t="s">
        <v>54</v>
      </c>
    </row>
    <row r="14" spans="1:10" ht="26" x14ac:dyDescent="0.35">
      <c r="A14" s="4">
        <v>20</v>
      </c>
      <c r="B14" s="14" t="s">
        <v>66</v>
      </c>
      <c r="C14" s="33"/>
      <c r="D14" s="33"/>
      <c r="E14" s="33"/>
      <c r="F14" s="39"/>
      <c r="G14" s="29"/>
      <c r="H14" s="29"/>
      <c r="I14" s="29"/>
      <c r="J14" s="29"/>
    </row>
  </sheetData>
  <mergeCells count="25">
    <mergeCell ref="H13:H14"/>
    <mergeCell ref="I13:I14"/>
    <mergeCell ref="J13:J14"/>
    <mergeCell ref="C13:C14"/>
    <mergeCell ref="D13:D14"/>
    <mergeCell ref="E13:E14"/>
    <mergeCell ref="F13:F14"/>
    <mergeCell ref="G13:G14"/>
    <mergeCell ref="A1:J1"/>
    <mergeCell ref="H2:H3"/>
    <mergeCell ref="I2:I3"/>
    <mergeCell ref="J2:J3"/>
    <mergeCell ref="A2:A3"/>
    <mergeCell ref="B2:B3"/>
    <mergeCell ref="D2:E2"/>
    <mergeCell ref="F2:F3"/>
    <mergeCell ref="G2:G3"/>
    <mergeCell ref="H8:H9"/>
    <mergeCell ref="I8:I9"/>
    <mergeCell ref="J8:J9"/>
    <mergeCell ref="F8:F9"/>
    <mergeCell ref="C8:C9"/>
    <mergeCell ref="D8:D9"/>
    <mergeCell ref="E8:E9"/>
    <mergeCell ref="G8:G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20 CONTRATOS</vt:lpstr>
      <vt:lpstr>LICITACIONES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Katty Marquina</dc:creator>
  <cp:lastModifiedBy>Cristina Guardado</cp:lastModifiedBy>
  <dcterms:created xsi:type="dcterms:W3CDTF">2020-04-21T20:14:22Z</dcterms:created>
  <dcterms:modified xsi:type="dcterms:W3CDTF">2020-05-06T15:59:26Z</dcterms:modified>
</cp:coreProperties>
</file>