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2020\INFORMACION OFICIOSA\Reporte de compras 2004-2019\"/>
    </mc:Choice>
  </mc:AlternateContent>
  <bookViews>
    <workbookView xWindow="0" yWindow="0" windowWidth="20490" windowHeight="7230"/>
  </bookViews>
  <sheets>
    <sheet name="20 CONTRATOS" sheetId="2" r:id="rId1"/>
    <sheet name="LICITACIONES" sheetId="3" r:id="rId2"/>
  </sheets>
  <definedNames>
    <definedName name="_xlnm._FilterDatabase" localSheetId="0" hidden="1">'20 CONTRATOS'!$A$2:$F$23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3" l="1"/>
  <c r="A5" i="2" l="1"/>
  <c r="A6" i="2" s="1"/>
  <c r="A7" i="2" s="1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</calcChain>
</file>

<file path=xl/sharedStrings.xml><?xml version="1.0" encoding="utf-8"?>
<sst xmlns="http://schemas.openxmlformats.org/spreadsheetml/2006/main" count="96" uniqueCount="66">
  <si>
    <t>Proveedor</t>
  </si>
  <si>
    <t>N0.</t>
  </si>
  <si>
    <t>Período contrato</t>
  </si>
  <si>
    <t>Monto Adjudicado</t>
  </si>
  <si>
    <t>Objeto de la contratación</t>
  </si>
  <si>
    <t>Forma de contratación</t>
  </si>
  <si>
    <t>Convocatoria</t>
  </si>
  <si>
    <t>Retiro de bases</t>
  </si>
  <si>
    <t>Personas naturales/ jurídicas que retiraron bases</t>
  </si>
  <si>
    <t>Monto de ofertas participantes</t>
  </si>
  <si>
    <t>Resultados precalificación</t>
  </si>
  <si>
    <t>Resultados evaluación ofertantes</t>
  </si>
  <si>
    <t>Listado de ofertantes recomendados indicando calificación obtenida</t>
  </si>
  <si>
    <t>Inicio</t>
  </si>
  <si>
    <t>Cierre</t>
  </si>
  <si>
    <t>Información reservada</t>
  </si>
  <si>
    <t>No aplica</t>
  </si>
  <si>
    <t>MONTO y proveedor Adjudicado</t>
  </si>
  <si>
    <t>CLEANING SERVICES, S.A DE C.V.</t>
  </si>
  <si>
    <t>G PREMPER, S.A DE C.V.</t>
  </si>
  <si>
    <t>INNOVACION DIGITAL, S.A DE C.V.</t>
  </si>
  <si>
    <t>FUNDAMICRO</t>
  </si>
  <si>
    <t>GRUPO SAGUE, S.A DE C.V.</t>
  </si>
  <si>
    <t>CIA. HOTELERA SALVADOREÑA, S.A.</t>
  </si>
  <si>
    <t>COMPAÑIA DE TELECOMUNICACIONES DE EL SALVADOR, S.A DE C.V.</t>
  </si>
  <si>
    <t>DATUM, S.A DE C.V.</t>
  </si>
  <si>
    <t>GBM DE EL SALVADOR, S.A DE C.V.</t>
  </si>
  <si>
    <t>EDITORIAL ALTAMIRANO MADRIZ, S.A.</t>
  </si>
  <si>
    <t>IAC DE CENTRO AMERICA, S.A DE C.V.</t>
  </si>
  <si>
    <t>SERVICIOS DE DOCUMENTOS, S.A DE C.V.</t>
  </si>
  <si>
    <t>TECNOLOGIA AL SERVICIO DEL ARTE, S.A. DE C.V.</t>
  </si>
  <si>
    <t>ERNST &amp; YOUNG EL SALVADOR, S.A DE C.V.</t>
  </si>
  <si>
    <t>VIRTUAL GRAFIX, S.A DE C.V.</t>
  </si>
  <si>
    <t>TELECOM</t>
  </si>
  <si>
    <t>Aguirre García &amp; Compañía S. A</t>
  </si>
  <si>
    <t xml:space="preserve">Compañía de Seguridad  S.A. DE C.V, (COSASE) </t>
  </si>
  <si>
    <t xml:space="preserve">Corporación Patagonia, S.A. de C.V. </t>
  </si>
  <si>
    <t>servicios de limpieza</t>
  </si>
  <si>
    <t>Libre Gestión</t>
  </si>
  <si>
    <t>subcontratacion ordenanzas</t>
  </si>
  <si>
    <t>plataforma meet el salvador</t>
  </si>
  <si>
    <t xml:space="preserve">servicios de imprenta </t>
  </si>
  <si>
    <t>capacitacion oficiales de crédito</t>
  </si>
  <si>
    <t>participacion artistica eventos de turismo de convenciones</t>
  </si>
  <si>
    <t>Contratación Directa</t>
  </si>
  <si>
    <t>alquiler anual parqueo empleados bmi</t>
  </si>
  <si>
    <t xml:space="preserve">servic. telefonico </t>
  </si>
  <si>
    <t>licencias para plataforma bmi</t>
  </si>
  <si>
    <t>licencias lotus note with collaboration</t>
  </si>
  <si>
    <t>varias publicaciones</t>
  </si>
  <si>
    <t>accesorios de blindaje camioneta</t>
  </si>
  <si>
    <t>almacenaje de cajas documentos contables</t>
  </si>
  <si>
    <t>lanzamiento turismo</t>
  </si>
  <si>
    <t>honorarios procedimientos identificacion  y cuantificacion de diferencias nsf y niif</t>
  </si>
  <si>
    <t>evento suchitoto produccion audiovisual</t>
  </si>
  <si>
    <t>telefonia fija</t>
  </si>
  <si>
    <t>Servicios de Auditoría Externa para BMI</t>
  </si>
  <si>
    <t>Licitación Pública</t>
  </si>
  <si>
    <t>Servicios de Seguridad para BMI</t>
  </si>
  <si>
    <t>Servicios de Centro de Llamadas Call Center para BMI</t>
  </si>
  <si>
    <t>US$ 30,510.00
Aguirre García &amp; Compañía S. A</t>
  </si>
  <si>
    <t xml:space="preserve">US$ 16,272.00
Compañía de Seguridad  S.A. DE C.V, (COSASE) </t>
  </si>
  <si>
    <t xml:space="preserve">US$ 30,660.00
Corporación Patagonia, S.A. de C.V. </t>
  </si>
  <si>
    <t xml:space="preserve">Aguirre García &amp; Compañía S. A. 
Ernst &amp; Young El Salvador. </t>
  </si>
  <si>
    <t>Compañía de Seguridad  S.A. DE C.V, (COSASE) 
Protecciones Industriales, S.A. de C.V. (GOLAN)</t>
  </si>
  <si>
    <t>DR Marketing, S.A. de C.V., 
Mega Office, S.A. de C.V., 
BMD, S.A. de C.V. (ABRO INDUSTRIES, INC)
Corporación Patagonia,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</si>
</sst>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&quot;$&quot;#,##0.00;[Red]\-&quot;$&quot;#,##0.00"/>
    <numFmt numFmtId="43" formatCode="_-* #,##0.00_-;\-* #,##0.00_-;_-* &quot;-&quot;??_-;_-@_-"/>
    <numFmt numFmtId="164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22"/>
      <color theme="3"/>
      <name val="Calibri Light"/>
      <family val="2"/>
      <scheme val="maj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5" fillId="0" borderId="0" applyNumberFormat="0" applyFill="0" applyBorder="0" applyAlignment="0" applyProtection="0"/>
  </cellStyleXfs>
  <cellXfs count="40">
    <xf numFmtId="0" fontId="0" fillId="0" borderId="0" xfId="0"/>
    <xf numFmtId="0" fontId="3" fillId="3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top" wrapText="1"/>
    </xf>
    <xf numFmtId="0" fontId="2" fillId="0" borderId="0" xfId="0" applyFont="1"/>
    <xf numFmtId="0" fontId="2" fillId="0" borderId="7" xfId="0" applyFont="1" applyBorder="1" applyAlignment="1">
      <alignment horizontal="center" vertical="center" wrapText="1"/>
    </xf>
    <xf numFmtId="14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4" fontId="2" fillId="0" borderId="6" xfId="0" applyNumberFormat="1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7" fillId="0" borderId="6" xfId="0" applyFont="1" applyBorder="1"/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top" wrapText="1"/>
    </xf>
    <xf numFmtId="14" fontId="2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vertical="top" wrapText="1"/>
    </xf>
    <xf numFmtId="0" fontId="2" fillId="0" borderId="6" xfId="0" applyFont="1" applyBorder="1"/>
    <xf numFmtId="164" fontId="2" fillId="2" borderId="6" xfId="0" applyNumberFormat="1" applyFont="1" applyFill="1" applyBorder="1"/>
    <xf numFmtId="8" fontId="2" fillId="2" borderId="6" xfId="0" applyNumberFormat="1" applyFont="1" applyFill="1" applyBorder="1"/>
    <xf numFmtId="0" fontId="7" fillId="0" borderId="6" xfId="0" applyFont="1" applyBorder="1" applyAlignment="1">
      <alignment vertical="top" wrapText="1"/>
    </xf>
    <xf numFmtId="0" fontId="6" fillId="0" borderId="0" xfId="2" applyFont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9" xfId="0" applyNumberFormat="1" applyFont="1" applyFill="1" applyBorder="1" applyAlignment="1">
      <alignment horizontal="center"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164" fontId="3" fillId="3" borderId="10" xfId="1" applyNumberFormat="1" applyFont="1" applyFill="1" applyBorder="1" applyAlignment="1">
      <alignment horizontal="center" vertical="center" wrapText="1"/>
    </xf>
    <xf numFmtId="164" fontId="3" fillId="3" borderId="13" xfId="1" applyNumberFormat="1" applyFont="1" applyFill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4" xfId="0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top"/>
    </xf>
  </cellXfs>
  <cellStyles count="3">
    <cellStyle name="Millares" xfId="1" builtinId="3"/>
    <cellStyle name="Normal" xfId="0" builtinId="0"/>
    <cellStyle name="Título" xfId="2" builtin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4" sqref="C4"/>
    </sheetView>
  </sheetViews>
  <sheetFormatPr baseColWidth="10" defaultRowHeight="14.5" x14ac:dyDescent="0.35"/>
  <cols>
    <col min="1" max="1" width="5.453125" style="9" customWidth="1"/>
    <col min="2" max="2" width="53.81640625" style="3" customWidth="1"/>
    <col min="3" max="3" width="14.1796875" customWidth="1"/>
    <col min="4" max="4" width="14.453125" customWidth="1"/>
    <col min="5" max="5" width="63.453125" customWidth="1"/>
    <col min="6" max="6" width="19.54296875" customWidth="1"/>
  </cols>
  <sheetData>
    <row r="1" spans="1:6" ht="22.5" customHeight="1" thickBot="1" x14ac:dyDescent="0.4">
      <c r="A1" s="21">
        <v>2008</v>
      </c>
      <c r="B1" s="21"/>
      <c r="C1" s="21"/>
      <c r="D1" s="21"/>
      <c r="E1" s="21"/>
      <c r="F1" s="21"/>
    </row>
    <row r="2" spans="1:6" x14ac:dyDescent="0.35">
      <c r="A2" s="24" t="s">
        <v>1</v>
      </c>
      <c r="B2" s="26" t="s">
        <v>0</v>
      </c>
      <c r="C2" s="37" t="s">
        <v>2</v>
      </c>
      <c r="D2" s="28" t="s">
        <v>3</v>
      </c>
      <c r="E2" s="26" t="s">
        <v>4</v>
      </c>
      <c r="F2" s="22" t="s">
        <v>5</v>
      </c>
    </row>
    <row r="3" spans="1:6" x14ac:dyDescent="0.35">
      <c r="A3" s="25"/>
      <c r="B3" s="27"/>
      <c r="C3" s="38"/>
      <c r="D3" s="29"/>
      <c r="E3" s="27"/>
      <c r="F3" s="23"/>
    </row>
    <row r="4" spans="1:6" x14ac:dyDescent="0.35">
      <c r="A4" s="8">
        <v>1</v>
      </c>
      <c r="B4" s="17" t="s">
        <v>18</v>
      </c>
      <c r="C4" s="39">
        <v>2008</v>
      </c>
      <c r="D4" s="18">
        <v>11727.64</v>
      </c>
      <c r="E4" s="17" t="s">
        <v>37</v>
      </c>
      <c r="F4" s="17" t="s">
        <v>38</v>
      </c>
    </row>
    <row r="5" spans="1:6" x14ac:dyDescent="0.35">
      <c r="A5" s="8">
        <f>+A4+1</f>
        <v>2</v>
      </c>
      <c r="B5" s="17" t="s">
        <v>18</v>
      </c>
      <c r="C5" s="39">
        <v>2008</v>
      </c>
      <c r="D5" s="18">
        <v>10742.77</v>
      </c>
      <c r="E5" s="17" t="s">
        <v>39</v>
      </c>
      <c r="F5" s="17" t="s">
        <v>38</v>
      </c>
    </row>
    <row r="6" spans="1:6" x14ac:dyDescent="0.35">
      <c r="A6" s="8">
        <f t="shared" ref="A6:A23" si="0">+A5+1</f>
        <v>3</v>
      </c>
      <c r="B6" s="17" t="s">
        <v>19</v>
      </c>
      <c r="C6" s="39">
        <v>2008</v>
      </c>
      <c r="D6" s="18">
        <v>10169.999999999998</v>
      </c>
      <c r="E6" s="17" t="s">
        <v>40</v>
      </c>
      <c r="F6" s="17" t="s">
        <v>38</v>
      </c>
    </row>
    <row r="7" spans="1:6" x14ac:dyDescent="0.35">
      <c r="A7" s="8">
        <f t="shared" si="0"/>
        <v>4</v>
      </c>
      <c r="B7" s="17" t="s">
        <v>20</v>
      </c>
      <c r="C7" s="39">
        <v>2008</v>
      </c>
      <c r="D7" s="18">
        <v>11600</v>
      </c>
      <c r="E7" s="17" t="s">
        <v>41</v>
      </c>
      <c r="F7" s="17" t="s">
        <v>38</v>
      </c>
    </row>
    <row r="8" spans="1:6" x14ac:dyDescent="0.35">
      <c r="A8" s="8">
        <f t="shared" si="0"/>
        <v>5</v>
      </c>
      <c r="B8" s="17" t="s">
        <v>21</v>
      </c>
      <c r="C8" s="39">
        <v>2008</v>
      </c>
      <c r="D8" s="18">
        <v>10678</v>
      </c>
      <c r="E8" s="17" t="s">
        <v>42</v>
      </c>
      <c r="F8" s="17" t="s">
        <v>38</v>
      </c>
    </row>
    <row r="9" spans="1:6" x14ac:dyDescent="0.35">
      <c r="A9" s="8">
        <f t="shared" si="0"/>
        <v>6</v>
      </c>
      <c r="B9" s="17" t="s">
        <v>22</v>
      </c>
      <c r="C9" s="39">
        <v>2008</v>
      </c>
      <c r="D9" s="18">
        <v>39549.999999999993</v>
      </c>
      <c r="E9" s="17" t="s">
        <v>43</v>
      </c>
      <c r="F9" s="17" t="s">
        <v>44</v>
      </c>
    </row>
    <row r="10" spans="1:6" x14ac:dyDescent="0.35">
      <c r="A10" s="8">
        <f t="shared" si="0"/>
        <v>7</v>
      </c>
      <c r="B10" s="17" t="s">
        <v>23</v>
      </c>
      <c r="C10" s="39">
        <v>2008</v>
      </c>
      <c r="D10" s="18">
        <v>12204</v>
      </c>
      <c r="E10" s="17" t="s">
        <v>45</v>
      </c>
      <c r="F10" s="17" t="s">
        <v>44</v>
      </c>
    </row>
    <row r="11" spans="1:6" x14ac:dyDescent="0.35">
      <c r="A11" s="8">
        <f t="shared" si="0"/>
        <v>8</v>
      </c>
      <c r="B11" s="17" t="s">
        <v>24</v>
      </c>
      <c r="C11" s="39">
        <v>2008</v>
      </c>
      <c r="D11" s="18">
        <v>31200</v>
      </c>
      <c r="E11" s="17" t="s">
        <v>46</v>
      </c>
      <c r="F11" s="17" t="s">
        <v>44</v>
      </c>
    </row>
    <row r="12" spans="1:6" x14ac:dyDescent="0.35">
      <c r="A12" s="8">
        <f t="shared" si="0"/>
        <v>9</v>
      </c>
      <c r="B12" s="17" t="s">
        <v>25</v>
      </c>
      <c r="C12" s="39">
        <v>2008</v>
      </c>
      <c r="D12" s="18">
        <v>118894.34</v>
      </c>
      <c r="E12" s="17" t="s">
        <v>47</v>
      </c>
      <c r="F12" s="17" t="s">
        <v>44</v>
      </c>
    </row>
    <row r="13" spans="1:6" x14ac:dyDescent="0.35">
      <c r="A13" s="8">
        <f t="shared" si="0"/>
        <v>10</v>
      </c>
      <c r="B13" s="17" t="s">
        <v>26</v>
      </c>
      <c r="C13" s="39">
        <v>2008</v>
      </c>
      <c r="D13" s="18">
        <v>14026.28</v>
      </c>
      <c r="E13" s="17" t="s">
        <v>48</v>
      </c>
      <c r="F13" s="17" t="s">
        <v>44</v>
      </c>
    </row>
    <row r="14" spans="1:6" x14ac:dyDescent="0.35">
      <c r="A14" s="8">
        <f t="shared" si="0"/>
        <v>11</v>
      </c>
      <c r="B14" s="17" t="s">
        <v>27</v>
      </c>
      <c r="C14" s="39">
        <v>2008</v>
      </c>
      <c r="D14" s="18">
        <v>9810.7800000000007</v>
      </c>
      <c r="E14" s="17" t="s">
        <v>49</v>
      </c>
      <c r="F14" s="17" t="s">
        <v>44</v>
      </c>
    </row>
    <row r="15" spans="1:6" x14ac:dyDescent="0.35">
      <c r="A15" s="8">
        <f t="shared" si="0"/>
        <v>12</v>
      </c>
      <c r="B15" s="17" t="s">
        <v>28</v>
      </c>
      <c r="C15" s="39">
        <v>2008</v>
      </c>
      <c r="D15" s="18">
        <v>10395.999999999998</v>
      </c>
      <c r="E15" s="17" t="s">
        <v>50</v>
      </c>
      <c r="F15" s="17" t="s">
        <v>44</v>
      </c>
    </row>
    <row r="16" spans="1:6" x14ac:dyDescent="0.35">
      <c r="A16" s="8">
        <f t="shared" si="0"/>
        <v>13</v>
      </c>
      <c r="B16" s="17" t="s">
        <v>29</v>
      </c>
      <c r="C16" s="39">
        <v>2008</v>
      </c>
      <c r="D16" s="18">
        <v>10800</v>
      </c>
      <c r="E16" s="17" t="s">
        <v>51</v>
      </c>
      <c r="F16" s="17" t="s">
        <v>44</v>
      </c>
    </row>
    <row r="17" spans="1:6" x14ac:dyDescent="0.35">
      <c r="A17" s="8">
        <f t="shared" si="0"/>
        <v>14</v>
      </c>
      <c r="B17" s="17" t="s">
        <v>30</v>
      </c>
      <c r="C17" s="39">
        <v>2008</v>
      </c>
      <c r="D17" s="18">
        <v>17375.740000000002</v>
      </c>
      <c r="E17" s="17" t="s">
        <v>52</v>
      </c>
      <c r="F17" s="17" t="s">
        <v>44</v>
      </c>
    </row>
    <row r="18" spans="1:6" ht="17.25" customHeight="1" x14ac:dyDescent="0.35">
      <c r="A18" s="8">
        <f t="shared" si="0"/>
        <v>15</v>
      </c>
      <c r="B18" s="17" t="s">
        <v>31</v>
      </c>
      <c r="C18" s="39">
        <v>2008</v>
      </c>
      <c r="D18" s="18">
        <v>11200</v>
      </c>
      <c r="E18" s="17" t="s">
        <v>53</v>
      </c>
      <c r="F18" s="17" t="s">
        <v>44</v>
      </c>
    </row>
    <row r="19" spans="1:6" x14ac:dyDescent="0.35">
      <c r="A19" s="8">
        <f t="shared" si="0"/>
        <v>16</v>
      </c>
      <c r="B19" s="17" t="s">
        <v>32</v>
      </c>
      <c r="C19" s="39">
        <v>2008</v>
      </c>
      <c r="D19" s="19">
        <v>10300</v>
      </c>
      <c r="E19" s="17" t="s">
        <v>54</v>
      </c>
      <c r="F19" s="17" t="s">
        <v>44</v>
      </c>
    </row>
    <row r="20" spans="1:6" x14ac:dyDescent="0.35">
      <c r="A20" s="8">
        <f t="shared" si="0"/>
        <v>17</v>
      </c>
      <c r="B20" s="17" t="s">
        <v>33</v>
      </c>
      <c r="C20" s="39">
        <v>2008</v>
      </c>
      <c r="D20" s="18">
        <v>30000</v>
      </c>
      <c r="E20" s="17" t="s">
        <v>55</v>
      </c>
      <c r="F20" s="17" t="s">
        <v>44</v>
      </c>
    </row>
    <row r="21" spans="1:6" x14ac:dyDescent="0.35">
      <c r="A21" s="8">
        <f t="shared" si="0"/>
        <v>18</v>
      </c>
      <c r="B21" s="2" t="s">
        <v>34</v>
      </c>
      <c r="C21" s="39">
        <v>2008</v>
      </c>
      <c r="D21" s="18">
        <v>30510</v>
      </c>
      <c r="E21" s="20" t="s">
        <v>56</v>
      </c>
      <c r="F21" s="12" t="s">
        <v>57</v>
      </c>
    </row>
    <row r="22" spans="1:6" x14ac:dyDescent="0.35">
      <c r="A22" s="8">
        <f t="shared" si="0"/>
        <v>19</v>
      </c>
      <c r="B22" s="2" t="s">
        <v>35</v>
      </c>
      <c r="C22" s="39">
        <v>2008</v>
      </c>
      <c r="D22" s="18">
        <v>16272</v>
      </c>
      <c r="E22" s="20" t="s">
        <v>58</v>
      </c>
      <c r="F22" s="12" t="s">
        <v>57</v>
      </c>
    </row>
    <row r="23" spans="1:6" x14ac:dyDescent="0.35">
      <c r="A23" s="8">
        <f t="shared" si="0"/>
        <v>20</v>
      </c>
      <c r="B23" s="2" t="s">
        <v>36</v>
      </c>
      <c r="C23" s="39">
        <v>2008</v>
      </c>
      <c r="D23" s="18">
        <v>30660</v>
      </c>
      <c r="E23" s="20" t="s">
        <v>59</v>
      </c>
      <c r="F23" s="12" t="s">
        <v>57</v>
      </c>
    </row>
  </sheetData>
  <autoFilter ref="A2:F23">
    <filterColumn colId="2" showButton="0"/>
  </autoFilter>
  <mergeCells count="7">
    <mergeCell ref="A1:F1"/>
    <mergeCell ref="F2:F3"/>
    <mergeCell ref="A2:A3"/>
    <mergeCell ref="B2:B3"/>
    <mergeCell ref="D2:D3"/>
    <mergeCell ref="E2:E3"/>
    <mergeCell ref="C2:C3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"/>
  <sheetViews>
    <sheetView zoomScale="85" zoomScaleNormal="85" workbookViewId="0">
      <selection activeCell="B8" sqref="B8"/>
    </sheetView>
  </sheetViews>
  <sheetFormatPr baseColWidth="10" defaultColWidth="11.453125" defaultRowHeight="13" x14ac:dyDescent="0.3"/>
  <cols>
    <col min="1" max="1" width="5.54296875" style="3" customWidth="1"/>
    <col min="2" max="2" width="44.54296875" style="3" customWidth="1"/>
    <col min="3" max="3" width="14.81640625" style="7" customWidth="1"/>
    <col min="4" max="4" width="13.81640625" style="7" customWidth="1"/>
    <col min="5" max="5" width="11.453125" style="7"/>
    <col min="6" max="6" width="44.7265625" style="3" customWidth="1"/>
    <col min="7" max="7" width="24" style="3" customWidth="1"/>
    <col min="8" max="8" width="19.54296875" style="3" customWidth="1"/>
    <col min="9" max="9" width="20.81640625" style="3" customWidth="1"/>
    <col min="10" max="10" width="22.7265625" style="3" customWidth="1"/>
    <col min="11" max="16384" width="11.453125" style="3"/>
  </cols>
  <sheetData>
    <row r="1" spans="1:10" ht="29" thickBot="1" x14ac:dyDescent="0.35">
      <c r="A1" s="30">
        <f>+'20 CONTRATOS'!A1:F1</f>
        <v>2008</v>
      </c>
      <c r="B1" s="30"/>
      <c r="C1" s="30"/>
      <c r="D1" s="30"/>
      <c r="E1" s="30"/>
      <c r="F1" s="30"/>
      <c r="G1" s="30"/>
      <c r="H1" s="30"/>
      <c r="I1" s="30"/>
      <c r="J1" s="30"/>
    </row>
    <row r="2" spans="1:10" ht="20.25" customHeight="1" thickBot="1" x14ac:dyDescent="0.35">
      <c r="A2" s="33" t="s">
        <v>1</v>
      </c>
      <c r="B2" s="31" t="s">
        <v>17</v>
      </c>
      <c r="C2" s="11" t="s">
        <v>6</v>
      </c>
      <c r="D2" s="35" t="s">
        <v>7</v>
      </c>
      <c r="E2" s="36"/>
      <c r="F2" s="31" t="s">
        <v>8</v>
      </c>
      <c r="G2" s="31" t="s">
        <v>9</v>
      </c>
      <c r="H2" s="31" t="s">
        <v>10</v>
      </c>
      <c r="I2" s="31" t="s">
        <v>11</v>
      </c>
      <c r="J2" s="31" t="s">
        <v>12</v>
      </c>
    </row>
    <row r="3" spans="1:10" ht="32.25" customHeight="1" thickBot="1" x14ac:dyDescent="0.35">
      <c r="A3" s="34"/>
      <c r="B3" s="32"/>
      <c r="C3" s="1" t="s">
        <v>13</v>
      </c>
      <c r="D3" s="1" t="s">
        <v>13</v>
      </c>
      <c r="E3" s="1" t="s">
        <v>14</v>
      </c>
      <c r="F3" s="32"/>
      <c r="G3" s="32"/>
      <c r="H3" s="32"/>
      <c r="I3" s="32"/>
      <c r="J3" s="32"/>
    </row>
    <row r="4" spans="1:10" ht="34.5" customHeight="1" x14ac:dyDescent="0.3">
      <c r="A4" s="8">
        <v>18</v>
      </c>
      <c r="B4" s="6" t="s">
        <v>60</v>
      </c>
      <c r="C4" s="15">
        <v>39575</v>
      </c>
      <c r="D4" s="15">
        <v>39575</v>
      </c>
      <c r="E4" s="15">
        <v>39576</v>
      </c>
      <c r="F4" s="16" t="s">
        <v>63</v>
      </c>
      <c r="G4" s="4" t="s">
        <v>15</v>
      </c>
      <c r="H4" s="4" t="s">
        <v>16</v>
      </c>
      <c r="I4" s="4" t="s">
        <v>15</v>
      </c>
      <c r="J4" s="4" t="s">
        <v>15</v>
      </c>
    </row>
    <row r="5" spans="1:10" ht="38.25" customHeight="1" x14ac:dyDescent="0.3">
      <c r="A5" s="8">
        <v>19</v>
      </c>
      <c r="B5" s="6" t="s">
        <v>61</v>
      </c>
      <c r="C5" s="10">
        <v>39489</v>
      </c>
      <c r="D5" s="10">
        <v>39489</v>
      </c>
      <c r="E5" s="10">
        <v>39491</v>
      </c>
      <c r="F5" s="2" t="s">
        <v>64</v>
      </c>
      <c r="G5" s="13" t="s">
        <v>15</v>
      </c>
      <c r="H5" s="13" t="s">
        <v>16</v>
      </c>
      <c r="I5" s="13" t="s">
        <v>15</v>
      </c>
      <c r="J5" s="13" t="s">
        <v>15</v>
      </c>
    </row>
    <row r="6" spans="1:10" ht="52" x14ac:dyDescent="0.3">
      <c r="A6" s="8">
        <v>20</v>
      </c>
      <c r="B6" s="6" t="s">
        <v>62</v>
      </c>
      <c r="C6" s="5">
        <v>39545</v>
      </c>
      <c r="D6" s="5">
        <v>39545</v>
      </c>
      <c r="E6" s="5">
        <v>39546</v>
      </c>
      <c r="F6" s="14" t="s">
        <v>65</v>
      </c>
      <c r="G6" s="13" t="s">
        <v>15</v>
      </c>
      <c r="H6" s="13" t="s">
        <v>16</v>
      </c>
      <c r="I6" s="13" t="s">
        <v>15</v>
      </c>
      <c r="J6" s="13" t="s">
        <v>15</v>
      </c>
    </row>
  </sheetData>
  <mergeCells count="9">
    <mergeCell ref="A1:J1"/>
    <mergeCell ref="H2:H3"/>
    <mergeCell ref="I2:I3"/>
    <mergeCell ref="J2:J3"/>
    <mergeCell ref="A2:A3"/>
    <mergeCell ref="B2:B3"/>
    <mergeCell ref="D2:E2"/>
    <mergeCell ref="F2:F3"/>
    <mergeCell ref="G2:G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20 CONTRATOS</vt:lpstr>
      <vt:lpstr>LICITACIONES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Katty Marquina</dc:creator>
  <cp:lastModifiedBy>Cristina Guardado</cp:lastModifiedBy>
  <dcterms:created xsi:type="dcterms:W3CDTF">2020-04-21T20:35:27Z</dcterms:created>
  <dcterms:modified xsi:type="dcterms:W3CDTF">2020-05-06T16:36:05Z</dcterms:modified>
</cp:coreProperties>
</file>