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mpena\Desktop\UAIP CONAMYPE\Procesos\Solicitudes\CONAMYPE 15-2022\DOCUMENTOS REQUERIDOS 2011-2022\año 2011 a 2017\AÑO 2017\"/>
    </mc:Choice>
  </mc:AlternateContent>
  <bookViews>
    <workbookView xWindow="240" yWindow="615" windowWidth="19440" windowHeight="7725" tabRatio="846"/>
  </bookViews>
  <sheets>
    <sheet name="noviembre" sheetId="23" r:id="rId1"/>
    <sheet name="octubre" sheetId="22" r:id="rId2"/>
    <sheet name="septiembre" sheetId="21" r:id="rId3"/>
    <sheet name="agosto" sheetId="20" r:id="rId4"/>
    <sheet name="julio" sheetId="19" r:id="rId5"/>
    <sheet name="junio" sheetId="18" r:id="rId6"/>
    <sheet name="mayo" sheetId="17" r:id="rId7"/>
    <sheet name="abril" sheetId="16" r:id="rId8"/>
    <sheet name="marzo" sheetId="15" r:id="rId9"/>
    <sheet name="febrero" sheetId="14" r:id="rId10"/>
    <sheet name="enero" sheetId="1" r:id="rId11"/>
    <sheet name="contratos 2017" sheetId="27" r:id="rId12"/>
  </sheets>
  <definedNames>
    <definedName name="_xlnm._FilterDatabase" localSheetId="7" hidden="1">abril!$B$2:$G$19</definedName>
    <definedName name="_xlnm._FilterDatabase" localSheetId="3" hidden="1">agosto!$B$2:$G$2</definedName>
    <definedName name="_xlnm._FilterDatabase" localSheetId="10" hidden="1">enero!$B$2:$G$2</definedName>
    <definedName name="_xlnm._FilterDatabase" localSheetId="9" hidden="1">febrero!$B$2:$G$36</definedName>
    <definedName name="_xlnm._FilterDatabase" localSheetId="4" hidden="1">julio!$B$2:$G$82</definedName>
    <definedName name="_xlnm._FilterDatabase" localSheetId="5" hidden="1">junio!$B$2:$G$2</definedName>
    <definedName name="_xlnm._FilterDatabase" localSheetId="8" hidden="1">marzo!$B$2:$G$39</definedName>
    <definedName name="_xlnm._FilterDatabase" localSheetId="6" hidden="1">mayo!$B$2:$G$27</definedName>
    <definedName name="_xlnm._FilterDatabase" localSheetId="0" hidden="1">noviembre!$B$2:$G$168</definedName>
    <definedName name="_xlnm._FilterDatabase" localSheetId="1" hidden="1">octubre!$B$2:$G$2</definedName>
    <definedName name="_xlnm._FilterDatabase" localSheetId="2" hidden="1">septiembre!$B$2:$G$84</definedName>
    <definedName name="_xlnm.Print_Area" localSheetId="7">abril!$B$2:$G$39</definedName>
    <definedName name="_xlnm.Print_Area" localSheetId="3">agosto!$B$2:$G$63</definedName>
    <definedName name="_xlnm.Print_Area" localSheetId="10">enero!$B$2:$AF$64</definedName>
    <definedName name="_xlnm.Print_Area" localSheetId="9">febrero!$B$2:$G$56</definedName>
    <definedName name="_xlnm.Print_Area" localSheetId="4">julio!$B$2:$G$136</definedName>
    <definedName name="_xlnm.Print_Area" localSheetId="5">junio!$B$2:$G$46</definedName>
    <definedName name="_xlnm.Print_Area" localSheetId="8">marzo!$B$2:$G$59</definedName>
    <definedName name="_xlnm.Print_Area" localSheetId="6">mayo!$B$2:$G$48</definedName>
    <definedName name="_xlnm.Print_Area" localSheetId="0">noviembre!$B$2:$G$169</definedName>
    <definedName name="_xlnm.Print_Area" localSheetId="1">octubre!$B$2:$G$68</definedName>
    <definedName name="_xlnm.Print_Area" localSheetId="2">septiembre!$B$2:$G$87</definedName>
    <definedName name="_xlnm.Print_Titles" localSheetId="7">abril!#REF!</definedName>
    <definedName name="_xlnm.Print_Titles" localSheetId="3">agosto!#REF!</definedName>
    <definedName name="_xlnm.Print_Titles" localSheetId="10">enero!#REF!</definedName>
    <definedName name="_xlnm.Print_Titles" localSheetId="9">febrero!#REF!</definedName>
    <definedName name="_xlnm.Print_Titles" localSheetId="4">julio!#REF!</definedName>
    <definedName name="_xlnm.Print_Titles" localSheetId="5">junio!#REF!</definedName>
    <definedName name="_xlnm.Print_Titles" localSheetId="8">marzo!#REF!</definedName>
    <definedName name="_xlnm.Print_Titles" localSheetId="6">mayo!#REF!</definedName>
    <definedName name="_xlnm.Print_Titles" localSheetId="0">noviembre!#REF!</definedName>
    <definedName name="_xlnm.Print_Titles" localSheetId="1">octubre!#REF!</definedName>
    <definedName name="_xlnm.Print_Titles" localSheetId="2">septiembre!#REF!</definedName>
  </definedNames>
  <calcPr calcId="152511"/>
</workbook>
</file>

<file path=xl/calcChain.xml><?xml version="1.0" encoding="utf-8"?>
<calcChain xmlns="http://schemas.openxmlformats.org/spreadsheetml/2006/main">
  <c r="G33" i="27" l="1"/>
  <c r="AR45" i="1" l="1"/>
  <c r="AJ44" i="1"/>
  <c r="AR43" i="1"/>
  <c r="AB42" i="1"/>
  <c r="AR41" i="1"/>
  <c r="AR40" i="1"/>
  <c r="AR39" i="1"/>
  <c r="AR38" i="1"/>
  <c r="AR37" i="1"/>
  <c r="AR36" i="1"/>
  <c r="AI35" i="1"/>
  <c r="AR34" i="1"/>
  <c r="AR33" i="1"/>
  <c r="AR32" i="1"/>
  <c r="AR31" i="1"/>
  <c r="AR30" i="1"/>
  <c r="AR29" i="1"/>
  <c r="AR28" i="1"/>
  <c r="AR27" i="1"/>
  <c r="AR26" i="1"/>
  <c r="AR25" i="1"/>
  <c r="AR24" i="1"/>
  <c r="AR23" i="1"/>
  <c r="AR22" i="1"/>
  <c r="AR21" i="1"/>
  <c r="AR20" i="1"/>
  <c r="AR19" i="1"/>
  <c r="AR18" i="1"/>
  <c r="AR17" i="1"/>
  <c r="AR16" i="1"/>
  <c r="AR15" i="1"/>
  <c r="AR14" i="1"/>
  <c r="AR13" i="1"/>
  <c r="AR12" i="1"/>
  <c r="AR11" i="1"/>
  <c r="AR10" i="1"/>
  <c r="AR9" i="1"/>
  <c r="AR8" i="1"/>
  <c r="AR7" i="1"/>
  <c r="AR6" i="1"/>
  <c r="AR5" i="1"/>
  <c r="AR4" i="1"/>
  <c r="AR3" i="1"/>
  <c r="AR35" i="1" l="1"/>
  <c r="AR44" i="1"/>
  <c r="AR42" i="1"/>
</calcChain>
</file>

<file path=xl/sharedStrings.xml><?xml version="1.0" encoding="utf-8"?>
<sst xmlns="http://schemas.openxmlformats.org/spreadsheetml/2006/main" count="3401" uniqueCount="1617">
  <si>
    <t>GOES -MINEC</t>
  </si>
  <si>
    <t>TAIWAN</t>
  </si>
  <si>
    <t>FANTEL</t>
  </si>
  <si>
    <t>CBID</t>
  </si>
  <si>
    <t>CONAMYPE-FG</t>
  </si>
  <si>
    <t>TOTAL</t>
  </si>
  <si>
    <t>GOES MINEC</t>
  </si>
  <si>
    <t>CONAMYPE-OF</t>
  </si>
  <si>
    <t>GOES-MINEC</t>
  </si>
  <si>
    <t>PNUD-LUXEMBURGO</t>
  </si>
  <si>
    <t>PACSES-UE</t>
  </si>
  <si>
    <t>FOCAP-LUXEMBURGO</t>
  </si>
  <si>
    <t>MARIA AUDELIA GONZALEZ DE ANGULO</t>
  </si>
  <si>
    <t>NO. DE DOCUMENTO</t>
  </si>
  <si>
    <t>FECHA</t>
  </si>
  <si>
    <t>CONTRATISTA</t>
  </si>
  <si>
    <t>CONCEPTO</t>
  </si>
  <si>
    <t>MONTO DE LA COMPRA</t>
  </si>
  <si>
    <t>FUENTE DE RECURSOS</t>
  </si>
  <si>
    <t>CEDAR´T FANTEL</t>
  </si>
  <si>
    <t>FONDOS AJENOS</t>
  </si>
  <si>
    <t>BID VEF</t>
  </si>
  <si>
    <t>PATROCINIOS</t>
  </si>
  <si>
    <t>REINSERCION ECONOMICA</t>
  </si>
  <si>
    <t>FREUND DE EL SALVADOR, S. A. DE C. V.</t>
  </si>
  <si>
    <t>PERE</t>
  </si>
  <si>
    <t>CALLEJA, S.A. DE C.V.</t>
  </si>
  <si>
    <t>DISTRIBUIDORA GRANADA, S.A. DE C.V.</t>
  </si>
  <si>
    <t>FANTEL ARTESANIAS</t>
  </si>
  <si>
    <t/>
  </si>
  <si>
    <t>SERVICIO DE CATERING</t>
  </si>
  <si>
    <t>FANTEL MYPE</t>
  </si>
  <si>
    <t>GIFT CARD</t>
  </si>
  <si>
    <t>NEFTALY ALEXANDER GUZMAN PEREZ</t>
  </si>
  <si>
    <t>ANA BEATRIZ FALLA DE RODRIGUEZ</t>
  </si>
  <si>
    <t>CENTRO DE COSTO/SOLICITANTE</t>
  </si>
  <si>
    <t>2017FF0001</t>
  </si>
  <si>
    <t>31/1/17</t>
  </si>
  <si>
    <t>WILFREDO PEREZ MORALES</t>
  </si>
  <si>
    <t>PRODUCTOS ARTESANALES PARA USO EN EVENTOS INSTITUCIONALES DE CONAMYPE</t>
  </si>
  <si>
    <t>4010-CJASTRO</t>
  </si>
  <si>
    <t>2017FF0002</t>
  </si>
  <si>
    <t>LEONEL ANTONIO PIMENTEL AREVALO</t>
  </si>
  <si>
    <t>4010-JCASTRO</t>
  </si>
  <si>
    <t>2017FF0003</t>
  </si>
  <si>
    <t>SUSANA PATRICIA CLEMENTE RAMIREZ</t>
  </si>
  <si>
    <t>2017FF0004</t>
  </si>
  <si>
    <t>ARCADIO HERNANDEZ MUCHIN</t>
  </si>
  <si>
    <t>2017FF0005</t>
  </si>
  <si>
    <t>EMERSON MIGUEL FLORES GUARDADO</t>
  </si>
  <si>
    <t>2017FF0006</t>
  </si>
  <si>
    <t>HERSON STANLEY CABRERA LOZA</t>
  </si>
  <si>
    <t>2017FF0007</t>
  </si>
  <si>
    <t>CARLOS ENRIQUE MESTIZO JIMENEZ</t>
  </si>
  <si>
    <t>2017FF0008</t>
  </si>
  <si>
    <t>MARIA ELENA BORJA TRUJILLO</t>
  </si>
  <si>
    <t>2017FF0009</t>
  </si>
  <si>
    <t>NINA MARCELA FLORES DE PEÑATE</t>
  </si>
  <si>
    <t>2017FF0010</t>
  </si>
  <si>
    <t>ALEJANDRINA QUIAUHXOCHITL MENJIVAR</t>
  </si>
  <si>
    <t>2017FF0011</t>
  </si>
  <si>
    <t>UDP AQUETZALLI</t>
  </si>
  <si>
    <t>2017FF0012</t>
  </si>
  <si>
    <t>TAGAT, S.A. DE C.V.</t>
  </si>
  <si>
    <t>2017FF0013</t>
  </si>
  <si>
    <t>LESBIA EUGENIA RAMIREZ DE CACERES</t>
  </si>
  <si>
    <t>2017FF0014</t>
  </si>
  <si>
    <t>ANA CECILIA GOMEZ DE SARAVIA</t>
  </si>
  <si>
    <t>2017FF0015</t>
  </si>
  <si>
    <t>D'ROBERT'S, S.A. DE C.V.</t>
  </si>
  <si>
    <t>2017FF0016</t>
  </si>
  <si>
    <t>2017FF0017</t>
  </si>
  <si>
    <t>CLAUDIA MARGARITA CRUZ CAMPOS</t>
  </si>
  <si>
    <t>2017FF0018</t>
  </si>
  <si>
    <t>JOSE ALFREDO RAMOS</t>
  </si>
  <si>
    <t>2017FF0019</t>
  </si>
  <si>
    <t>CARLOS ANTONIO ALFARO SURIA</t>
  </si>
  <si>
    <t>2017FF0020</t>
  </si>
  <si>
    <t>JUAN ANTONIO CORTEZ IRAHETA</t>
  </si>
  <si>
    <t>2017FF0021</t>
  </si>
  <si>
    <t>MARIA ANTONIETA RIVAS DE UMAÑA</t>
  </si>
  <si>
    <t>2017FF0022</t>
  </si>
  <si>
    <t>2017FF0023</t>
  </si>
  <si>
    <t>TERESA DE JESUS LAINEZ SANCHEZ</t>
  </si>
  <si>
    <t>2017FF0024</t>
  </si>
  <si>
    <t>NORMA ALICIA HERRERA MARTINEZ</t>
  </si>
  <si>
    <t>2017FF0025</t>
  </si>
  <si>
    <t>RAUL ALEXANDER RIVAS REYES</t>
  </si>
  <si>
    <t>2017FF0026</t>
  </si>
  <si>
    <t>INVERSIONES SIVAR, S.A. DE C.V.</t>
  </si>
  <si>
    <t>2017FF0027</t>
  </si>
  <si>
    <t>ELISABETH LLAMAS REINERO</t>
  </si>
  <si>
    <t>2017FF0028</t>
  </si>
  <si>
    <t>IRMA MAGDALENA CASTILLO SANCHEZ</t>
  </si>
  <si>
    <t>2017FF0029</t>
  </si>
  <si>
    <t>MONICA MARSELA MENDEZ MARTINEZ</t>
  </si>
  <si>
    <t>2017FF0030</t>
  </si>
  <si>
    <t>KAREN JOANNE ARANA ARANA</t>
  </si>
  <si>
    <t>2017FF0031</t>
  </si>
  <si>
    <t>RODRIGO ENRIQUE DUARTE RODRIGUEZ</t>
  </si>
  <si>
    <t>2017FF0032</t>
  </si>
  <si>
    <t>PIEZAZ!...EXPRESIONES + ARTE, SA DE CV</t>
  </si>
  <si>
    <t>2017FF0033</t>
  </si>
  <si>
    <t>ROSA DEL CARMEN MORALES GARCIA</t>
  </si>
  <si>
    <t>2017FG0001</t>
  </si>
  <si>
    <t>23/1/17</t>
  </si>
  <si>
    <t>2010-ANIETO</t>
  </si>
  <si>
    <t>2017FG0002</t>
  </si>
  <si>
    <t>REPUESTOS Y HERRAMIENTAS PARA MTTO DE AIRES ACONDICIONADOS</t>
  </si>
  <si>
    <t>2010-MSANTOS</t>
  </si>
  <si>
    <t>2017FG0003</t>
  </si>
  <si>
    <t>2017FG0004</t>
  </si>
  <si>
    <t>FRIOAIRE, S.A. DE C.V.</t>
  </si>
  <si>
    <t>2017FG0005</t>
  </si>
  <si>
    <t>JMTELCOM, S.A. DE C.V.</t>
  </si>
  <si>
    <t>PRODUCTOS INFORMATICOS DE INFORMATICA</t>
  </si>
  <si>
    <t>2010-MMENJIVAR</t>
  </si>
  <si>
    <t>2017FG0006</t>
  </si>
  <si>
    <t>2017FG0007</t>
  </si>
  <si>
    <t>2020-SMEJIA</t>
  </si>
  <si>
    <t>2017PERE0001</t>
  </si>
  <si>
    <t>18/1/17</t>
  </si>
  <si>
    <t>JUAN FRANCISCO AMAYA MAJANO</t>
  </si>
  <si>
    <t>6010-KMENJIVAR</t>
  </si>
  <si>
    <t>2017PERE0002</t>
  </si>
  <si>
    <t>FRANKLIN JOSUE BERRIOS PALMA</t>
  </si>
  <si>
    <t>CONTRIB. ESPECIAL</t>
  </si>
  <si>
    <t>2017FAMYPE001</t>
  </si>
  <si>
    <t>15/2/17</t>
  </si>
  <si>
    <t>CENTRO INTERNACIONAL DE FERIAS Y</t>
  </si>
  <si>
    <t>RENTA DE SALON</t>
  </si>
  <si>
    <t>FANTEL/MYPE</t>
  </si>
  <si>
    <t>2017FAMYPE002</t>
  </si>
  <si>
    <t>23/2/17</t>
  </si>
  <si>
    <t>PROMUEVE EL SALVADOR, S.A. DE C.V.</t>
  </si>
  <si>
    <t>RENTA DE ESTRUCTURAS</t>
  </si>
  <si>
    <t>2017FAMYPE003</t>
  </si>
  <si>
    <t>RENTA DE MOBILIARIO</t>
  </si>
  <si>
    <t>2017FAMYPE0034</t>
  </si>
  <si>
    <t>17/2/17</t>
  </si>
  <si>
    <t>ANGEL JUVENTINO ALVARADO GALEANO</t>
  </si>
  <si>
    <t>IMPRESOS INSTITUCIONALES</t>
  </si>
  <si>
    <t>2017FAMYPE0035</t>
  </si>
  <si>
    <t>24/2/17</t>
  </si>
  <si>
    <t>FERRETERIA EPA, S.A. DE C.V.</t>
  </si>
  <si>
    <t>COMPRA DE MOBILIARIO</t>
  </si>
  <si>
    <t>2017FAMYPE0036</t>
  </si>
  <si>
    <t>PRICESMART EL SALVADOR, S.A. DE C.V.</t>
  </si>
  <si>
    <t>2017FF0037</t>
  </si>
  <si>
    <t>28/2/17</t>
  </si>
  <si>
    <t>JOSE OSMIN MORAN GENOVES</t>
  </si>
  <si>
    <t>COMPRA DE CENTRAL TELEFONICA</t>
  </si>
  <si>
    <t>2017FF0038</t>
  </si>
  <si>
    <t>SERVICIO DE CREACION DE PUNTOS DE RED</t>
  </si>
  <si>
    <t>2017FF0039</t>
  </si>
  <si>
    <t>---------- ANULADA ----------</t>
  </si>
  <si>
    <t>2017FF0040</t>
  </si>
  <si>
    <t>APOYO TECNICO COMPUTACIONAL, S.A DE C.V</t>
  </si>
  <si>
    <t>CAMARAS PARA VIDEOVIGILANCIA</t>
  </si>
  <si>
    <t>2017FF0041</t>
  </si>
  <si>
    <t>JEREMIAS DE JESUS ARTIGA DE PAZ</t>
  </si>
  <si>
    <t>ESTANTES MATALICOS</t>
  </si>
  <si>
    <t>2017FF0042</t>
  </si>
  <si>
    <t>PERIFERICOS INFORMATICOS</t>
  </si>
  <si>
    <t>2017FF0043</t>
  </si>
  <si>
    <t>VENSERVA, S.A. DE C.V.</t>
  </si>
  <si>
    <t>2017FF0044</t>
  </si>
  <si>
    <t>ROBERTO ARTURO RODRIGUEZ DIAZ</t>
  </si>
  <si>
    <t>2017FG0008</t>
  </si>
  <si>
    <t>DUTRIZ HERMANOS, S. A. DE C. V.</t>
  </si>
  <si>
    <t>PUBLICACION EN PRENSA</t>
  </si>
  <si>
    <t>2017FG0009</t>
  </si>
  <si>
    <t>2017FG0010</t>
  </si>
  <si>
    <t>CARLOS AQUILINO MURCIA RIVERA</t>
  </si>
  <si>
    <t>CAFÉ TOSTADO Y MOLIDO</t>
  </si>
  <si>
    <t>2017FG0011</t>
  </si>
  <si>
    <t>WILBER SALVADOR DUBON VASQUEZ</t>
  </si>
  <si>
    <t>2017FG0012</t>
  </si>
  <si>
    <t>13/2/17</t>
  </si>
  <si>
    <t>2017FG0013</t>
  </si>
  <si>
    <t>--</t>
  </si>
  <si>
    <t>2017FG0014</t>
  </si>
  <si>
    <t>2017FG0015</t>
  </si>
  <si>
    <t>2017FG0016</t>
  </si>
  <si>
    <t>2017FG0017</t>
  </si>
  <si>
    <t>PRODUCTOS DE SUPERMERCADO</t>
  </si>
  <si>
    <t>2017FG0018</t>
  </si>
  <si>
    <t>OPERADORA DEL SUR, S.A. DE C.V.</t>
  </si>
  <si>
    <t>2017FG0019</t>
  </si>
  <si>
    <t>16/2/17</t>
  </si>
  <si>
    <t>LIBRERIA Y PAPELERIA EL NUEVO SIGLO</t>
  </si>
  <si>
    <t>PAP. Y UTILES DE OFICINA</t>
  </si>
  <si>
    <t>2017FG0020</t>
  </si>
  <si>
    <t>RZ, S.A. DE C.V.</t>
  </si>
  <si>
    <t>2017FG0021</t>
  </si>
  <si>
    <t>MULTIPLES NEGOCIOS, S.A. DE C.V.</t>
  </si>
  <si>
    <t>2017FG0022</t>
  </si>
  <si>
    <t>21/2/17</t>
  </si>
  <si>
    <t>CONSEJO NACIONAL DE CALIDAD</t>
  </si>
  <si>
    <t xml:space="preserve">SERVICIOS DE CAPACITACION </t>
  </si>
  <si>
    <t>2017FG0023</t>
  </si>
  <si>
    <t>CREACION DE PUNTOS DE RED</t>
  </si>
  <si>
    <t>2017FG0024</t>
  </si>
  <si>
    <t>DATAPRINT DE EL SALVADOR, S.A. DE C.V.</t>
  </si>
  <si>
    <t>TINTA Y TONER</t>
  </si>
  <si>
    <t>2017FG0025</t>
  </si>
  <si>
    <t>DPG, S.A. DE C.V.</t>
  </si>
  <si>
    <t>2017FG0026</t>
  </si>
  <si>
    <t>COMPUTER TRADING EL SALVADOR, SA DE CV</t>
  </si>
  <si>
    <t>2017FG0027</t>
  </si>
  <si>
    <t>REINA DE LA PAZ RODRIGUEZ ZELAYA</t>
  </si>
  <si>
    <t>2017COFG0001</t>
  </si>
  <si>
    <t>14/3/17</t>
  </si>
  <si>
    <t>HOTELES, S.A. DE C.V.</t>
  </si>
  <si>
    <t>SERV. DE ALOJAMIENTO CONGRESO CDMYPE</t>
  </si>
  <si>
    <t>2017COFG0002</t>
  </si>
  <si>
    <t>28/3/17</t>
  </si>
  <si>
    <t>2017COFG0003</t>
  </si>
  <si>
    <t>MARIA ZOILA AGUILAR PINEDA</t>
  </si>
  <si>
    <t>2017COFG0004</t>
  </si>
  <si>
    <t>2017COFG0005</t>
  </si>
  <si>
    <t>29/3/17</t>
  </si>
  <si>
    <t>SERV. DE CATERING</t>
  </si>
  <si>
    <t>2017COFG0006</t>
  </si>
  <si>
    <t>30/3/17</t>
  </si>
  <si>
    <t>RICOH EL SALVADOR, S.A. DE C.V.</t>
  </si>
  <si>
    <t>FOTOCONDUCTOR PARA IMPRESOR</t>
  </si>
  <si>
    <t>2017COFG0007</t>
  </si>
  <si>
    <t>GUILLERMO ANTONIO LOPEZ ORELLANA</t>
  </si>
  <si>
    <t>2017COFG0008</t>
  </si>
  <si>
    <t>31/3/17</t>
  </si>
  <si>
    <t>CARLOS ALBERTO GAMEZ LOPEZ</t>
  </si>
  <si>
    <t>MTTO. DE ASCENSOR</t>
  </si>
  <si>
    <t>2017COFG0009</t>
  </si>
  <si>
    <t>CORTECH, S.A. DE C.V.</t>
  </si>
  <si>
    <t>IMPRESOR</t>
  </si>
  <si>
    <t>2017COFG0010</t>
  </si>
  <si>
    <t>2017COFG0011</t>
  </si>
  <si>
    <t>H&amp;B GROUP, S.A. DE C.V.</t>
  </si>
  <si>
    <t>2017FAMYPE004</t>
  </si>
  <si>
    <t>22/3/17</t>
  </si>
  <si>
    <t>2017FAMYPE005</t>
  </si>
  <si>
    <t>23/3/17</t>
  </si>
  <si>
    <t>NELSON ALBERTO GOMEZ SALAS</t>
  </si>
  <si>
    <t>2017FF0045</t>
  </si>
  <si>
    <t>TELECOMODA, S.A. DE C.V.</t>
  </si>
  <si>
    <t>SERV. DE INTERNET</t>
  </si>
  <si>
    <t>2017FF0046</t>
  </si>
  <si>
    <t>2017FF0047</t>
  </si>
  <si>
    <t>2017FF0048</t>
  </si>
  <si>
    <t>JUAN FRANCISCO RUBIO JOVEL</t>
  </si>
  <si>
    <t>REPARACIONES ELECTRICAS CEDART SAN SALVADOR</t>
  </si>
  <si>
    <t>2017FF0049</t>
  </si>
  <si>
    <t>2017FF0050</t>
  </si>
  <si>
    <t>MARIA TERESA DAVILA DADA</t>
  </si>
  <si>
    <t>2017FF0051</t>
  </si>
  <si>
    <t>JULIA IRIS AYALA REGALADO</t>
  </si>
  <si>
    <t>2017FF0052</t>
  </si>
  <si>
    <t>DIANA SOFIA WARE RAMOS</t>
  </si>
  <si>
    <t>2017FF0053</t>
  </si>
  <si>
    <t>PRISCILLA ELIZABETH DUBON MENDOZA</t>
  </si>
  <si>
    <t>2017FF0054</t>
  </si>
  <si>
    <t>FATIMA PAMELA VALDIVIESO SILVA</t>
  </si>
  <si>
    <t>2017FF0055</t>
  </si>
  <si>
    <t>REGINA ELIZABETH RODRIGUEZ DE JIMENEZ</t>
  </si>
  <si>
    <t>2017FF0056</t>
  </si>
  <si>
    <t>FATIMA MARCELA CUELLAR MOLINA</t>
  </si>
  <si>
    <t>2017FF0057</t>
  </si>
  <si>
    <t>NANCY YAMILETH LIRA RODRIGUEZ</t>
  </si>
  <si>
    <t>2017FF0058</t>
  </si>
  <si>
    <t>ELIZABETH ALVARADO DE RUBIO</t>
  </si>
  <si>
    <t>2017FF0059</t>
  </si>
  <si>
    <t>MARIA FERNANDA GARZONA LOPEZ</t>
  </si>
  <si>
    <t>2017FF0060</t>
  </si>
  <si>
    <t>MONICA GABRIELA GUZMAN PINEDA</t>
  </si>
  <si>
    <t>2017FF0061</t>
  </si>
  <si>
    <t>EVELYN MARIA FLORES SALINAS</t>
  </si>
  <si>
    <t>2017FF0062</t>
  </si>
  <si>
    <t>NORMA CAROLINA PADILLA SUAREZ</t>
  </si>
  <si>
    <t>2017FF0063</t>
  </si>
  <si>
    <t>EDGAR STANLEY SIGUENZA CRUZ</t>
  </si>
  <si>
    <t>2017FG0028</t>
  </si>
  <si>
    <t>17/3/17</t>
  </si>
  <si>
    <t>ELECTRIFICACIONES Y SERVICIOS GENERALES</t>
  </si>
  <si>
    <t>MTTO. AIRES CHALATENANGO</t>
  </si>
  <si>
    <t>2017PACSES001</t>
  </si>
  <si>
    <t>COMPUSYM, S.A. DE C.V.</t>
  </si>
  <si>
    <t>TONER</t>
  </si>
  <si>
    <t>2017PERE0003</t>
  </si>
  <si>
    <t>EDGARDO ANTONIO REYNA URRUTIA</t>
  </si>
  <si>
    <t>2017PERE0004</t>
  </si>
  <si>
    <t>2017TW0001</t>
  </si>
  <si>
    <t>20/3/17</t>
  </si>
  <si>
    <t>IMPRENTA LA TARJETA, S.A. DE C.V.</t>
  </si>
  <si>
    <t>CONSULTORIA PARA LINEA GRAFICA DE PROMOCIONALES</t>
  </si>
  <si>
    <t>SERVICIOS DE MODELAJE, OPULENCIA PIPIL</t>
  </si>
  <si>
    <t>2017COFG0012</t>
  </si>
  <si>
    <t>TRULYN, S.A. DE C.V.</t>
  </si>
  <si>
    <t>SERV. DE FUMIGACION</t>
  </si>
  <si>
    <t>2017COFG0013</t>
  </si>
  <si>
    <t>ESTANTE METALICO</t>
  </si>
  <si>
    <t>2017COFG0014</t>
  </si>
  <si>
    <t>25/4/17</t>
  </si>
  <si>
    <t xml:space="preserve">ROLL UP </t>
  </si>
  <si>
    <t>2017COFG0015</t>
  </si>
  <si>
    <t>27/4/17</t>
  </si>
  <si>
    <t>ARSEGUI DE EL SALVADOR, S.A. DE C.V.</t>
  </si>
  <si>
    <t>RECARGA DE EXTINTORES</t>
  </si>
  <si>
    <t>2017COFG0016</t>
  </si>
  <si>
    <t>28/4/17</t>
  </si>
  <si>
    <t>PABLO ROBERTO VILLEGAS PALACIOS</t>
  </si>
  <si>
    <t>SERVICIO DE SONIDO</t>
  </si>
  <si>
    <t>2017COFG0017</t>
  </si>
  <si>
    <t>MAXIMILIANO HENRIQUEZ GARCIA</t>
  </si>
  <si>
    <t>MONTAJE, DESMONTAJE Y TRANSPORTE DE CANOPIES</t>
  </si>
  <si>
    <t>2017COFG0018</t>
  </si>
  <si>
    <t>2017COFG0019</t>
  </si>
  <si>
    <t>2017COFG0020</t>
  </si>
  <si>
    <t>QTV PRODUCCIONES, S.A. DE C.V.</t>
  </si>
  <si>
    <t>SERV. DE DISEÑO GRAFICO</t>
  </si>
  <si>
    <t>2017COFG0021</t>
  </si>
  <si>
    <t>2017FAMYPE006</t>
  </si>
  <si>
    <t>V R TRAVEL, S.A. DE C.V.</t>
  </si>
  <si>
    <t>BOLETOS AEREOS</t>
  </si>
  <si>
    <t>2017FAMYPE007</t>
  </si>
  <si>
    <t>2017FAMYPE008</t>
  </si>
  <si>
    <t>JOSE MANUEL CHAVEZ RAMOS</t>
  </si>
  <si>
    <t>2017FF0064</t>
  </si>
  <si>
    <t>19/4/17</t>
  </si>
  <si>
    <t>SEGUROS E INVERSIONES, S.A.</t>
  </si>
  <si>
    <t>INCLUSION DE 25 VEHICULOS A POLIZA</t>
  </si>
  <si>
    <t>2017FG0029</t>
  </si>
  <si>
    <t>TELEMOVIL EL SALVADOR, S.A. DE C.V.</t>
  </si>
  <si>
    <t>2017PERE0005</t>
  </si>
  <si>
    <t>2017PERE0006</t>
  </si>
  <si>
    <t>anulada</t>
  </si>
  <si>
    <t>2017COFG0022</t>
  </si>
  <si>
    <t>2017COFG0023</t>
  </si>
  <si>
    <t>SUMINISTRO DE ALIMENTOS PARA REUNION DE COMISION NACIONAL DE CONAMYPE EL DIA 11/05/2017.</t>
  </si>
  <si>
    <t>2017COFG0024</t>
  </si>
  <si>
    <t>16/5/17</t>
  </si>
  <si>
    <t>DATA &amp; GRAPHICS, S.A. DE C.V.</t>
  </si>
  <si>
    <t>TONER|BODEGA CENTRAL</t>
  </si>
  <si>
    <t>2017COFG0025</t>
  </si>
  <si>
    <t>TONER|GODEGA CENTRAL</t>
  </si>
  <si>
    <t>2017COFG0026</t>
  </si>
  <si>
    <t>PAPELERIA Y UTILES DE OFICINA|BODEGA CENTRAL</t>
  </si>
  <si>
    <t>2017COFG0027</t>
  </si>
  <si>
    <t>2017COFG0028</t>
  </si>
  <si>
    <t>2017COFG0029</t>
  </si>
  <si>
    <t>UPS</t>
  </si>
  <si>
    <t>2017COFG0030</t>
  </si>
  <si>
    <t>ISMAEL ULISES HERNANDEZ SERRANO</t>
  </si>
  <si>
    <t>SERVICIO DE ADECUACION DE ESPACIO DE GERENCIA ADMINISTRATIVA Y DE CAPITAL HUMANO. INCLUYE TRABAJOS DE TABLA ROCA, APERTURA DE PUERTA, SELLADO DE PUERTA, INSTALACION DE CIRCUITOS ELECTRICOS, DESMONTAJE Y SELLADO DE TUBERIAS EN BAÑO LIMPIEZA Y DESALOJO DE MATERIALES</t>
  </si>
  <si>
    <t>2017COFG0031</t>
  </si>
  <si>
    <t>DIANIRA ARELY SERMEÑO</t>
  </si>
  <si>
    <t>ALIMENTACION PARA 35 PARTICIPANTES EN EL INTERCAMBIO DE BUENAS PRACTICAS DEL MOVIMIENTO UN PUEBLO UN PRODUCTO DEL MUNICIPIO DE SAN LORENZO AHUCHAPAN PARA EMPRESARIOS DE TECOLUCA SAN VICENTE, EL DIA 30 DE MAYO EN SAN LORENZO AHUCHAPAN</t>
  </si>
  <si>
    <t>2017COFG0032</t>
  </si>
  <si>
    <t xml:space="preserve">Equipo de aire acondicionado tipo central de 5 TON, R410A, ser 13, marca Confortstar con al menos 1 año de garantía por desperfectos de fábrica. El equipo debe de incluir accesorios nuevos para su completa instalación, tales como tubería de refrigeración y drenaje, retardador, aislante térmico de tubería switch de alta y baja, válvula de paso, filtro secador, gas refrigerante R410, 3 cajas térmicas de 2 circuitos, térmicos de protección, bases metálicas de la evaporadora y condensadora, segun oferta. A entregarse en oficina CONAMYPE Zacatecoluca|Servicio de instalación de equipo de aire acondicionado de 5 TON R410A SEER 13, incluye instalación de servicio eléctrico, sistema de refrigeración (/tubería de cobre, RUBATEX, complemento de gas refrigerante si es necesario, instalación de base metálica para condensadora y evaporadora y pruebas finales de funcionamiento. A instalarse en oficina CONAMYPE Zacatecoluca.
</t>
  </si>
  <si>
    <t>2017FAMYPE009</t>
  </si>
  <si>
    <t>EDGAR ALBERTO RIVAS BENITEZ</t>
  </si>
  <si>
    <t>SERVICIO DE DISEÑO Y DIAGRAMACIÓN DE MANUALES DEL FACILITADOR Y PARTICIPANTE DEL PROGRAMA DE EMPRENDIMIENTO EN LA VENTANILLA DE JOVENES CON TODO</t>
  </si>
  <si>
    <t>2017FAMYPE010</t>
  </si>
  <si>
    <t>REFRIGERIOS|PARA EMPRENDEDORES PARTICIPANTES EN TALLERES DE SENSIBILIZACION EN EL PROYECTO IMPLEMENTACION DE MEDIDAS PARA EL FOMENTO, PROTECCION Y DESARROLLO DE LA MYPE EN EL SALVADOR, EN EL MARCO DEL PROY. JUVENTUD EMPRENDE SIERRA TECAPA CHINAMECA, LOS DIAS 18 Y 19 DE MAYO DE 2017.</t>
  </si>
  <si>
    <t>2017FAMYPE011</t>
  </si>
  <si>
    <t>CENTRO INTERNACIONAL DE FERIAS Y CONVENCIONES DE EL SALVADOR</t>
  </si>
  <si>
    <t>ARRENDAMIENTO DE STAND A-34 UBICADO EN SALON INTERNACIONAL #1 DEL CIFCO, DIMENSIONES 3X2 MTS INCLUYE PERFILERIA, ALFOMBRA, ROTULO, MESA COCTELERA, 2 SILLAS, PARTICIPACION EN CONGRESO Y PARTICIPACION EN RUEDA DE NEGOCIOS EN FERIA PACKAGING A REALIZARSE DEL 31 DE MAYO AL 02 DE JUNIO DEL 2017</t>
  </si>
  <si>
    <t>2017FF0065</t>
  </si>
  <si>
    <t>JACINTA ELIZABETH RIVERA DE MOLINA</t>
  </si>
  <si>
    <t xml:space="preserve">SACO BLANCO CON MANGAS TEÑIDAS EN AÑIL|SACO AZUL DE CORDUROY|FALDA LARGA TEÑIDA|BLUSA MANGA LARGA|BOLSO DE LONA Y AÑIL|PAÑUELO TEÑIDO|VESTIDO DE CHIFON|VESTIDO NEGRO DE TELAR|PAR DE ZAPATOS DE TACON TEÑIDO
|FALDA CORTA AZUL 
|JEANS TEÑIDO
 </t>
  </si>
  <si>
    <t>2017FF0066</t>
  </si>
  <si>
    <t>MAPRECO, S.A. DE C.V.</t>
  </si>
  <si>
    <t>RENTA DE 2 BAÑOS PORTATILES PARA FERIA ARTESANAL DE LA MESA DE DESARROLLO ARTESANAL DE SAN SALVADOR A REALIZARSE DEL 3 AL 4 DE JUNIO DE 2017 EN EL REDONDEL BEETHOVEN, COL. ESCALON, SAN SALVADOR INCLUYE TRANSPORTE DE ENTREGA Y RETIRO UNA LIMPIEZA A CADA SANITARIO EL DIA DOMINGO, 2 ROLLOS DE PAPEL HIGIENICO, 1 PASTILLA DE OLOR, ALCOHOL GEL PARA LAS MANOS.</t>
  </si>
  <si>
    <t>2017FF0067</t>
  </si>
  <si>
    <t>EMPRETUR, S.A. DE C.V.</t>
  </si>
  <si>
    <t>2 BOLETOS AEREOS DE SAN SALVADOR A MILAN  ITALIA Y VICEVERSA PARA LESBIA EUGENIA RAMIREZ DE CACERES Y MILAGRO GUADALUPE SOTO DE GUANDIQUE ARTESANAS QUE PARTICIPARAN EN EL FESTIVAL DE MILAN ITALIA SEGUN APROBACION DE COMISION NACIONAL EN PUNTO 5.2.1 DEL ACTA 169 DE FECHA 28 DE ABRIL DE 2017.</t>
  </si>
  <si>
    <t>2017FF0068</t>
  </si>
  <si>
    <t>2017FF0069</t>
  </si>
  <si>
    <t>BOLETO AEREO CON SALIDA 03 DE AGOSTO DE 2017  SAN SALVADOR - MADRID - TEL AVIV Y RETORNO EL 22 DE AGOSTO DE 2017 TEL AVIV - MADRID - SAN SALVADOR PARA GABRIELA STEPHANIE VELASCO DE PERLA, ARTESANA QUE PARTICIPARA EN EL 42o FESTIVAL INTERNACIONAL DE ARTES Y OFICIOS DE JERUSALEN 2017 SEGUN APROBACION DE COMISION NACIONAL EN PUNTO 5.2.1 DEL ACTA 169 DE FECHA 28 DE ABRIL DE 2017</t>
  </si>
  <si>
    <t>2017FOCAP0001</t>
  </si>
  <si>
    <t>A&amp;SC, S.A. DE C.V.</t>
  </si>
  <si>
    <t xml:space="preserve">ARRENDAMIENTO DE SALA PARA CAPACITACION EL 03/05/2017 EN HORARIO DE 8.00 A 12.00 AM|ARRENDAMIENTO DE SALA PARA CAPACITACION EL 03/05/2017 EN HORARIO DE 1.00 A 5.00 PM|ARRENDAMIENTO DE SALA PARA CAPACITACION EL 05/05/2017 EN HORARIO DE 8.00 AM A 5.00 PM
</t>
  </si>
  <si>
    <t>FOCAP-LUX</t>
  </si>
  <si>
    <t>2017PACSES002</t>
  </si>
  <si>
    <t>INDUSTRIAS HOTEL SAHARA, S.A. DE C.V.</t>
  </si>
  <si>
    <t xml:space="preserve">RENTA DE SALON PARA EL 04/05/2017, JORNADA MATUTINA|RENTA DE SALON PARA EL 04/05/2017, JORNADA VESPERTINA|RENTA DE SALON PARA EL 08/05/2017, JORNADA MATUTINA
</t>
  </si>
  <si>
    <t>2017PERE0007</t>
  </si>
  <si>
    <t xml:space="preserve">REFRIGERIOS|SERVICIO PARA EMPRENDEDORES QUE PARTICIPARAN EN TALLERES DE FORMACION EMPRENDEDORA DEL PERE EN SAN SALVADOR A REALIZARSE LOS DIAS DEL 2 AL 30 DE MAYO DE 2017.
</t>
  </si>
  <si>
    <t>2017PERE0008</t>
  </si>
  <si>
    <t>REFRIGERIOS|SERVICIO REQUERIDO PARA EMPRENDEDORES PARTICIPANTES EN TALLERES DE FORMACION EMPRENDEDORA DEL PROY. PERE, A REALIZARSE LOS DIAS DEL 12 AL 18 DE MAYO DE 2017 EN SAN MIGUEL.</t>
  </si>
  <si>
    <t>2017PERE0009</t>
  </si>
  <si>
    <t>REFRIGERIOS|PARA EMPRENDEDORES PARTICIPANTES EN TALLERES DE SENSIBILIZACION EN HABILITACION DE COMPETENCIAS PARA EL EMPRENDIMIENTO DEL PERE A REALIZARSE LOS DIAS DEL 19 AL 30 DE MAYO EN SAN MIGUEL.</t>
  </si>
  <si>
    <t>2017PERE0010</t>
  </si>
  <si>
    <t>REFRIGERIO PARA EMPRENDEDORES PARTICIPANTES EN TALLERES DE FORMACION EMPRENDEDORA DEL PROYECTO DE REINSERCION ECONOMICA Y PSICOLOGICA PARA PERSONAS RETORNADAS A EL SALVADOR A DESARROLLARSE EN LA UTEC DEL 5 AL 9 DE JUNIO DE 2017</t>
  </si>
  <si>
    <t>PEGAMENTOS, TAPONES DE PUERTAS, TERMICOS, BROCHAS, CABLE ELECTRICO, CORROS, TUBOS FLOURESCENTES, ETC. REQUERIMIENTO PARA MTTO. DE INSTALACIONES</t>
  </si>
  <si>
    <t>ALMACENES VIDRI, S.A. DE C.V.</t>
  </si>
  <si>
    <t>CANALETAS PLASTICAS, PINTURA, PEGAMENTO, THINNER, MASCARILLAS, BALASTROS, TOMA CORRIENTE, FOCOS, ETC. REQUERIMIENTO PARA MTTO. DE INSTALACIONES</t>
  </si>
  <si>
    <t>CANALESTAS PLASTICAS, TERMINALES TIPO BANDERA Y ATOMIZADORES. REQUERIMIENTO PARA MTTO. DE INSTALACIONES</t>
  </si>
  <si>
    <t>IN HOUSE PRINT, S.A. DE C.V.</t>
  </si>
  <si>
    <t>IMPRESION DE HOJA VOLANTE A F/COLOR TIRO Y RETIRO EN COUCHE C100 2C, MEDIDAS DE 5.5X8.5", UN CAMBIO. PARA LA PROMOCION DE LOGROS INSTITUCIONALES.</t>
  </si>
  <si>
    <t>ASOCIACION INSTITUCION SALESIANA</t>
  </si>
  <si>
    <t>RESALTADORES DE IMAGEN DE 9 x 8", IMPRESOS A F/COLOR TIRO Y RETIRO EN FOLD COTE C14 1C MAS VARNIS UV EMPALMADAS ENTRE SI CON PALETA DE MADERA. 9 CAMBIOS.</t>
  </si>
  <si>
    <t>EXTINTOR MARCA CENTURY FACTORY DE 10 LB CON BIOXIDO DE CARBONO (CO2) TIPO BC. 5 AÑOS DE GARANTIA.</t>
  </si>
  <si>
    <t>CONTRATACIÓN DE SERVICIOS DE MANTENIMIENTO PREVENTIVO Y SOPORTE TECNICO PARA CENTRALES TELEFONICAS DE LA CONAMYPE PARA EL AÑO 2017</t>
  </si>
  <si>
    <t>INCOMDI, S.A. DE C.V.</t>
  </si>
  <si>
    <t>IMPRESION DE SEÑALITICA PARA EDIFICIO BUENOS AIRES.</t>
  </si>
  <si>
    <t>UDP MUJERES ARTESANAS PAJARO FLOR</t>
  </si>
  <si>
    <t>ARRENDAMIENTO DE SILLAS, MESAS, MANTELES, SONIDO Y MONTAJE. SERVICIOS REQUERIDOS PARA LA REALIZACION DEL PRIMER FESTIVAL DEL AÑIL A REALIZARSE EL DIA 1 Y 2 DE JULIO DE 2017 EN SUCHITOTO</t>
  </si>
  <si>
    <t>JONATHAN FRANCISCO ZALDAÑA LAINEZ</t>
  </si>
  <si>
    <t xml:space="preserve">IMPRESION DE BANNER A F/COLOR CON OJETES DE 2.5 X 5 m. PARA LA PROMOCION DEL PRIMER FESTIVAL DEL AÑIL A REALIZARSE EL DIA 1 Y 2 DE JULIO DE 2017 EN SUCHITOTO.
</t>
  </si>
  <si>
    <t>VILMA ELIZABETH LOPEZ CRUZ</t>
  </si>
  <si>
    <t xml:space="preserve">ARRENDAMIENTO DE SALON PARA EVENTO: 'ENCUENTRO DE OFERTA MYPE'. FECHA 08/06/2017 </t>
  </si>
  <si>
    <t>IMPRESIÓN A FULL COLOR +ESTRUCTURA TIPO BACKING RECTA CON MEDIDAS DE ENTRE 2.30 x 2.30 m (ancho x alto). IMPRESIÓN EN LONA TENSADA. INCLUYE DEPOSITO CON RODOS. REQUERIMIENTO PARA PROMOCION DE SERVICIOS EN EL TERRITORIO</t>
  </si>
  <si>
    <t>INCLUSION DE VEHICULOS PLACA N20783 Y N20782, AMBOS MARCA MAZDA, MODELO BT 50, A POLIZA AUTO-186491, DURANTE EL PERIODO DEL 01/04/2017 AL 31/12/2017.</t>
  </si>
  <si>
    <t>CAMARA DE COMERCIO E INDUSTRIA</t>
  </si>
  <si>
    <t>ARRENDAMIENTO DE DOS STAND Y EQUIPAMIENTO PARA PARTICIPAR EN EXPO JUNIANA 2017 A REALIZARSE EN SAN PEDRO SULA, HONDURAS LOS DIAS DEL 23/06/2017 AL 02/07/2017.</t>
  </si>
  <si>
    <t>INVERSIONES Y TRANSPORTES CONSOLIDADOS</t>
  </si>
  <si>
    <t>SERVICIO DE TRANSPORTE. SALIDA EL 21/06/2017 DESDE SAN SALVADOR HACIA SAN PEDRO SULA, RETORNO DESDE SAN PEDRO SULA HACIA SAN SALVADOR EL 03/07/2017. SERVICIO REQUERIDO PARA TRANSPORTE DE PERSONAL DE CONAMYPE Y ARTESANOS PARTICIPANTES EL FERIA JUNIANA A REALIZARSE EN SAN PEDRO SULA, HONDURAS.</t>
  </si>
  <si>
    <t>CANJURA MEDINA INVERSIONES, S.A. DE C.V</t>
  </si>
  <si>
    <t>HABITACION DOBLE POR 3 NOCHES DEL 18 AL 21 DE JUNIO DE 2017. SERVICIO REQUERIDO PARA ALOJAMIENTO DE EXPERTA COLOMBIANA QUE PARTICIPA EN EL PROCESO DE MARCA PAIS DE ARTESANIAS.</t>
  </si>
  <si>
    <t>SOLUCIONES LOGISTICAS INTERNACIONALES,</t>
  </si>
  <si>
    <t>SERVICIO DE TRANSPORTE DE PRODUCTOS ARTESANALES CON ORIGEN DESDE EL SALVADOR Y DESTINO A JERUSALEN, ISRAEL. SERVICIO EN APOYO AL SECTOR ARTESANAL SALVADOREÑO QUE PARTICIPARA EN EL FESTIVAL INTERNACIONAL DE ARTES Y OFICIOS EN JERUSALEN 2017.</t>
  </si>
  <si>
    <t>COMERCIAL DE PLASTICOS, S.A. DE C.V.</t>
  </si>
  <si>
    <t>SEDA, CARTON, TIJERAS, CONOS DE HILO, FORRO CAMBRE, PERFORADORES, GRAPAS, ENGRAPADORAS, TROQUEL, REMACHES, AGUJAS, PADADORES, ETC. SUMINISTRO DE HERRAMIENTAS DE MANO Y MATERIALES PARA TALLERES DE FORMACION ARTESANAL</t>
  </si>
  <si>
    <t>AZUCAR, CONOS DESECHABLES, CUCHARAS DESECHABLES</t>
  </si>
  <si>
    <t>AZUCAR, SERVILLETAS, PLATOS DESECHABLES, DESODORANTES AMBIENTALES, INSECTISIDAS, ETC</t>
  </si>
  <si>
    <t>CAFÉ TOSADO Y MOLIDO</t>
  </si>
  <si>
    <t>ASOCIACION COOPERATIVA DE PRODUCCION</t>
  </si>
  <si>
    <t>CREA EVENTOS, S.A. DE C.V.</t>
  </si>
  <si>
    <t>ARRENDAMIENTO DE 30 SILLAS PLASTICAS BLANCAS CON BRAZO Y 3 MESAS LARGAS P/8P DEL 20/06/2017 AL 22/07/2017. PARA EVENTO: JORNADA DE ACTUALIZACION DE DATOS DE PROVEEDORES DE PAQUETES ESCOLARES 2018</t>
  </si>
  <si>
    <t>CARTUCHO DE TONER ORIGINAL HP NEGRO CE278A</t>
  </si>
  <si>
    <t>BUSINESS CENTER, S.A. DE C.V.</t>
  </si>
  <si>
    <t>RESMA DE PAPEL BOND T/C B-20 MARCA FECELA 98% BLANCURA</t>
  </si>
  <si>
    <t>EDITORIAL ALTAMIRANO MADRIZ, SA DE CV</t>
  </si>
  <si>
    <t>PUBLICACION DE ANUNCIO DE 3 COL X 4", SECCION COMUNIDADES, B/N, 1 PAUTA PARA EL 22/06/2017 EN MEDIO IMPRESO EL DIARIO DE HOY. 'CONVOCATORIA A PROVEEDORES DEL PROGRAMA PAQUETES ESCOLARES 2018'</t>
  </si>
  <si>
    <t>MELIDA HERMINIA ROMERO IRIAS</t>
  </si>
  <si>
    <t>CALCULADORAS DIGITALES, MARCADORES, TABLAS DE TRABAJO, ARCHIVADORES</t>
  </si>
  <si>
    <t>JACQUELINE ENEYDA ORDOÑEZ SANCHEZ</t>
  </si>
  <si>
    <t xml:space="preserve">FOLDER MANILA TAMAÑO CARTA </t>
  </si>
  <si>
    <t>ENGRAPADOR INDUSTRIAL, ENGRAPADOR DE ESCRITORIO, SACABOCADO DE ESCRITORIO, BOLIGRAFOS, SACAGRAPAS, ETC.</t>
  </si>
  <si>
    <t>ARTENIO BALTAZAR ERAZO</t>
  </si>
  <si>
    <t>FOLDER MANILA T/O, CUADERNOS</t>
  </si>
  <si>
    <t>CLIPS, TIRRO, TIJERAS, GRAPAS, CINTA METRICA, PAGINAS DE COLOR</t>
  </si>
  <si>
    <t>IMPORTACIONES CARRANZA P, S.A. DE C.V.</t>
  </si>
  <si>
    <t>LAPIZ, ALMOHADILLA PARA SELLO, FOLDER AMPO, NOTAS ADHESIVAS, CARTULINA</t>
  </si>
  <si>
    <t>NOE ALBERTO GUILLEN</t>
  </si>
  <si>
    <t>PLUMONES, BORRADORES, SOBRES MANILA, SACAPUNTAS, PAPEL BOND, CLIPS, SACABOCADO</t>
  </si>
  <si>
    <t>DIADEMA HANDSET, HUB USB, EXTENSION ELECTRICA, MOUSE PAD</t>
  </si>
  <si>
    <t>MEMORIA USB 16GB, SPRAY ESPUMA</t>
  </si>
  <si>
    <t>TONER, MOUSE INALAMBRICO, CAMPANA DE CD-R, TOMA ADAPTADOR, UPS</t>
  </si>
  <si>
    <t>2017COFG0033</t>
  </si>
  <si>
    <t>2017COFG0034</t>
  </si>
  <si>
    <t>2017COFG0035</t>
  </si>
  <si>
    <t>2017COFG0036</t>
  </si>
  <si>
    <t>2017COFG0037</t>
  </si>
  <si>
    <t>2017COFG0038</t>
  </si>
  <si>
    <t>2017COFG0039</t>
  </si>
  <si>
    <t>21/6/17</t>
  </si>
  <si>
    <t>2017COFG0040</t>
  </si>
  <si>
    <t>26/6/17</t>
  </si>
  <si>
    <t>2017COFG0041</t>
  </si>
  <si>
    <t>28/6/17</t>
  </si>
  <si>
    <t>2017COOF0001</t>
  </si>
  <si>
    <t>27/6/17</t>
  </si>
  <si>
    <t>2017COOF0002</t>
  </si>
  <si>
    <t>2017FAMYPE012</t>
  </si>
  <si>
    <t>2017FAMYPE013</t>
  </si>
  <si>
    <t>13/6/17</t>
  </si>
  <si>
    <t>2017FF0070</t>
  </si>
  <si>
    <t>2017FF0071</t>
  </si>
  <si>
    <t>2017FF0072</t>
  </si>
  <si>
    <t>2017FF0073</t>
  </si>
  <si>
    <t>2017FF0074</t>
  </si>
  <si>
    <t>2017FF0075</t>
  </si>
  <si>
    <t>2017FG0030</t>
  </si>
  <si>
    <t>2017FG0031</t>
  </si>
  <si>
    <t>2017FG0032</t>
  </si>
  <si>
    <t>19/6/17</t>
  </si>
  <si>
    <t>2017FG0033</t>
  </si>
  <si>
    <t>2017FG0034</t>
  </si>
  <si>
    <t>2017FOCAP0002</t>
  </si>
  <si>
    <t>16/6/17</t>
  </si>
  <si>
    <t>2017FOCAP0003</t>
  </si>
  <si>
    <t>2017FOCAP0004</t>
  </si>
  <si>
    <t>2017PACSES003</t>
  </si>
  <si>
    <t>2017PERE0011</t>
  </si>
  <si>
    <t>14/6/17</t>
  </si>
  <si>
    <t>2017PERE0012</t>
  </si>
  <si>
    <t>23/6/17</t>
  </si>
  <si>
    <t>2017PERE0013</t>
  </si>
  <si>
    <t>2017PERE0014</t>
  </si>
  <si>
    <t>2017TW0002</t>
  </si>
  <si>
    <t>2017TW0003</t>
  </si>
  <si>
    <t>2017TW0004</t>
  </si>
  <si>
    <t>2017TW0005</t>
  </si>
  <si>
    <t>2017TW0006</t>
  </si>
  <si>
    <t>2017TW0007</t>
  </si>
  <si>
    <t>2017TW0008</t>
  </si>
  <si>
    <t>2017TW0009</t>
  </si>
  <si>
    <t>2017TW0010</t>
  </si>
  <si>
    <t>2017TW0011</t>
  </si>
  <si>
    <t>2017CF0001</t>
  </si>
  <si>
    <t>INNOVACIONES DE METAL, S.A. DE C.V.</t>
  </si>
  <si>
    <t>SILLA DE ESPERA SIN BRAZOS, COLOR NEGRO, ESTRUCTURA DE CAÑO DE 1", CAPACIDAD DE PESO DE 300 LB. MARCA D'METAL, MODELO CARIBE ESPECIAL. SILLON EJECUTIVO MARCA D'METAL, MODELO DMO004, RESPALDO ALTO CON CABECERA, FORRO DEL ASIENTO DE MESH, BASE CROMADA DE 5 RODOS, COLOR NEGRO. MESA REDONDA DE 4 PERSONAS, EN MELAMINA, COLOR MAPLE NEGRO, TAPACANTOS Y NIVELADORES DE ALTURA, DE 1.20 METROS DE DIAMETRO. MARCA D'METALCAPACIDAD DE 300 LB.</t>
  </si>
  <si>
    <t>CEDART/FANTEL</t>
  </si>
  <si>
    <t>2017CF0002</t>
  </si>
  <si>
    <t>D'OFFICE, S.A. DE C.V.</t>
  </si>
  <si>
    <t>SILLA ERGONOMICA TIPO SECRETARIAL CON BRAZOS, COLOR NEGRO, REGULADOR DE ALTURA A BASE DE GAS, CINCO RODOS Y CAPACIDAD DE PESO 300 LB. MARCA DOFFICE, MODELO WALTER. 3 AÑOS DE GARANTIA.</t>
  </si>
  <si>
    <t>2017COFG0042</t>
  </si>
  <si>
    <t>2017COFG0043</t>
  </si>
  <si>
    <t>2017COFG0044</t>
  </si>
  <si>
    <t>2017COFG0045</t>
  </si>
  <si>
    <t>2017COFG0046</t>
  </si>
  <si>
    <t>2017COFG0047</t>
  </si>
  <si>
    <t>PAPELERIA Y UTILES DE OFICINA</t>
  </si>
  <si>
    <t>2017COFG0048</t>
  </si>
  <si>
    <t>2017COFG0049</t>
  </si>
  <si>
    <t>2017COFG0050</t>
  </si>
  <si>
    <t>2017COFG0051</t>
  </si>
  <si>
    <t>2017COFG0052</t>
  </si>
  <si>
    <t>ACOACEIG, DE R.L.</t>
  </si>
  <si>
    <t>2017COFG0053</t>
  </si>
  <si>
    <t>2017COFG0054</t>
  </si>
  <si>
    <t>2017COFG0055</t>
  </si>
  <si>
    <t>ELECTRO INDUSTRIALES PACIFICO, SA DE CV</t>
  </si>
  <si>
    <t>MATERIALES ELECTRICOS, DADOS, CABLE ELECTRICO CAJAS TERMINCAS, TOMAS, ETC.</t>
  </si>
  <si>
    <t>2017COFG0056</t>
  </si>
  <si>
    <t>AVANCE Y DESEMPEÑO, S.A. DE C.V.</t>
  </si>
  <si>
    <t>SERVICIOS DE CONSULTORIA PARA LA APLICACION DE VALORES INSTITUCIONALES DESDE LOS PUESTOS DE TRABAJO.</t>
  </si>
  <si>
    <t>2017COFG0057</t>
  </si>
  <si>
    <t>JAIRO RODOLFO DIAZ DELGADO</t>
  </si>
  <si>
    <t>TRANSPORTE DE PERSONAL DESDE MORAZAN-SAN MIGUEL HACIA SANTA ANA, COATEPEQUE EL DIA 21/07/2017. TRANSPORTE DE PERSONAL DE CONAMYPE PARTICIPANTE EN ACTIVIDAD DE CLIMA LABORAL</t>
  </si>
  <si>
    <t>2017COFG0058</t>
  </si>
  <si>
    <t>KENIA IVETH LOPEZ VENTURA</t>
  </si>
  <si>
    <t>TRANSPORTE DE PERSONAL DESDE EDIFICO BUENOS AIRES Y EDIFICO GAZOLLO HACIA SANTA ANA, COATEPEQUE EL DIA 21/07/2017</t>
  </si>
  <si>
    <t>2017COFG0059</t>
  </si>
  <si>
    <t>WILLIAM FRANCIS BATRES SERRANO</t>
  </si>
  <si>
    <t>TRANSPORTE DE PERSONAL DESDE SAN MIGUEL CENTRO HACIA SANTA ANA, COATEPEQUE EL DIA 21/07/2017</t>
  </si>
  <si>
    <t>2017COFG0060</t>
  </si>
  <si>
    <t>JAVIER ALFREDO VALENZUELA LEIVA</t>
  </si>
  <si>
    <t>TRANSPORTE DE PERSONAL DESDE SANTA ANA HACIA EL CENTRO OBRERO CONSTITUCION UBICADO EN COATEPEQUE, EL DIA 21/07/2017.</t>
  </si>
  <si>
    <t>2017COFG0061</t>
  </si>
  <si>
    <t>GRUPO DECOARTE, S.A. DE C.V.</t>
  </si>
  <si>
    <t>ALQUILER DE BACKING RECTO CON PERFILES DE ALUMINIO, SPOTLIGHT Y LONA TENSADA IMPRESA A F/COLOR. MEDIDA: 4X3 m.</t>
  </si>
  <si>
    <t>2017COFG0062</t>
  </si>
  <si>
    <t>SERVICIO DE CATERING PARA REUNION DE COMISION NACIONAL EL DIA 26/07/2017.</t>
  </si>
  <si>
    <t>2017COFG0063</t>
  </si>
  <si>
    <t>CARNAVAL DE COMUNICACIONES, S.A. DE C.V</t>
  </si>
  <si>
    <t>SERVICIO DE PUBLICIDAD DE CUÑAS RADIALES DE 30 SEGUNDOS, PAUTADAS DURANTE EL PERIODO DEL 3 AL 6 DE AGOSTO DE 2017. PARA LA PROMOCION DEL FESTIVAL DE INVIERNO EN PEKIN, EN EL MARCO DEL OVOP.</t>
  </si>
  <si>
    <t>2017COFG0064</t>
  </si>
  <si>
    <t>SERVICIO DE ALIMENTACION PARA EVENTO DE RENDICION DE CUENTAS DE CONAMYPE PERIODO JUNIO 2016 A MAYO 2017. FECHA DEL EVENTO: 15/08/2017.</t>
  </si>
  <si>
    <t>2017COOF0003</t>
  </si>
  <si>
    <t>SAMUEL APARICIO MEJIA ALAS</t>
  </si>
  <si>
    <t>MONTAJE Y DESMONTAJE DE TIENDAS TAI EN FESTIVAL DE LA YUCA EN MEJICANOS EL DIA 15/07/2017.</t>
  </si>
  <si>
    <t>2017COOF0004</t>
  </si>
  <si>
    <t>DAVID ERNESTO FERNANDEZ VASCONCELOS</t>
  </si>
  <si>
    <t>IMPRESION Y MONTAJE DE PLACAS EN PVC PARA BACKING DE 4.30 X 2.30 m FESTIVAL DEL BARRO 2017. FECHA DEL EVENTO: 22 Y 23 DE JULIO 2017, EN ILOBASCO.</t>
  </si>
  <si>
    <t>2017COOF0005</t>
  </si>
  <si>
    <t>TOROGOZ, S.A. DE C.V.</t>
  </si>
  <si>
    <t>BANDERAS DE CONAMYPE (1.45 X 0.90 m). CONFECCIONADAS EN SATIN BLANCO, BORDADO DE LOGO INSTITUCIONAL (65 X 15 cm), FLECO AMARILLO DE SEDA A LA ORILLA, MOÑA. BANDERAS DE EL SALVADOR (1.45 X 0.90 m). ASTAS PARA BANDERAS. ELABORADAS EN BRONCE, 2.23 m DE ALTURA.</t>
  </si>
  <si>
    <t>2017COOF0006</t>
  </si>
  <si>
    <t>WILFREDO DANIEL FERNANDEZ VEGA</t>
  </si>
  <si>
    <t>IMPRESION DE 25 EJEMPLARES DEL DOCUMENTO: 'CATALOGO DE PRODUCTOS SONSONATE EMPRENDE -JULIO2017'. CONSTA DE 32 PAG. INTERNAS A F/COLOR, EN COUCHE 80 BRILLANTE Y MEDIDAS DE 8.5 X 5.5". EL SERVICIO INCLUYE DIAGRAMACION Y CAPTURA DE FOTOGRAFIAS IN SITU.</t>
  </si>
  <si>
    <t>2017COOF0007</t>
  </si>
  <si>
    <t>MAURICIO ANTONIO ALFARO FICTORIA</t>
  </si>
  <si>
    <t>SERVICIO DE SONIDO PARA EVENTO: 'DIA DE LA AGRICULTURA, DULCE Y COLOR ARTESANAL', A REALIZARSE EL 29/07/2017 EN CIUDAD VERAPAZ.</t>
  </si>
  <si>
    <t>2017COOF0008</t>
  </si>
  <si>
    <t>CARLOS EDUARDO GOMEZ LOZADA</t>
  </si>
  <si>
    <t>IMPRESION DE AFICHE 'COMITE UN PUEBLO UN PRODUCTO', PARA LANZAMIENTO DE LA REVISTA ONPAKU.</t>
  </si>
  <si>
    <t>2017COOF0009</t>
  </si>
  <si>
    <t>SERVICIO DE MONTAJE Y DESMONTAJE DE TIENDAS ANTENA, EN EL MPIO. DE PERKIN, EN EL MARCO DEL EVENTO FESTIVAL DE INVIERNO A REALIZARSE EL 3 Y 4 DE AGOSTO DE 2017.</t>
  </si>
  <si>
    <t>2017COOF0010</t>
  </si>
  <si>
    <t>INNOVACION EN TECNOLOGIA, S.A. DE C.V</t>
  </si>
  <si>
    <t>HABITACIONES POR UNA NOCHE REQUERIMIENTO PARA ALOJAMIENTO DE ARTESANOS PARTICIPANTES EN FESTIVAL DE INVIERNO A DESARROLLARSE EN EL MPIO. DE PERQUIN LOS DIAS DEL 3 AL 4 DE AGOSTO DE 2017.</t>
  </si>
  <si>
    <t>2017FAMYPE014</t>
  </si>
  <si>
    <t>IMPRESIÓN DE DOCUMENTO: ´MANIFESTACIÓN DE INTERES´, SOBRE EN BOND-20 A 1 TINTA, DE 8 PÁG. MEDIDA CERRADA DE 8.5X11” Y ABIERTA DE 11X17” ENGRAPADO A CABALLETE. IMPRESIÓN DE DOCUMENTO: ´COMO REGISTRAR LAS OPERACIONES DE MI EMPRESA´. IMPRESIÓN A FULL COLOR TIRO Y RETIRO, TOTAL DE 34 PÁGINAS. PORTADA IMPRESA EN FOLDCOTE C-12. PAGINAS INTERIORES IMPRESAS SOBRE COUCHE B-80 TAMAÑO CARTA. ENGRAPADO AL CABALLETE. IMPRESIÓN DE DOCUMENTO: ´MANUAL MI CREDITO´. IMPRESIÓN A FULL COLOR TIRO Y RETIRO, TOTAL DE 22 PÁGINAS. PORTADA IMPRESA EN FOLDCOTE C-12. PAGINAS INTERIORES IMPRESAS SOBRE COUCHE B-80 T/C. ENGRAPADO AL CABALLETE.</t>
  </si>
  <si>
    <t>2017FAMYPE015</t>
  </si>
  <si>
    <t>SABRINA MADAI SALINAS DE MONTOYA</t>
  </si>
  <si>
    <t>SERVICIO DE CATERING. PARA ATENCION A ASISTENTES A DIPLOMADO DIRIGIDO A EMPRESARIOS INTERESADOS EN ACCEDER AL MERCADO DE COMPRAS PUBLICAS. EVENTO A REALIZARSE EN SANTA TECLA.</t>
  </si>
  <si>
    <t>2017FAMYPE016</t>
  </si>
  <si>
    <t>FATIMA CATALINA SAAVEDRA MOLINA</t>
  </si>
  <si>
    <t>SERVICIO DE CATERING PARA EMPRENDEDORES ASISTENTES A TALLERES DE CAPACITACION DEL PROGRAMA JUVENTUD EMPRENDE 2017 EN SANTA ANA.</t>
  </si>
  <si>
    <t>2017FAMYPE017</t>
  </si>
  <si>
    <t>EVER YUBERTO DE LA CRUZ PORTILLO</t>
  </si>
  <si>
    <t>SERVICIO DE CATERING. SERVICIO REQUERIDO PARA EMPRENDEDORES PARTICIPANTES EN TALLERES, EN EL MARCO DEL PROY. DE FOMENTO Y PROTECCION DE LA MYPE. FECHA DEL EVENTO: 25/07/2017.</t>
  </si>
  <si>
    <t>2017FAMYPE018</t>
  </si>
  <si>
    <t>PAQUETE ALIMENTICIO: UN REFRIGERIO + ALMUERZO. REQUERIMIENTO PARA ATENCION A EMPRENDEDORES PARTICIPANTES EN TALLERES DE FORMACION EMPRESARIAL, EN EL MARCO DEL PROY. IMPLEMENTACION DE MEDIDAS DE FOMENTO, PROTECCION Y DESARROLLO DE LA MYPE EN EL SALVADOR. FECHA DE LOS TALLERES: 26 Y 27 DE JULIO DE 2017.</t>
  </si>
  <si>
    <t>2017FAMYPE019</t>
  </si>
  <si>
    <t>I-C, ASESORES, CONSULTORES, S.A. DE C.V</t>
  </si>
  <si>
    <t>SERVICIO PARA LA IMPLEMENTACION DE HERRAMIENTAS DE MERCADEO Y COMERCIALIZACION PARA CONECTAR A MYPE A MERCADOS DE MAYOR VALOR.</t>
  </si>
  <si>
    <t>2017FAMYPE020</t>
  </si>
  <si>
    <t>HOTELES Y DESARROLLOS, S.A. DE C.V.</t>
  </si>
  <si>
    <t>PAQUETES ALIMENTICIOS QUE CONSTAN DE: UN COFFEE BREAK DOBLE Y UN ALMUERZO PLATO SERVIDO. REQUERIMIENTO ADICIONAL PARA ATENCION A EMPRENDEDORES ASISTENTES A LA PRIMERA CONFERENCIA ANUAL DE PERSONAS EMPRENDEDORAS A REALIZARSE EL 28/07/2017.
SERVICIO PARA LA REVISION Y ACTUALIZACION DEL DISEÑO DE PLATAFORMA DE CAPACITACION EN LINEA DE EMPRESAS MYPE</t>
  </si>
  <si>
    <t>2017FAMYPE021</t>
  </si>
  <si>
    <t>JORGE MARIANO PAZ FLORES</t>
  </si>
  <si>
    <t>SERVICIO PARA LA REVISION Y ACTUALIZACION DEL DISEÑO DE PLATAFORMA DE CAPACITACION EN LINEA DE EMPRESAS MYPE</t>
  </si>
  <si>
    <t>2017FF0076</t>
  </si>
  <si>
    <t>C &amp; M SISTEMAS, S.A. DE C.V.</t>
  </si>
  <si>
    <t>UPS TRIPP-LITE DE DOBLE CONVERSION EN LINEA SMARONLINE DE 1 KVA TORRE SU1000XLA, TOMACORRIENTES NEMA DE 100/110/120V</t>
  </si>
  <si>
    <t>2017FF0077</t>
  </si>
  <si>
    <t>PAPEL HIGIENICO, JAVON LAVATRASTOS Y RECOGEDORES DE BASURA</t>
  </si>
  <si>
    <t>2017FF0078</t>
  </si>
  <si>
    <t>LEGIA, DESINFECTANTE, JAVON LIQUIDO, DETERGENTE EN POLVO, CERA, INSECTICIDA, ETC.</t>
  </si>
  <si>
    <t>2017FF0079</t>
  </si>
  <si>
    <t>CONTRATACIÓN DE SERVICIOS PARA REPARACION DE TECHOS Y CANALES EN EL CEDART NAHUIZALCO.</t>
  </si>
  <si>
    <t>2017FF0080</t>
  </si>
  <si>
    <t>ARIEL MUNICIPAL COMPANY LTD.</t>
  </si>
  <si>
    <t xml:space="preserve">SERVICIO DE AGENTE ADUANERO PARA TRAMITES DE TRASLADO DE PRODUCTOS ARTESANALES HACIA TEL AVIV, ISRAEL, EN EL MARCO DEL EVENTO 'THE INTERNATIONAL ARTS AND CRAFT FESTIVAL, JERUSALEM 2017' </t>
  </si>
  <si>
    <t>2017FF0081</t>
  </si>
  <si>
    <t>2017FF0082</t>
  </si>
  <si>
    <t>ARANDA, S.A. DE C.V.</t>
  </si>
  <si>
    <t>PAPELERIA Y UTILES ANO OFICINA</t>
  </si>
  <si>
    <t>2017FF0083</t>
  </si>
  <si>
    <t>PRODUCTOS DE POLIURETANO, S.A. DE C.V.</t>
  </si>
  <si>
    <t xml:space="preserve">MAQUINA DEVASTADORA DE CUERO INDUSTRIAL MARCA PROTEX, MODELO TY-801, MOTOR DE 110V Y 220V 3450RPM. MAQUINA TRIPLE ARRASTRE PARA MARROQUINERIA. MARCA KINGS, MODELO KS-335A, MOTOR DE 110V Y 220V 1725RPM.
</t>
  </si>
  <si>
    <t>2017FF0084</t>
  </si>
  <si>
    <t>OFICENTER, S.A. DE C.V.</t>
  </si>
  <si>
    <t>RELOJ MARCADOR PARA CONTROL DE  ENTRADA Y SALIDA DE PERSONAL. MARCA GRANDING, MODELO GT-100. INCLUYE MINI UPS DE 5V. PARA CONTROL DE PERSONAL EN EL CEDART SAN SALVADOR.</t>
  </si>
  <si>
    <t>2017FF0085</t>
  </si>
  <si>
    <t>JOSE MIGUEL ALVAREZ HERNANDEZ</t>
  </si>
  <si>
    <t>NAPA Y CUERO</t>
  </si>
  <si>
    <t>2017FF0086</t>
  </si>
  <si>
    <t>TONER PARA IMPRESORES</t>
  </si>
  <si>
    <t>2017FF0087</t>
  </si>
  <si>
    <t>2017FF0088</t>
  </si>
  <si>
    <t>JARET NAUN MORAN SORTO</t>
  </si>
  <si>
    <t>2017FF0089</t>
  </si>
  <si>
    <t>CASA MIRIAM, S.A. DE C.V.</t>
  </si>
  <si>
    <t>PINTURAS ESPECIALES PARA CERAMICA</t>
  </si>
  <si>
    <t>2017FF0090</t>
  </si>
  <si>
    <t>CASA DEL INDUSTRIAL, S.A. DE C.V.</t>
  </si>
  <si>
    <t>CONCRETO Y FIBRA DE CERAMICA</t>
  </si>
  <si>
    <t>2017FF0091</t>
  </si>
  <si>
    <t>ROBIN WINDER PADILLA OSORIO</t>
  </si>
  <si>
    <t>SERVICIOS PARA ESTILISMO DE MODA DE LA PASARELA OPULENCIA PIPIL 2017.</t>
  </si>
  <si>
    <t>2017FF0092</t>
  </si>
  <si>
    <t>SEDA, ZIPPER, SACABOCADO, TIJERAS, ETC</t>
  </si>
  <si>
    <t>2017FF0093</t>
  </si>
  <si>
    <t>MARTHA ARACELY BONILLA MARTINEZ</t>
  </si>
  <si>
    <t>SERVICIOS DE DISEÑO Y SEGUIMIENTO DE LA PRODUCCION DE ACCESORIOS PARA LA COLECCION DE OPULENCIA PIPIL 2017.</t>
  </si>
  <si>
    <t>2017FF0094</t>
  </si>
  <si>
    <t>YOLANDA CAROLINA RAMIREZ LOPEZ</t>
  </si>
  <si>
    <t>MUEBLES DE MADERA PARA EXHIBICION DE ARTESANIAS</t>
  </si>
  <si>
    <t>2017FF0095</t>
  </si>
  <si>
    <t>SERVICIO DE TRANSPORTE DESDE SAN SEBASTIAN HACIA PERQUIN Y VICEVERSA LOS DIAS 2 Y 5 DE AGOSTO DE 2017. SERVICIO REQUERIDO PARA EL TRASLADO DE ARTESANOS PARTICIPANTES EN FERIA OVOP EN PERQUIN, MORAZAN.</t>
  </si>
  <si>
    <t>2017FF0096</t>
  </si>
  <si>
    <t>HABITACIONES POR UNA NOCHE. REQUERIMIENTO PARA ALOJAMIENTO DE ARTESANOS PARTICIPANTES EN FERIA OVOP A RELIZARSE LOS DIAS DEL 2 AL 4 DE AGOSTO DE 2017, EN PERQUIN, MORAZAN.</t>
  </si>
  <si>
    <t>2017FF0097</t>
  </si>
  <si>
    <t>OTILIA CHICAS DIAZ</t>
  </si>
  <si>
    <t>SERVICIO DE DEMOSTRACION ARTESANAL SOBRE ELABORACION DE TEJIDOS CON FIBRAS NATURALES, EN EL MARCO DE LA FERIA OVOP A REALIZARSE EN EL MPIO. DE PERQUIN, LOS DIAS DEL 3 AL 4 DE AGOSTO DE  2017.</t>
  </si>
  <si>
    <t>2017FF0098</t>
  </si>
  <si>
    <t>GERARDINA DE LA PAZ VELIS LOPEZ</t>
  </si>
  <si>
    <t>SERVICIO DE DESMOSTRACION ARTESANAL EN ELABORACION Y MODELAJE DE ARTESANIAS UTILITARIAS EN BARRO NEGRO, EN EL MARCO DE LA FERIA OVOP PERQUIN, LOS DIAS DEL 3 AL 4 DE AGOSTO DE 2017.</t>
  </si>
  <si>
    <t>2017FG0035</t>
  </si>
  <si>
    <t>PAQUETES ALIMENTICIOS QUE CONSTAN DE: UN COFFEE BREAK DOBLE, UN ALMUERZO PLATO SERVIDO, 50 TAZAS DE CAFE. SE INCLUYE ACCESO A INTERNET PARA 4 EQUIPOS. REQUERIMIENTO PARA ATENCION A EMPRENDEDORES ASISTENTES A LA PRIMERA CONFERENCIA ANUAL DE PERSONAS EMPRENDEDORAS A REALIZARSE EL 28/07/2017.</t>
  </si>
  <si>
    <t>2017FG0036</t>
  </si>
  <si>
    <t>JESUS ABRAHAM LOPEZ TORRES</t>
  </si>
  <si>
    <t>ESCRITORIOS CON PEDESTAL DE 0.75 X 1.20 X 0.60 m (ALTOXFRENTEXFONDO). INCLUYE 1 GAVETA CENTRAL, 2 GAVETAS PAPELERERAS Y 1 GAVETA ARCHIVO. COLOR CHERRY. SILLA ERGONOMICA OPERATIVA CON BRAZOS, RESPALDO MEDIO, ASIENTO GIRATORIO, REGULACION DE ALTURA BASE DE GAS, 5 RODOS, COLOR NEGRO Y CAPACIDAD DE PESO DE 250 LB MODELO C-621.</t>
  </si>
  <si>
    <t>2017FG0037</t>
  </si>
  <si>
    <t>UDP INSERT INNOVACION SOCIAL</t>
  </si>
  <si>
    <t>SERVICIOS DE CONSULTORIA PARA TRANSFERENCIA DE MODELO DE ATENCION DEL PROY. DE CREACION DE EMPRENDIMIENTOS EN SECTORES PRIORIZADOS POR EL PLAN EL SALVADOR SEGURO II FASE.</t>
  </si>
  <si>
    <t>2017FG0038</t>
  </si>
  <si>
    <t>COMPUTADORAS PORTATILES MARCA HP, MODELO PROBOOK 440G3. 3 AÑOS DE GARANTIA. PROYECTORES DE CAÑON MARCA EPSON, MODELO POWERLITE S31+. 2 AÑOS DE GARANTIA EQUIPO PARA FUNCIONAMIENTO DEL PROYECTO DE CREACION DE EMPREDIMIENTOS EN SECTORES PRIORIZADOS POR EL PLAN EL SALVADOR SEGURO II FASE</t>
  </si>
  <si>
    <t>2017FG0039</t>
  </si>
  <si>
    <t>ESCUELA ESPECIALIZADA EN INGENIERIA</t>
  </si>
  <si>
    <t>REFRIGERIOS. REQUERIMIENTO EL MARCO DEL EVENTO: 'I ENCUENTRO PARA EL FORTALECIMIENTO DE LA CULTURA EMPRENDEDORA EN LA UNION'. FECHA DEL EVENTO: 26/07/2017.</t>
  </si>
  <si>
    <t>2017FG0040</t>
  </si>
  <si>
    <t>MODIFICACION DE POLIZA TODO RIESGO NO. TRIN-187008. PERIODO DEL 31/03/2017 AL 31/12/2017.</t>
  </si>
  <si>
    <t>2017PACSES004</t>
  </si>
  <si>
    <t>2017PERE0015</t>
  </si>
  <si>
    <t>TARJETAS GIFT CARD CON VALOR DE $75.00 CADA UNA, DE PRODUCTOS ALIMENTICIOS DE LA CANASTA BASICA PARA EMPLEADOS, SEGUN POLITICA DE PRESTACIONES</t>
  </si>
  <si>
    <t>2017TW0012</t>
  </si>
  <si>
    <t>OEF DE EL SALVADOR</t>
  </si>
  <si>
    <t xml:space="preserve">TARJETAS GIFT CARD CON VALOR DE $75.00 CADA UNA, DE PRODUCTOS ALIMENTICIOS DE LA CANASTA BASICA PARA EMPLEADOS, SEGUN POLITICA DE PRESTACIONES </t>
  </si>
  <si>
    <t>2017TW0013</t>
  </si>
  <si>
    <t>ARRENDAMIENTO DE LOCAL PARA JORNADA DE LANZAMIENTO DE  FORMACION EMPRENDEDORA EL DIA 07/07/2017 EN SAN VICENTE.</t>
  </si>
  <si>
    <t>2017TW0014</t>
  </si>
  <si>
    <t>2017TW0015</t>
  </si>
  <si>
    <t>OD EL SALVADOR LIMITADA DE C.V.</t>
  </si>
  <si>
    <t>CAMARA FOTOGRAFICA MARCA CANON, MODELO POWERSHOT 42015. ZOOM OPTICO DE 42XON, CONETIVIDAD WIFI/NCF, 20 MEGAPIXELES Y CAPTURA DE VIDEO A 720P HD. PARA EL PROY. FOMENTO DE LA INDUSTRIA LOCAL EN EL MARCO DEL OVOP.</t>
  </si>
  <si>
    <t>2017TW0016</t>
  </si>
  <si>
    <t>MAURICIO ERNESTO CHAVEZ PINEDA</t>
  </si>
  <si>
    <t>CONSULTORIA PARA TRANSFERENCIA DEL MODELO DE ATENCION DEL PROY. DE INDUSTRIA LOCAL DISTINTIVA EN SAN VICENTE.</t>
  </si>
  <si>
    <t>2017TW0017</t>
  </si>
  <si>
    <t>ARRENDAMIENTO DE LOCAL Y SERVICIO DE ALIMENTACION PARA 50 PERSONAS. REQUERIMIENTO PARA DESARROLLO DE SEMINARIO DE SENSIBILIZACION Y ORGANIZACION TERRITORIAL, DIRIGIDO A LA MYPE DE SAN VICENTE. FECHA DE EVENTO: 26/07/2017.</t>
  </si>
  <si>
    <t>2017TW0018</t>
  </si>
  <si>
    <t>ANTONIA GUADALUPE RUIZ CACERES</t>
  </si>
  <si>
    <t>SERVCIO DE ALIMENTACION PARA 20 PERSONAS PARTICIPANTES EN EL TALLER DE DIAGNOSTICO, EN EL MARCO DEL PROY. DE FOMENTO DE LA INDUSTRIA LOCAL EN SALVADOR. LUGAR Y FECHA DEL TALLER: SAN VICENTE, 27 DE JULIO DE 2017.</t>
  </si>
  <si>
    <t>2017TW0019</t>
  </si>
  <si>
    <t>MARGARETH TATIANA QUINTANILLA OSORIO</t>
  </si>
  <si>
    <t>SERVICIO DE ALIMENTACION PARA 18 PERSONAS DEL SECTOR PANELERO DE SAN VICENTE, PARTICIPANTES EN SEMINARIO DE SENSIBILIZACION. LUGAR Y FECHA: VERAPAZ, SAN VICENTE 27 DE JULIO DE 2017.</t>
  </si>
  <si>
    <t>2017COFG0065</t>
  </si>
  <si>
    <t>ASOCIACION RED DE CONTADORES</t>
  </si>
  <si>
    <t>SERVICIO DE CAPACITACION</t>
  </si>
  <si>
    <t>2017COFG0066</t>
  </si>
  <si>
    <t>ASOCIACION INSTITUTO DE AUDITORIA</t>
  </si>
  <si>
    <t>2017COFG0067</t>
  </si>
  <si>
    <t>PAUTA DE CUÑAS RADIALES</t>
  </si>
  <si>
    <t>2017COFG0068</t>
  </si>
  <si>
    <t>REPUESTOS PARA IMPRESOR</t>
  </si>
  <si>
    <t>2017COFG0069</t>
  </si>
  <si>
    <t>UNICOMER, S.A. DE C.V.</t>
  </si>
  <si>
    <t>COMPRA DE BUEBLES PARA SALAS DE LACTANCIA</t>
  </si>
  <si>
    <t>2017COFG0070</t>
  </si>
  <si>
    <t>MATERIALES INFORMATICOS</t>
  </si>
  <si>
    <t>2017COFG0071</t>
  </si>
  <si>
    <t>EMISORAS UNIDAS, S.A. DE C.V.</t>
  </si>
  <si>
    <t>2017COFG0072</t>
  </si>
  <si>
    <t>INCLUSION DE VEHICULO FORD ESCAPE XLS PLACA P777113 A POLIZA AUTO-186491. CON VIGENCIA DEL 11/07/2017 AL 21/12/2017.</t>
  </si>
  <si>
    <t>2017COFG0073</t>
  </si>
  <si>
    <t>2017COFG0074</t>
  </si>
  <si>
    <t>ASOC. DE RADIODIFUSION PARTICIPATIVA DE</t>
  </si>
  <si>
    <t>2017COFG0075</t>
  </si>
  <si>
    <t>BATERIA PARA HP PROBOOK 6550B SERIES ORIGINAL</t>
  </si>
  <si>
    <t>2017COFG0076</t>
  </si>
  <si>
    <t>BATERIA PARA LAPTOP HP 420 SERIES ORIGINAL</t>
  </si>
  <si>
    <t>2017COFG0077</t>
  </si>
  <si>
    <t>DISCO DURO, MOUSE, TERMINALES MACHO RJ-45</t>
  </si>
  <si>
    <t>2017COFG0078</t>
  </si>
  <si>
    <t>GRUPO DALTON-CP, S.A. DE C.V.</t>
  </si>
  <si>
    <t>PUBLICACIONES EN FACEBOOK</t>
  </si>
  <si>
    <t>2017COOF0011</t>
  </si>
  <si>
    <t>DELMY YANET GALDAMEZ PACHECO</t>
  </si>
  <si>
    <t>2017COOF0012</t>
  </si>
  <si>
    <t>CARLOS RODRIGUEZ GONZALEZ</t>
  </si>
  <si>
    <t>2017COOF0013</t>
  </si>
  <si>
    <t>DARWIN EUNICE PATIÑO MARTINEZ</t>
  </si>
  <si>
    <t>AFICHES</t>
  </si>
  <si>
    <t>2017COOF0014</t>
  </si>
  <si>
    <t>DELANTALES, CAMISAS, IMPRESIONES</t>
  </si>
  <si>
    <t>2017FAMYPE022</t>
  </si>
  <si>
    <t>SERVICIO DE DISEÑO, CONCEPTUALIZACION Y COORDINACION DE LA EXHIBICION DE EMPRENDIMIENTO JUVENIL A REALIZARSE LOS DIAS 18 Y 19 DE AGOSTO DE 2017, EN SAN SALVADOR</t>
  </si>
  <si>
    <t>2017FAMYPE023</t>
  </si>
  <si>
    <t>GUADALUPE ISABEL LOPEZ DE SORIANO</t>
  </si>
  <si>
    <t>2017FAMYPE024</t>
  </si>
  <si>
    <t>ALQUILER DE PERFILERIA</t>
  </si>
  <si>
    <t>2017FAMYPE025</t>
  </si>
  <si>
    <t>LOS REMOS, S.A. DE C.V.</t>
  </si>
  <si>
    <t>2017FAMYPE026</t>
  </si>
  <si>
    <t>2017FAMYPE027</t>
  </si>
  <si>
    <t>NESTOR VLADIMIR TOBAR MENJIVAR</t>
  </si>
  <si>
    <t>SERVICIO DE SONIDO PARA LOS DIAS 18 Y 19 DE AGOSTO DE 2017.</t>
  </si>
  <si>
    <t>2017FAMYPE028</t>
  </si>
  <si>
    <t>MULTISERVICIOS DEL GOLFO, S.A. DE C.V.</t>
  </si>
  <si>
    <t>2017FAMYPE029</t>
  </si>
  <si>
    <t>2017FAMYPE030</t>
  </si>
  <si>
    <t>BYRON SALVADOR ORTIZ SOLORZANO</t>
  </si>
  <si>
    <t>2017FAMYPE031</t>
  </si>
  <si>
    <t>ANCELMO RICARDO MOLINA VARGAS</t>
  </si>
  <si>
    <t>2017FAMYPE032</t>
  </si>
  <si>
    <t>2017FAMYPE033</t>
  </si>
  <si>
    <t>MIGUEL OSMUNDO LOPEZ ZEPEDA</t>
  </si>
  <si>
    <t>2017FAMYPE034</t>
  </si>
  <si>
    <t>2017FAMYPE035</t>
  </si>
  <si>
    <t>SMART BUSINESS ALLIANCE (SBA), SA DE CV</t>
  </si>
  <si>
    <t>SERVICIOS PARA EL REDISEÑO PEDAGOGICO DE LOS MODULOS DE CAPACITACION SOBRE COMPRAS PUBLICAS.</t>
  </si>
  <si>
    <t>2017FAMYPE036</t>
  </si>
  <si>
    <t>ALDA NUBIA BRICEÑO IRAHETA</t>
  </si>
  <si>
    <t>2017FAMYPE037</t>
  </si>
  <si>
    <t>2017FAMYPE038</t>
  </si>
  <si>
    <t>2017FF0099</t>
  </si>
  <si>
    <t>INVERSIONES TEXTILES MAS, S.A. DE C.V.</t>
  </si>
  <si>
    <t>MANTA CRUDA PARA TALLERES ARTESANALES</t>
  </si>
  <si>
    <t>2017FF0100</t>
  </si>
  <si>
    <t>DANIEL ALBERTO LOPEZ LOPEZ</t>
  </si>
  <si>
    <t>2017FF0101</t>
  </si>
  <si>
    <t>DESTORNILLADORES, PINTURAS, BROCHAS, ETC.</t>
  </si>
  <si>
    <t>2017FF0102</t>
  </si>
  <si>
    <t>PAOLA MICHELLE PEREZ DE CHACHAGUA</t>
  </si>
  <si>
    <t>PIROGRAFOS</t>
  </si>
  <si>
    <t>2017FF0103</t>
  </si>
  <si>
    <t>ARMANDO RENE PLATERO GUADRON</t>
  </si>
  <si>
    <t>TALLER DE CAPACITACION EN TECNICAS DE MARROQUINERIA NIVEL 1 PARA ARTESANOS DEL CEDART DE LA PALMA|TALLER DE CAPACITACION EN TECNICAS DE MARROQUINERIA NIVEL 1 PARA ARTESANOS ATENDIDOS POR EL CEDART DE NAHUIZALCO, DEL MPIO. DE CONCEPCION DE ATACO.</t>
  </si>
  <si>
    <t>2017FF0104</t>
  </si>
  <si>
    <t>LUIS ARMELIO HERNANDEZ ARIAS</t>
  </si>
  <si>
    <t xml:space="preserve">TALLER DE CAPACITACION EN TECNICAS DE MARROQUINERIA NIVEL 2 PARA ARTESANOS ATENDIDOS POR EL CEDART DE NAHUIZALCO, DE LOS MPIOS. DE SONSONATE Y NAHUIZALCO.|TALLER DE CAPACITACION EN TECNICAS DE MARROQUINERIA NIVEL 2 PARA ARTESANOS DEL CENTRO REGIONAL SAN SALVADOR|TALLER DE CAPACITACION EN TECNICAS DE MARROQUINERIA NIVEL 2 PARA ARTESANOS DEL CENTRO REGIONAL SAN MIGUEL
</t>
  </si>
  <si>
    <t>2017FG0041</t>
  </si>
  <si>
    <t>GOES</t>
  </si>
  <si>
    <t>2017FG0042</t>
  </si>
  <si>
    <t>GENERAL DE VEHICULOS, S.A. DE C.V.</t>
  </si>
  <si>
    <t>MANTEMINIENTO PREVENTIVO PARA VEHICULO FORD ESCAPE XLS 2.5L 4X4 T/A GAS, PLACA P-777113.</t>
  </si>
  <si>
    <t>2017FG0043</t>
  </si>
  <si>
    <t>JAIME ADONAY RAMOS CALLEJAS</t>
  </si>
  <si>
    <t>2017FG0044</t>
  </si>
  <si>
    <t>DORIS ELIZABETH HERNANDEZ DE LOPEZ</t>
  </si>
  <si>
    <t>2017FG0045</t>
  </si>
  <si>
    <t>UDP EL RINCON DE OJUSHTE</t>
  </si>
  <si>
    <t>2017FG0046</t>
  </si>
  <si>
    <t>NORA CONCEPCION LINARES DENYS</t>
  </si>
  <si>
    <t>2017FG0047</t>
  </si>
  <si>
    <t>2017TW0020</t>
  </si>
  <si>
    <t>MONTAJE Y DESMONTAJE DE TIENDAS TAI EN EL MPIO. DE ZACATECOLUCA. INCLUYE TRANSPORTE.</t>
  </si>
  <si>
    <t>2017TW0021</t>
  </si>
  <si>
    <t>ARRENDAMIENTO DE LOCAL Y SERVICIO DE ATENCION PARA 50 ASISTENTES AL SEMINARIO: 'SENSIBILIZACION Y ORGANIZACION TERRITORIAL' A REALIZARSE LOS DIAS 16 Y 30 DE AGOSTO DE 2017, EN EL MPIO. DE SAN VICENTE.</t>
  </si>
  <si>
    <t>2017TW0022</t>
  </si>
  <si>
    <t>MONTAJE Y DESMONTAJE DE TIENDAS TAI EN EL MPIO. DE SAN SEBASTIAN. INCLUYE TRANSPORTE.</t>
  </si>
  <si>
    <t>2017TW0023</t>
  </si>
  <si>
    <t>ARRENDAMIENTO DE LOCAL Y ATENCION PARA EL EVENTO DE SENSIBILIZACION Y ORGANIZACION TERRITORIAL A REALIZARSE LOS DIAS 17 Y 22 DE AGOSTO DE 2017</t>
  </si>
  <si>
    <t>2017TW0024</t>
  </si>
  <si>
    <t>GREGORIO MEJIA</t>
  </si>
  <si>
    <t>SERVICIO DE SONIDO Y RENTA DE CANOPIES</t>
  </si>
  <si>
    <t>2017TW0025</t>
  </si>
  <si>
    <t>REINA ISABEL GUZMAN MELENDEZ</t>
  </si>
  <si>
    <t>CAMISETAS</t>
  </si>
  <si>
    <t>2017TW0026</t>
  </si>
  <si>
    <t>ELI KEISY CORDOVA DE AGUIRRE</t>
  </si>
  <si>
    <t>2017TW0027</t>
  </si>
  <si>
    <t>2017TW0028</t>
  </si>
  <si>
    <t>EDGAR ROLANDO AGUILLON PORTILLO</t>
  </si>
  <si>
    <t>PRESENTACION ARTISTICA DE MARIMBA TRADICIONAL EN EL MARCO DEL FESTIVAL DE LA HAMACA, A CELEBRARSE EL DIA 27/08/2017 EN SAN SEBASTIAN.</t>
  </si>
  <si>
    <t>2017TW0029</t>
  </si>
  <si>
    <t>2017COFG0080</t>
  </si>
  <si>
    <t>RADIO CADENA YSKL, S.A. DE C.V.</t>
  </si>
  <si>
    <t>TRANSMISION DE CUÑAS RADIALES</t>
  </si>
  <si>
    <t>2017COFG0081</t>
  </si>
  <si>
    <t>DISTRIBUIDORA TAMIRA, S.A. DE C.V.</t>
  </si>
  <si>
    <t>SILLA EJECUTIVA MARCA EUROTEK, MODELO C392CBH9.</t>
  </si>
  <si>
    <t>2017COFG0082</t>
  </si>
  <si>
    <t>RAF, S.A. DE C.V.</t>
  </si>
  <si>
    <t>SWITCH MARCA DELL EMC NETWORKING S4048T-ON Y TARJETA DE RED QLOGIC 57810S DUAL 10GBASE-T</t>
  </si>
  <si>
    <t>2017COFG0083</t>
  </si>
  <si>
    <t>CENTRO DE SERVICIO DOÑO, S.A. DE C.V.</t>
  </si>
  <si>
    <t>COMPRA DE LLANTAS PARA AUTOMOTORES</t>
  </si>
  <si>
    <t>2017COFG0084</t>
  </si>
  <si>
    <t>RENTA DE MOBILIARIO PARA EL VIII ENCUENTRO MYPE EL DIA 13/09/2017</t>
  </si>
  <si>
    <t>2017COFG0085</t>
  </si>
  <si>
    <t>QUINTANILLA Y SERRANO, S.A. DE C.V.</t>
  </si>
  <si>
    <t>IMPRESION DE 105 PIEZAS EN LONA Y VINYL A F/COLOR PARA EL VIII ENCUENTRO MYPE A REALIZARSE EL DIA 13/09/2017.</t>
  </si>
  <si>
    <t>2017COFG0086</t>
  </si>
  <si>
    <t>14/9/17</t>
  </si>
  <si>
    <t>2017COFG0087</t>
  </si>
  <si>
    <t>21/9/17</t>
  </si>
  <si>
    <t>JUDITH YOLANDA MAGAÑA VALDEZ DE MOLINA</t>
  </si>
  <si>
    <t>PUBLICACION  EN REVISTA "ECONOMIA Y NEGOCIOS", EDICION #19. 3 PAGINAS PARA PROMOCION DE SERVICIOS EMPRESARIALES.</t>
  </si>
  <si>
    <t>2017COFG0088</t>
  </si>
  <si>
    <t>PUBLIMOVIL, S.A. DE C.V.</t>
  </si>
  <si>
    <t xml:space="preserve">SERVICIOS DE PUBLICIDAD EN PANTALLA ELECTRONICA PARA LOS MESES DE SEPTIEMBRE Y OCTUBRE 2017. SERVICIOS DE PUBLICIDAD EN MUPIS PARA LOS MESES DE SEPTIEMBRE Y OCTUBRE 2017
</t>
  </si>
  <si>
    <t>2017COFG0089</t>
  </si>
  <si>
    <t>ASOC. DE MESA NACIONAL PARA EL</t>
  </si>
  <si>
    <t>COMPRA DE ARTESANIAS PARA AMBIENTACION DE ESCENARIOS OPULENCIA PIPIL</t>
  </si>
  <si>
    <t>2017COFG0090</t>
  </si>
  <si>
    <t>REPARACION DE CORTINA METALICA DEL EDIF. BUENOS AIRES</t>
  </si>
  <si>
    <t>2017COFG0091</t>
  </si>
  <si>
    <t>28/9/17</t>
  </si>
  <si>
    <t>2017COOF0015</t>
  </si>
  <si>
    <t>JUANA ELIZABETH RODRIGUEZ MONTANO</t>
  </si>
  <si>
    <t>SERVICIO DE TRANSPORTE PARA MIEMBROS DEL COMITE OVOP DE LOS MPIOS. DE VERAPAZ, STO. DOMINGO, Y SAN SEBASTIAN, QUE PARTICIPARAN EN EL VIII ENCUENTRO MYPE</t>
  </si>
  <si>
    <t>2017COOF0016</t>
  </si>
  <si>
    <t>2017FAMYPE039</t>
  </si>
  <si>
    <t>2017FAMYPE040</t>
  </si>
  <si>
    <t>SAMUEL NEHEMIAS ESCOBAR ZELAYA</t>
  </si>
  <si>
    <t>2017FAMYPE041</t>
  </si>
  <si>
    <t>2017FAMYPE042</t>
  </si>
  <si>
    <t>INDUCERTRA, S.A. DE C.V.</t>
  </si>
  <si>
    <t>SOMBRILLA PLAYERA DE 85 cm DE ALTO, COLORES DIVERSOS, IMPRESIÓN A UNA TINTA EN DOS PANELES, IMPRESIÓN DE LOGOS CONAMYPE, REGISTRO MYPE, FANTEL MYPE Y LEYENDA DEL REGISTRO MYPE. PARA LA PROMOCION DEL REGISTRO MYPE.</t>
  </si>
  <si>
    <t>2017FAMYPE043</t>
  </si>
  <si>
    <t>2017FAMYPE044</t>
  </si>
  <si>
    <t>2017FAMYPE045</t>
  </si>
  <si>
    <t>20/9/17</t>
  </si>
  <si>
    <t>M.C. PROYECTOS &amp; SUMINISTROS, SA DE CV</t>
  </si>
  <si>
    <t>SERVICIO DE TRASLADO, PUESTA EN FUNCIONAMIENTO Y DESMONTAJE DE MODULOS EXHIBIDORES (STAND) PARA EVENTOS OPULENCIA PIPIL 2017 Y FERIA NACIONAL DE ARTESANIAS.</t>
  </si>
  <si>
    <t>2017FAMYPE046</t>
  </si>
  <si>
    <t>EMOTION MARKETING, S.A. DE C.V.</t>
  </si>
  <si>
    <t>SERVICIO DE AMBIENTACION DE ESPACIOS DE EXHIBICION DE PRODUCTOS ARTESANALES  EN EVENTO OPULENCIA PIPIL 2017.</t>
  </si>
  <si>
    <t>2017FAMYPE047</t>
  </si>
  <si>
    <t>2017FAMYPE048</t>
  </si>
  <si>
    <t>26/9/17</t>
  </si>
  <si>
    <t>UNO EL SALVADOR, S.A.</t>
  </si>
  <si>
    <t>COMPRA DE 50 CUPONES DE 10.00 DE COMBUSTIBLE</t>
  </si>
  <si>
    <t>2017FAMYPE049</t>
  </si>
  <si>
    <t>27/9/17</t>
  </si>
  <si>
    <t>2017FAMYPE050</t>
  </si>
  <si>
    <t>2017FAMYPE051</t>
  </si>
  <si>
    <t>2017FF0105</t>
  </si>
  <si>
    <t>SETCS, S.A. DE C.V.</t>
  </si>
  <si>
    <t>TRANSPORTE DE ARTESANOS</t>
  </si>
  <si>
    <t>2017FF0106</t>
  </si>
  <si>
    <t>CANAL 29, S.A. DE C.V.</t>
  </si>
  <si>
    <t>GRABACION DE EVENTO OPULENCIA PIPIL. TRANSMISION EN VIVO O DIFERIDO. INCLUYE POST PRODUCCION Y EDICION FINAL DE ALTA CALIDAD. SERVICIOS EN EL MARCO DEL EVENTO PASARELA DE MODA OPULENCIA PIPIL A REALIZARSE EL DIA 29/09/2017</t>
  </si>
  <si>
    <t>2017FF0107</t>
  </si>
  <si>
    <t>INDESI, S.A. DE C.V.</t>
  </si>
  <si>
    <t>2017FF0108</t>
  </si>
  <si>
    <t>GRUPO VISION, S.A. DE C.V.</t>
  </si>
  <si>
    <t>2017FF0109</t>
  </si>
  <si>
    <t>URBAN CITY, S.A. DE C.V.</t>
  </si>
  <si>
    <t>ESPACIOS PUBLICITARIOS EN MUPIS. PARA PROMOCION DE EVENTO PASARELA DE MODA OPULENCIA PIPIL 2017.</t>
  </si>
  <si>
    <t>2017FF0110</t>
  </si>
  <si>
    <t>PRODUCCION DE SPOT PUBLICITARIO DE 30" EN HD. SERVICIOS EN EL MARCO DEL EVENTO PASARELA DE MODA OPULENCIA PIPIL A REALIZARSE EL DIA 29/09/2017</t>
  </si>
  <si>
    <t>2017FF0111</t>
  </si>
  <si>
    <t>RADIO STEREO SCAN, S.A. DE C.V.</t>
  </si>
  <si>
    <t>2017FF0112</t>
  </si>
  <si>
    <t>INTERCOMUNICACIONES, S.A. DE C.V.</t>
  </si>
  <si>
    <t>2017FF0113</t>
  </si>
  <si>
    <t>ESPUMAS ARTIFICIALES, S.A. DE C.V.</t>
  </si>
  <si>
    <t>COMPRA DE COLCHONETAS</t>
  </si>
  <si>
    <t>2017FF0114</t>
  </si>
  <si>
    <t>RENTA DE PANTALLAS ELECTRONICAS PARA PROMOCION DE VENTOS OPULENCIA PIPIL Y III FERIA NAC. DE ARTESANIAS</t>
  </si>
  <si>
    <t>2017FF0115</t>
  </si>
  <si>
    <t>600 CUPONES DE COMBUSTIBLE</t>
  </si>
  <si>
    <t>2017FF0116</t>
  </si>
  <si>
    <t>JOSE DANIEL RAMOS MARTINEZ</t>
  </si>
  <si>
    <t>PRESENTACIONES ARTISTICAS PARA EVENTO OPULENCIA PIPIL Y III FERIA NACIONAL DE ARTESANIAS</t>
  </si>
  <si>
    <t>2017FF0117</t>
  </si>
  <si>
    <t>ANA FRANCISCA MEJIA</t>
  </si>
  <si>
    <t>2017FF0118</t>
  </si>
  <si>
    <t>ESTEBAN CRUZ ROSALES</t>
  </si>
  <si>
    <t>2017FF0119</t>
  </si>
  <si>
    <t>TERESA DE JESUS ESCOBAR DE ARUCHA</t>
  </si>
  <si>
    <t>2017FF0120</t>
  </si>
  <si>
    <t>JOSE WILFREDO CORTEZ PALACIOS</t>
  </si>
  <si>
    <t>2017FF0121</t>
  </si>
  <si>
    <t>OSCAR ELIZANDRO ALVARADO ESCALANTE</t>
  </si>
  <si>
    <t>2017FF0122</t>
  </si>
  <si>
    <t>ROBERTO JOSE ALARCON MARENCO</t>
  </si>
  <si>
    <t>2017FF0123</t>
  </si>
  <si>
    <t>CELIO EFRAIN LOPEZ GOMEZ</t>
  </si>
  <si>
    <t>2017FF0124</t>
  </si>
  <si>
    <t>JOSE FELIPE GALLEGOS PEREZ</t>
  </si>
  <si>
    <t>2017FF0125</t>
  </si>
  <si>
    <t>INSTITUTO NACIONAL DE LOS DEPORTES</t>
  </si>
  <si>
    <t>ALOJAMIENTO PARA ARTESANOS</t>
  </si>
  <si>
    <t>2017FF0126</t>
  </si>
  <si>
    <t>COLATINO DE R. L.</t>
  </si>
  <si>
    <t>PROMOCION DE EVENTO OPULENCIA PIPIL Y III FERIA NACIONAL DE ATESANIAS</t>
  </si>
  <si>
    <t>2017FF0127</t>
  </si>
  <si>
    <t>PANADERIA EL ROSARIO, S.A. DE C.V.</t>
  </si>
  <si>
    <t>2017FF0128</t>
  </si>
  <si>
    <t>2017FF0129</t>
  </si>
  <si>
    <t>2017FF0130</t>
  </si>
  <si>
    <t>MARVIN ALEXANDER TEJADA ALVAREZ</t>
  </si>
  <si>
    <t>ALMUERZOS PARA LOS DIAS 30/09/2017 Y 01/10/2017. PARA ARTESANOS PARTICIPANTES EN LA III FERIA NACIONAL DE ARTESANIAS</t>
  </si>
  <si>
    <t>2017FF0131</t>
  </si>
  <si>
    <t>SERVICIO DE TRANSPORTE DE ARTESANOS PARTICIPANTES EN EVENTO OPULENCIA PIPIL 2017 Y III FERIA NACIONAL DE ARTESANIAS</t>
  </si>
  <si>
    <t>2017FG0048</t>
  </si>
  <si>
    <t>SEGACORP, S.A. DE C.V.</t>
  </si>
  <si>
    <t>COMPUTADORA PORTATIL MARCA DELL, MODELO VOSTRO 3468, PROCESADOR I5 3.1 GHZ, 8 GB DDR4, PANTALLA LED 14", HDD 1 TB, DVD-RW INTERNO, SO WINDOWS 10 64 BITS PRO, TECLADO ESP. GARANTIA 36 MESES. INCLUYE MALETIN TIPO BACKPACK MARCA DELL.</t>
  </si>
  <si>
    <t>2017FG0049</t>
  </si>
  <si>
    <t>RENTA DE SALON PARA REALIZAR TALLER EMPRESARIAL EN EL MARCO DEL PROYECTO DE CREACION DE EMPRENDIMIENTOS EN SECTORES PRIORIZADOS EN EL PESS FASE II, EL 12/09/17</t>
  </si>
  <si>
    <t>2017FG0050</t>
  </si>
  <si>
    <t>CRUZ ADELMO MARTINEZ OVIEDO</t>
  </si>
  <si>
    <t>2017FG0051</t>
  </si>
  <si>
    <t>COMPRA DE TELEFONOS FIJOS</t>
  </si>
  <si>
    <t>2017FG0052</t>
  </si>
  <si>
    <t>JUAN PABLO SALAZAR ROSA</t>
  </si>
  <si>
    <t>CAMISETA BLANCA CUELLO REDONDO CON DOS ESTAMPADOS A UN COLOR EN ALGODON DE 190 GRAMOS. REQUERIMIENTO PARA EMPRENDEDORES QUE PARTICIPARAN EN EVENTO DE VISIBILIDAD EL DIA 15/09/2017</t>
  </si>
  <si>
    <t>2017FG0053</t>
  </si>
  <si>
    <t>2017FG0054</t>
  </si>
  <si>
    <t>2017FG0055</t>
  </si>
  <si>
    <t>2017FG0056</t>
  </si>
  <si>
    <t>22/9/17</t>
  </si>
  <si>
    <t>MOBILIARIO DE OFICINA</t>
  </si>
  <si>
    <t>2017FG0057</t>
  </si>
  <si>
    <t>2017FG0058</t>
  </si>
  <si>
    <t>ALMACENES EZA, S.A. DE C.V.</t>
  </si>
  <si>
    <t>2017FG0059</t>
  </si>
  <si>
    <t>2017FG0060</t>
  </si>
  <si>
    <t>ROBERTO DAVID JIMENEZ POSADA</t>
  </si>
  <si>
    <t>2017FG0061</t>
  </si>
  <si>
    <t>2017FG0062</t>
  </si>
  <si>
    <t>2017PERE0016</t>
  </si>
  <si>
    <t>25/9/17</t>
  </si>
  <si>
    <t>2017PERE0017</t>
  </si>
  <si>
    <t>RENTA DE ESTRUCTURAS PARA STAND DE 1.5X1 m, REPISAS Y UN COUNTER CON IMPRESION EN LONA DE 1 X 0.80. INCLUYE MONTAJE, DESMONTAJE Y TRANSPORTE. PARA EVENTO DE ENTREGA DE CAPITAL SEMILLA DEL PROY. DE REINSERCION ECONOMICA Y PSICOSOCIAL DE PERSONAS RETORNADAS A EL SALVADOR, EL DIA 27/09/2017.</t>
  </si>
  <si>
    <t>2017PERE0018</t>
  </si>
  <si>
    <t>DELIBANQUETES, S.A. DE C.V.</t>
  </si>
  <si>
    <t>2017TW0030</t>
  </si>
  <si>
    <t>ARRENDAMIENTO DE SALON PARA EVENTO INSTITUCIONAL</t>
  </si>
  <si>
    <t>2017TW0031</t>
  </si>
  <si>
    <t>INTEGRALITE, S.A. DE C.V.</t>
  </si>
  <si>
    <t>SERVICIOS DE CONSULTORÍA PARA EL DISEÑO DEL PLAN PARA LA INCORPORACIÓN DE TECNOLOGÍAS DE INFORMACIÓN Y COMUNICACIÓN EN EL MARCO DEL MOVIMIENTO UN PUEBLO UN PRODUCTO.</t>
  </si>
  <si>
    <t>2017TW0032</t>
  </si>
  <si>
    <t>2017TW0033</t>
  </si>
  <si>
    <t>CAJAS PLASTICAS</t>
  </si>
  <si>
    <t>2017TW0034</t>
  </si>
  <si>
    <t>COMPRA DE PUNTEROS LASER</t>
  </si>
  <si>
    <t>2017TW0035</t>
  </si>
  <si>
    <t>2017TW0036</t>
  </si>
  <si>
    <t>2017TW0037</t>
  </si>
  <si>
    <t>2017TW0038</t>
  </si>
  <si>
    <t>2017COFG0079</t>
  </si>
  <si>
    <t>2017COFG0092</t>
  </si>
  <si>
    <t>NEXT GENESIS TECHNOLOGIES, S.A. DE C.V.</t>
  </si>
  <si>
    <t>RENOVACION DE CERTIFICADO DIGITAL GODADDY TIPO: WILDCARD DE HASTA 128 BITS DE ENCRIPTACION. PARA HTTP://*.conamype.gob.sv</t>
  </si>
  <si>
    <t>2017COFG0093</t>
  </si>
  <si>
    <t>25/10/17</t>
  </si>
  <si>
    <t>2017COFG0094</t>
  </si>
  <si>
    <t>30/10/17</t>
  </si>
  <si>
    <t>ASEGURADORA AGRICOLA COMERCIAL, S.A.</t>
  </si>
  <si>
    <t>NUEVAS INCLUSIONES Y AJUSTES A SEGURO DE VIDA</t>
  </si>
  <si>
    <t>2017COFG0095</t>
  </si>
  <si>
    <t>COMUNICACIONES IBW EL SALVADOR SA DE CV</t>
  </si>
  <si>
    <t>LICENCIAS DE SOFTWARE</t>
  </si>
  <si>
    <t>2017COFG0096</t>
  </si>
  <si>
    <t>NET SUPPORT, S.A. DE C.V.</t>
  </si>
  <si>
    <t>2017COFG0097</t>
  </si>
  <si>
    <t>31/10/17</t>
  </si>
  <si>
    <t>PUBLICACIONES EN MEDIOS DE COMUNICACIÓN</t>
  </si>
  <si>
    <t>2017COFG0098</t>
  </si>
  <si>
    <t>IMPRESION DIGITAL F/COLOR SOBRE LONA BANNER DE 13 ONZAS DE 0.80 X 2 M PARA ROLL UP, CON ESTRUCTURA DE ALUMINIO Y MALETA DE TRANSPORTE. CDMYPE (4 CAMBIOS)</t>
  </si>
  <si>
    <t>2017COOF0017</t>
  </si>
  <si>
    <t xml:space="preserve">SERVICIO DE CAPACITACION EN LEAN STARTUP Y DESARROLLO DE CLIENTES EN EL MARCO DEL PROYECTO FORTALECIMIENTO DE LAS CAPACIDADES PRODUCTIVAS Y ASOCIATIVAS PARA EL RECONOCIMIENTO DE LA INDUSTRIA LOCAL DISTINTIVA </t>
  </si>
  <si>
    <t>2017COOF0018</t>
  </si>
  <si>
    <t>SERVICIOS DE CAPACITACION Y MODERACION EN LA PLANIFICACION ESTRATEGICA 2018 DE LA RED NACIONAL DE UN PUEBLO UN PRODUCTO.</t>
  </si>
  <si>
    <t>2017FAMYPE052</t>
  </si>
  <si>
    <t>13/10/17</t>
  </si>
  <si>
    <t>ASOCIACION AGAPE DE EL SALVADOR</t>
  </si>
  <si>
    <t>30 REFRIGERIOS PARA EL DIA 20/10/2017.</t>
  </si>
  <si>
    <t>2017FAMYPE053</t>
  </si>
  <si>
    <t>REFRIGERIOS PARA LOS DIAS 18, 19 Y 20 DE OCTUBRE DE 2017.</t>
  </si>
  <si>
    <t>2017FAMYPE054</t>
  </si>
  <si>
    <t>JUAN GABRIEL GUILLEN SANCHEZ</t>
  </si>
  <si>
    <t>2017FAMYPE055</t>
  </si>
  <si>
    <t>70 PAQUETES ALIMENTICIOS (REFRIGERIOS + ALMUERZOS) PARA EL DIA 17/10/2017.</t>
  </si>
  <si>
    <t>2017FAMYPE056</t>
  </si>
  <si>
    <t>COLOMBIA EXPRESS, S.A. DE C.V.</t>
  </si>
  <si>
    <t>PAQUETES ALIMENTICIOS (REFRIGERIO + ALMUERZO) PARA LOS DIAS DEL 16 AL 20 DE OCTUBRE DE 2017.</t>
  </si>
  <si>
    <t>2017FAMYPE057</t>
  </si>
  <si>
    <t>18/10/17</t>
  </si>
  <si>
    <t>ISADELI, S.A. DE C.V.</t>
  </si>
  <si>
    <t>2017FAMYPE058</t>
  </si>
  <si>
    <t>23/10/17</t>
  </si>
  <si>
    <t>ASOCIACION MUSEO DE ARTE DE EL SALVADOR</t>
  </si>
  <si>
    <t>RENTA DE SALON PARA EL DIA 24/11/2017</t>
  </si>
  <si>
    <t>2017FAMYPE059</t>
  </si>
  <si>
    <t>INVERSIONES ROSALES CANALES, S.A DE C.V</t>
  </si>
  <si>
    <t>RENTA DE SALON Y ATENCION A 75 PERSONAS PARA EL DIA 27/10/2017 EN SAN MIGUEL.</t>
  </si>
  <si>
    <t>2017FAMYPE060</t>
  </si>
  <si>
    <t>24/10/17</t>
  </si>
  <si>
    <t>ESCUCHA (PANAMA) S.A.,</t>
  </si>
  <si>
    <t>SERVICIO MOVIL ADVERTISING CON CAPACIDAD DE 5 MIL MENSAJES DE TEXTO, PARA CONVOCATORIA A PROVEEDORES DEL PROGRAMA DE PAQUETES ESCOLARES.</t>
  </si>
  <si>
    <t>2017FAMYPE061</t>
  </si>
  <si>
    <t>PRODINA, S.A. DE C.V.</t>
  </si>
  <si>
    <t>2017FAMYPE062</t>
  </si>
  <si>
    <t>FRANCISCO JAVIER PAREDES MELENDEZ</t>
  </si>
  <si>
    <t>DESAYUNO PARA EL DIA 03/11/2017.</t>
  </si>
  <si>
    <t>2017FAMYPE063</t>
  </si>
  <si>
    <t>2017FAMYPE064</t>
  </si>
  <si>
    <t>2017FF0132</t>
  </si>
  <si>
    <t>IMPRESION DE LONA BANNER DE 13 ONZAS A F/COLOR. MEDIDAS 2.8X1.9 M.</t>
  </si>
  <si>
    <t>2017FF0133</t>
  </si>
  <si>
    <t>MAQUINA DE COCER</t>
  </si>
  <si>
    <t>2017FF0134</t>
  </si>
  <si>
    <t>PRODUCTOS PARA ELABORACION DE ARTESANIAS</t>
  </si>
  <si>
    <t>2017FF0135</t>
  </si>
  <si>
    <t>ERICK ALEXIS LIMA RIVAS</t>
  </si>
  <si>
    <t>TALLER DE CAPACITACION EN USO DE PIROGRAFO, DIRIGIDO A ARTESANOS DEL DEPTO. DE CHALATENANGO.</t>
  </si>
  <si>
    <t>2017FF0136</t>
  </si>
  <si>
    <t>MARIA DE LOURDES CALERO SANTOS</t>
  </si>
  <si>
    <t>TALLER DE CAPACITACION PARA LA GENERACION DE NUEVOS DISEÑOS DE CERAMICA DE MESA CON DECORACION DE ENGOBES, PARA ARTESANOS DEL CANTON SAN JUAN EL ESPINO, MPIO. ATIQUIZAYA, DEPARTAMENTO DE AHUACHAPAN.</t>
  </si>
  <si>
    <t>2017FF0137</t>
  </si>
  <si>
    <t>TALLER DE FORMACION EN DISEÑO DE PATRONAJE PARA CONFECCIONAR ROPA, DIRIGIDO A ARTESANAS DE CHALATENANGO QUE BORDAN O TIÑEN CON TINTES NATURALES</t>
  </si>
  <si>
    <t>2017FF0138</t>
  </si>
  <si>
    <t>TALLER DE FORMACION ESPECIALIZADA EN DISEÑO DE MODA DIRIGIDO A ARTESANAS BORDADORAS DE LOS MUNICIPIOS DE LA PALMA, SAN IGNACIO Y CITALA.</t>
  </si>
  <si>
    <t>2017FF0139</t>
  </si>
  <si>
    <t>SANDRA CECILIA ALVARADO DE GOCHEZ</t>
  </si>
  <si>
    <t>TALLER DE DIBUJO Y PINTURA APLICADO A LA ELABORACION DE PRODUCTOS ARTESANALES EN EL DEPARTAMENTO DE SANTA ANA</t>
  </si>
  <si>
    <t>2017FF0140</t>
  </si>
  <si>
    <t>TALLER DE TECNICAS DE PIROGRABADO EN MADERA, CUERO Y FIBRAS NATURALES, DIRIGIDO A ARTESANOS DE LOS DEPARTAMENTOS DE SANTA NA Y AHUACHAPAN.</t>
  </si>
  <si>
    <t>2017FG0063</t>
  </si>
  <si>
    <t>KAREN MARLENE LINARES RAMIREZ</t>
  </si>
  <si>
    <t>PAQUETES ALIMENTICIOS (REFRIGERIO+ALMUERZO) PARA LOS DIAS 6 Y 9 DE OCTUBRE DE 2017.</t>
  </si>
  <si>
    <t>2017FG0064</t>
  </si>
  <si>
    <t>FATIMA ESPERANZA ZEYALANDIA HERNANDEZ</t>
  </si>
  <si>
    <t>2017FG0065</t>
  </si>
  <si>
    <t>2017FG0066</t>
  </si>
  <si>
    <t>GRECIA KARINA MIRANDA FUENTES</t>
  </si>
  <si>
    <t>PAQUETES ALIMENTICIOS (REFRIGERIO+ALMUERZO) PARA LOS DIAS 18, 19 Y 20 DE OCTUBRE DE 2017.</t>
  </si>
  <si>
    <t>2017FG0067</t>
  </si>
  <si>
    <t>PAQUETES ALIMENTICIOS (REFRIGERIO+ALMURZO) PARA LOS DIAS DEL 18 AL 20 DE OCTUBRE DE 2017.</t>
  </si>
  <si>
    <t>2017FG0068</t>
  </si>
  <si>
    <t>2017FG0069</t>
  </si>
  <si>
    <t>2017FG0070</t>
  </si>
  <si>
    <t>DANIEL EDGARDO POLANCO GARCIA</t>
  </si>
  <si>
    <t>PAQUETES ALIMENTICIOS (REFRIGERIO+ALMUERZO) PARA LOS DIAS 24, 25 Y 26 DE OCTUBRE DE 2017.</t>
  </si>
  <si>
    <t>2017FG0071</t>
  </si>
  <si>
    <t>PAQUETES ALIMENTICIOS (REFRIGERIO + ALMUERZO) PARA LOS DIAS 19 Y 20 DE OCTUBRE DE 2017.</t>
  </si>
  <si>
    <t>2017FG0072</t>
  </si>
  <si>
    <t>CLAUDIA MARIA DE LOS ANGELES GAZZOLO</t>
  </si>
  <si>
    <t>PAQUETES ALIMENTICIOS (REFRIGERIO+ALMUERZO) PARA LOS DIAS 16, 17 Y 18 DE OCTUBRE DE 2017.</t>
  </si>
  <si>
    <t>2017FG0073</t>
  </si>
  <si>
    <t>16/10/17</t>
  </si>
  <si>
    <t>HERBERTH MAURICIO GARCIA CHAVEZ</t>
  </si>
  <si>
    <t>2017FG0074</t>
  </si>
  <si>
    <t>20/10/17</t>
  </si>
  <si>
    <t>JUDITH INES MAYORA LOPEZ</t>
  </si>
  <si>
    <t>PAQUETES ALIMENTICIOS (REFRIGERIO + CAFE) PARA LOS DIAS 25, 26, 27 Y 30 DE OCTUBRE DE 2017 EN QUEZALTEPEQUE.</t>
  </si>
  <si>
    <t>2017FG0075</t>
  </si>
  <si>
    <t>SIMTEC, S.A. DE C.V.</t>
  </si>
  <si>
    <t>TARJETA DE VIDEO</t>
  </si>
  <si>
    <t>2017FG0076</t>
  </si>
  <si>
    <t>2017FG0077</t>
  </si>
  <si>
    <t>2017FG0078</t>
  </si>
  <si>
    <t>2017FG0079</t>
  </si>
  <si>
    <t>SERVICIO DE MONTAJE Y DESMONTAJE DE DOS TIENDAS TAI PARA EL II FESTIVAL DEL CAPIRUCHO LOS DIAS 27 Y 28 DE OCTUBRE DE 2017 EN COJUTEPEQUE.</t>
  </si>
  <si>
    <t>2017FG0080</t>
  </si>
  <si>
    <t>BESSY CARMINA PINEDA BOLAÑOS</t>
  </si>
  <si>
    <t>RENTA DE SONIDO PARA EVENTO II FESTIVAL DEL CAPIRUCHO EN COJUTEPEQUE LOS DIAS 27 Y 28 DE OCT. 2017.</t>
  </si>
  <si>
    <t>2017FG0081</t>
  </si>
  <si>
    <t>BANNER A F/COLOR DE 2.5 X 5 M. CON OJETES.</t>
  </si>
  <si>
    <t>2017FG0082</t>
  </si>
  <si>
    <t>2017PERE0019</t>
  </si>
  <si>
    <t>ALMUERZOS PARA EL DIA 31/10/2017.</t>
  </si>
  <si>
    <t>2017TW0039</t>
  </si>
  <si>
    <t>ARRENDAMIENTO DE LOCAL</t>
  </si>
  <si>
    <t>2017TW0040</t>
  </si>
  <si>
    <t>RENTA DE SALON PARA EL DIA 11/10/2017. PARA LA REALIZACION DE SEMINARIO  DE SENSIBILIZACION Y ORGANIZACION TERRITORIAL, DIRIGIDO A 50 PERSONAS EN SAN VICENTE.</t>
  </si>
  <si>
    <t>2017TW0041</t>
  </si>
  <si>
    <t>RENTA DE SALON PARA EL DIA 13/10/2017. PARA LA REALIZACION DE TALLER EN COSTEO Y CAPACIDADES COMERCIALES, DIRIGIDO A 40 PERSONAS EN SAN VICENTE.</t>
  </si>
  <si>
    <t>2017TW0042</t>
  </si>
  <si>
    <t>PAQUETES ALIMENTICIOS (ALMUERZO+REFRIGERIO)  PARA EL DIA 12/10/2017</t>
  </si>
  <si>
    <t>2017TW0043</t>
  </si>
  <si>
    <t>17/10/17</t>
  </si>
  <si>
    <t>2017TW0044</t>
  </si>
  <si>
    <t>ARRENDAMIENTO DE SALON  Y ATENCION PARA 50 PERSONAS EL DIA 25/10/2017 EN SAN VICENTE</t>
  </si>
  <si>
    <t>2017TW0045</t>
  </si>
  <si>
    <t>2017TW0046</t>
  </si>
  <si>
    <t>CADENA DE HOTELES VILLA SERENA SA DE CV</t>
  </si>
  <si>
    <t>ALOJAMIENTO PARA ARTESANOS EN EVENTO ENCUENTRO DE LOS PUEBLOS 2017</t>
  </si>
  <si>
    <t>2017TW0047</t>
  </si>
  <si>
    <t>ARRENDAMIENTO DE LOCAL PARA LOS DIAS 30 Y 31 DE OCTUBRE DE 2017 Y ATENCION A 40 PERSONAS POR DIA.</t>
  </si>
  <si>
    <t>2017COFG0099</t>
  </si>
  <si>
    <t>YURI OSMANI JUAREZ CUYUCH</t>
  </si>
  <si>
    <t>SERVICIOS DE CONSULTORIA PARA EL PROGRAMA DE FORMACION DE 48 HORAS, ELABORACION Y ACTUALIZACION DE PROGRAMAS DE PREVENCION DE RIESGOS OCUPACIONALES DE CONAMYPE</t>
  </si>
  <si>
    <t>2017COFG0100</t>
  </si>
  <si>
    <t>REPRESENTACIONES DIVERSAS, S.A. DE C.V.</t>
  </si>
  <si>
    <t>SILLA EJECUTIVA CON BRAZOS AJUSTABLES, RESPALDO RECLINABLE Y APOYO LUMBAR, CON RESPALDO EN MESH. BASE CON 5 RODOS. CAPACIDAD HASTA 250 lb. MODELO M2188</t>
  </si>
  <si>
    <t>2017COFG0101</t>
  </si>
  <si>
    <t>13/11/17</t>
  </si>
  <si>
    <t>CONTROL DE PLAGAS</t>
  </si>
  <si>
    <t>2017COFG0102</t>
  </si>
  <si>
    <t>MIRIAM ROXANA ARANIVA CAMPOS</t>
  </si>
  <si>
    <t xml:space="preserve">SERVICIO DE FILMACION Y DISTRIBUCION DE MATERIAL AUDIOVISUAL DE HASTA 6 EVENTOS INSTITUCIONALES A MEDIOS DE COMUNICACION DE TV DURANTE NOV. Y DIC. DE 2017. </t>
  </si>
  <si>
    <t>2017COFG0103</t>
  </si>
  <si>
    <t>15/11/17</t>
  </si>
  <si>
    <t>ARCHIVO METALICO CON PUERTAS CORREDIZAS DE VIDRIO CON MEDIDAS DE 1.8 X 0.90 X 45 m, 4 ENTREPAÑOS, CHAPA Y 2 HALADERAS.</t>
  </si>
  <si>
    <t>2017COFG0104</t>
  </si>
  <si>
    <t>WBLEARNING, S.A. DE C.V.</t>
  </si>
  <si>
    <t>ALQUILER DE SOFTWARE PARA EVALUACION DE DESEMPEÑO Y CLIMA LABORAL 2017, PARA CONAMYPE.</t>
  </si>
  <si>
    <t>2017COFG0105</t>
  </si>
  <si>
    <t>22/11/17</t>
  </si>
  <si>
    <t>1000 CUPONES GENERICOS DE COMBUSTIBLE CON DENOMINACION DE $10.00 CADA UNO.</t>
  </si>
  <si>
    <t>2017COFG0106</t>
  </si>
  <si>
    <t>27/11/17</t>
  </si>
  <si>
    <t>LICENCIA DE SOFTWARE PREZI. RENOVACION POR 12 MESES.</t>
  </si>
  <si>
    <t>2017COFG0107</t>
  </si>
  <si>
    <t>IVAN ELEAZAR GARCIA CRUZ</t>
  </si>
  <si>
    <t>SERVICIO DE ADECUACIONES EN CENTRO REGIONAL SONSONATE</t>
  </si>
  <si>
    <t>2017COFG0108</t>
  </si>
  <si>
    <t>PORTA ROTULO DE ACRILICO DE 2.5 mm DE ESPESOR, TRANSPARENTE, MEDIDA DE 28 X 11 cm. DISEÑO TIPO 'A' DE DOBLEZ A CADA LADO Y ABERTURA DE 7 cm.</t>
  </si>
  <si>
    <t>2017COFG0109</t>
  </si>
  <si>
    <t>28/11/17</t>
  </si>
  <si>
    <t>MATERIALES ELECTRICOS</t>
  </si>
  <si>
    <t>2017COFG0110</t>
  </si>
  <si>
    <t>29/11/17</t>
  </si>
  <si>
    <t>2017COFG0111</t>
  </si>
  <si>
    <t>RICARDO ANTONIO MORAN GARCIA</t>
  </si>
  <si>
    <t>SUMINISTRO DE CAFÉ TOSTADO</t>
  </si>
  <si>
    <t>2017COOF0019</t>
  </si>
  <si>
    <t>GUILLERMO ENRIQUE AYALA PALACIOS</t>
  </si>
  <si>
    <t>CAMISAS CON DISEÑO ALUSIVO AL FESTIVAL DE FRUTAS Y HORTALIZAS Y PARA ENCUENTRO DE PUNTOS DE CULTURA.</t>
  </si>
  <si>
    <t>2017COOF0020</t>
  </si>
  <si>
    <t>RITA GUADALUPE CANDIDO DE MARROQUIN</t>
  </si>
  <si>
    <t>REFRIGERIOS PARA LOS DIAS 7 Y 17 DE NOVIEMBRE DE 2017.</t>
  </si>
  <si>
    <t>2017FAMYPE065</t>
  </si>
  <si>
    <t>NUBIA YESSENIA LAINEZ</t>
  </si>
  <si>
    <t>2017FAMYPE066</t>
  </si>
  <si>
    <t>RENTA DE LOCAL</t>
  </si>
  <si>
    <t>2017FAMYPE067</t>
  </si>
  <si>
    <t>2017FAMYPE068</t>
  </si>
  <si>
    <t>2017FAMYPE069</t>
  </si>
  <si>
    <t>DISEÑO, S.A. DE C.V.</t>
  </si>
  <si>
    <t>2017FAMYPE070</t>
  </si>
  <si>
    <t>2017FAMYPE071</t>
  </si>
  <si>
    <t>DIRECCION GENERAL DE TESORERIA</t>
  </si>
  <si>
    <t>2017FAMYPE072</t>
  </si>
  <si>
    <t>2017FAMYPE073</t>
  </si>
  <si>
    <t>2017FAMYPE074</t>
  </si>
  <si>
    <t>INNOVACION DIGITAL, S.A. DE C.V.</t>
  </si>
  <si>
    <t>IMPRESOS INSITUCIONALES</t>
  </si>
  <si>
    <t>2017FAMYPE075</t>
  </si>
  <si>
    <t>RENTA DE BACKIN G Y STAND</t>
  </si>
  <si>
    <t>2017FAMYPE076</t>
  </si>
  <si>
    <t>2017FAMYPE077</t>
  </si>
  <si>
    <t>ESCRITORIO EN FORMA DE "L" CON MEDIDAS DE 1.5 X m DE FRENTE CON PEDESTAL DE 3 GAVETAS.</t>
  </si>
  <si>
    <t>2017FAMYPE078</t>
  </si>
  <si>
    <t>BUZONES KERIO PARA CORREO ELECTRONICO.</t>
  </si>
  <si>
    <t>2017FAMYPE079</t>
  </si>
  <si>
    <t>LICENCIAS DE ANTIVIRUS ENDUSER PROTECTION E INTERCEPT X PARA EQUIPOS DE COMPUTO DE TECNICOS DE LA UNIDAD DE POLITICAS PUBLICAS.</t>
  </si>
  <si>
    <t>2017FAMYPE080</t>
  </si>
  <si>
    <t>CAJAS DE CARTON, BOLSAS Y VIÑETAS</t>
  </si>
  <si>
    <t>2017FAMYPE081</t>
  </si>
  <si>
    <t>SERVICIO DE INSTALACION DE 40 MODULOS EXHIBIDORES DE PRODUCTOS Y BIOMBOS DE COROPLAST EN EVENTO DE VISIBILIDAD 'VOLARE 2017' A REALIZARSE EL DIA 01/12/2017.</t>
  </si>
  <si>
    <t>2017FAMYPE082</t>
  </si>
  <si>
    <t>FASHION LIFE, S.A. DE C.V.</t>
  </si>
  <si>
    <t>INSTALACION DE 20 MODULOS EXHIBIDORES DE PRODUCTOS CON POTENCIAL DE EXPORTACION. EN EVENTO II TALLER DE LA REPUBLICA DE COREA Y LA COMUNIDAD DE ESTADOS LATINOAMERICANOS Y DEL CARIBE, EL DIA 08/12/2017 EN SALVADOR.</t>
  </si>
  <si>
    <t>2017FAMYPE083</t>
  </si>
  <si>
    <t>2017FAMYPE084</t>
  </si>
  <si>
    <t>MARIA ADELA CHACON DE CONTRERAS</t>
  </si>
  <si>
    <t>ARTESANIAS DE MADERA</t>
  </si>
  <si>
    <t>2017FAMYPE085</t>
  </si>
  <si>
    <t>INSTALACION DE 40 MODULOS EXHIBIDORES DE PRODUCTOS PARA EVENTO III FERIA DE CALZADO Y CONFECCION A REALIZARSE EN SAN SALVADOR LOS DIAS 18 Y 19 DE DIC. 2017.</t>
  </si>
  <si>
    <t>2017FAMYPE086</t>
  </si>
  <si>
    <t>EVENTUM IDEA, S.A. DE C.V.</t>
  </si>
  <si>
    <t>INSTALACION DE 20 METROS LINEALES DE TARIMA PARA PASARELA.</t>
  </si>
  <si>
    <t>2017FF0141</t>
  </si>
  <si>
    <t>MELVIN ALEXANDER RAMOS HERNANDEZ</t>
  </si>
  <si>
    <t>BANCO PLEGABLE ELABORADO EN TABLONCILLO DE PINO CON DIMENSIONES DE 2 X 0.70 X 0.80 m.</t>
  </si>
  <si>
    <t>2017FF0142</t>
  </si>
  <si>
    <t>CLAUDIA CAROLINA AGUILAR GUERRERO</t>
  </si>
  <si>
    <t>TALLER DE CAPACITACION PARA EL DISEÑO Y DESARROLLO DE NUEVAS LINEAS DE PRODUCTOS PARA EL SECTOR DE FIBRAS NATURALES (NINFA O LIRIO ACUATICO) PARA ARTESANOS</t>
  </si>
  <si>
    <t>2017FF0143</t>
  </si>
  <si>
    <t>CUBO DE MADERA DE PLYWOOD DE 1/4" , PLEGABLE CON BOLSA DE TELA PARA PROTECCION, SEGUN DETALLE:</t>
  </si>
  <si>
    <t>2017FF0144</t>
  </si>
  <si>
    <t>DISEÑO DE CATALOGO Y OTROS MATERIALES DE PROMOCION DEL SECTOR ARTESANAL</t>
  </si>
  <si>
    <t>2017FF0145</t>
  </si>
  <si>
    <t>TALLER DE CAPACITACION PARA EL DISEÑO DE 5 LINEAS DE NUEVOS PRODUCTOS PARA EL SECTOR TEXTIL APLICANDO RESERVAS EN AÑIL Y TINTES NATURALES PARA ARTESANOS Y ARTESANAS DE LA MESA DE DESARROLLO ARTESANAL DE MORAZAN</t>
  </si>
  <si>
    <t>2017FF0146</t>
  </si>
  <si>
    <t>GODOFREDO ANTONIO ECHEVERRIA</t>
  </si>
  <si>
    <t>CONSULTORIA PARA COORDINACION DEL VIII ENCUENTRO DE LOS PUEBLOS</t>
  </si>
  <si>
    <t>2017FF0147</t>
  </si>
  <si>
    <t>EXTINTOR DE 10 lb CON CO2, BC. MARCA CENTURY.</t>
  </si>
  <si>
    <t>2017FF0148</t>
  </si>
  <si>
    <t>3 BOLETOS AEREOS A LOS ANGELES</t>
  </si>
  <si>
    <t>2017FF0149</t>
  </si>
  <si>
    <t>FACILITACION DE TALLER EN TECNICAS PARA EL DESARROLLO DE TELAS APLICADAS A VESTUARIOS PARA ARTESANOS DEL MPIO. DE SAN SEBASTIAN, SAN VICENTE.</t>
  </si>
  <si>
    <t>2017FF0150</t>
  </si>
  <si>
    <t>MANUEL ENRIQUE AGUILUZ AMADOR</t>
  </si>
  <si>
    <t>TALLER DE CAPACITACION EN TECNICAS PARA LA IMPLEMENTACION DE NUEVOS DISEÑOS EN DECORACIONES CERAMICAS PARA PRODUCTOS DE COCINA, MESA Y MOSAICO DECORATIVO PARA ARTESANOS Y ARTESANAS DEL MPIO. DE ILOBASCO.</t>
  </si>
  <si>
    <t>2017FF0151</t>
  </si>
  <si>
    <t>RICARDO MARQUEZ GAMEZ</t>
  </si>
  <si>
    <t>TALLER: MODULO III ORFEBRERIA-TECNICA DE CERA PERDIDA. PARA EL FORTALECIMIENTO DE CAPACIDADES DE LAS PERSONAS ARTESANAS.</t>
  </si>
  <si>
    <t>2017FF0152</t>
  </si>
  <si>
    <t>MAQUINARIA PARA TRATAMIENTO DE CUERO</t>
  </si>
  <si>
    <t>2017FF0153</t>
  </si>
  <si>
    <t>INDUSTRIAS MECANICAS RAF, S.A. DE C.V.</t>
  </si>
  <si>
    <t>MOLINO DE MARTILLO</t>
  </si>
  <si>
    <t>2017FF0154</t>
  </si>
  <si>
    <t>23/11/17</t>
  </si>
  <si>
    <t>DOS BOLETOS AEREOS A LOS ANGELES</t>
  </si>
  <si>
    <t>2017FF0155</t>
  </si>
  <si>
    <t>DISCO DURO 2.5" EXTERNO MARCA SEAGATE 1 TB USV STEA1000400 SEAGATE EXPANSION USB 3.0 PORTATIL.</t>
  </si>
  <si>
    <t>2017FF0156</t>
  </si>
  <si>
    <t>SOVIPE COMERCIAL, S.A. DE C.V.</t>
  </si>
  <si>
    <t>COMPRA DE 4 REFRIGERADORAS Y UN MICROONDAS</t>
  </si>
  <si>
    <t>2017FF0157</t>
  </si>
  <si>
    <t>COMPRA DE ELECTRODOMESTICOS</t>
  </si>
  <si>
    <t>2017FG0083</t>
  </si>
  <si>
    <t>MTTO. DE TIENDAS TAI</t>
  </si>
  <si>
    <t>2017FG0084</t>
  </si>
  <si>
    <t>2017FG0085</t>
  </si>
  <si>
    <t>2017FG0086</t>
  </si>
  <si>
    <t>2017FG0087</t>
  </si>
  <si>
    <t>2017FG0088</t>
  </si>
  <si>
    <t>FATIMA ESPERANZA ZELAYANDIA HERNANDEZ</t>
  </si>
  <si>
    <t>2017FG0089</t>
  </si>
  <si>
    <t>2017FG0090</t>
  </si>
  <si>
    <t>TOM ALBERTO HERNANDEZ CHAVEZ</t>
  </si>
  <si>
    <t>2017FG0091</t>
  </si>
  <si>
    <t>BACKING E IMPRESOS VARIOS</t>
  </si>
  <si>
    <t>2017FG0092</t>
  </si>
  <si>
    <t>2017FG0093</t>
  </si>
  <si>
    <t>2017FG0094</t>
  </si>
  <si>
    <t>RENTA DE BACKING Y STAND</t>
  </si>
  <si>
    <t>2017FG0095</t>
  </si>
  <si>
    <t>14/11/17</t>
  </si>
  <si>
    <t>ROSA LINA FLANDES</t>
  </si>
  <si>
    <t>2017FG0096</t>
  </si>
  <si>
    <t>ANA GLORIA MELGAR DE HERNANDEZ</t>
  </si>
  <si>
    <t>2017FG0097</t>
  </si>
  <si>
    <t>2017FG0098</t>
  </si>
  <si>
    <t>2017FG0099</t>
  </si>
  <si>
    <t>RENTA DE HINODOROS PORTATILES</t>
  </si>
  <si>
    <t>2017FG0100</t>
  </si>
  <si>
    <t>2017FG0101</t>
  </si>
  <si>
    <t>WILBER EDUARDO HERNANDEZ VASQUEZ</t>
  </si>
  <si>
    <t>SERVICIO DE ANIMACION DE EVENTO: SEGUNDO FESTIVAL DE FLORES, FRUTAS Y HORTALIZAS. EL DIA 02/12/2017.</t>
  </si>
  <si>
    <t>2017FG0102</t>
  </si>
  <si>
    <t>MARIA LISSETH RAMOS MENDEZ</t>
  </si>
  <si>
    <t>CONFECCION DE CAMISA TIPO POLO EN TELA DOBLE PIQUE COLOR AZUL. INCLUYE DOS BORDADOS.</t>
  </si>
  <si>
    <t>2017FG0103</t>
  </si>
  <si>
    <t>GUSTAVO ERNESTO RETANA JAVIER</t>
  </si>
  <si>
    <t>IMPRESION DE REVISTA ONPAKU DEL MPIO. DE CHINAMECA. CONSTA DE 28 PAG. SOBRE COUCHE B-80 A F/COLOR TIRO Y RETIRO T/C, BARNIZ UHV EN LA PORTADA. GRAPA A CABALLETE</t>
  </si>
  <si>
    <t>2017FG0104</t>
  </si>
  <si>
    <t>UDP INGENIO ARTE Y DISEÑO</t>
  </si>
  <si>
    <t>2017FG0105</t>
  </si>
  <si>
    <t>JIMMY ROBERTO ZAMORA GUARDADO</t>
  </si>
  <si>
    <t>PRESENTACION ARTISTICA (INTERPRETACION MUSICAL) PARA EL II FESTIVAL DE LA FLORES, FRUTAS Y HORTALIZAS EL DIA 02/12/2017 EN LAS PILAS CHALATENANGO.</t>
  </si>
  <si>
    <t>2017PERE0020</t>
  </si>
  <si>
    <t>2017TW0048</t>
  </si>
  <si>
    <t xml:space="preserve">MONTAJE Y DESMONTAJE DE TIENDAS TAI PARA EL VIII ENCUENTRO DE LOS PUEBLOS, LOS DIAS 15 Y 16 DE DICIEMBRE DE 2017. </t>
  </si>
  <si>
    <t>2017TW0049</t>
  </si>
  <si>
    <t>200 CUPONES DE GASOLINA</t>
  </si>
  <si>
    <t>2017TW0050</t>
  </si>
  <si>
    <t>2017TW0051</t>
  </si>
  <si>
    <t>2017TW0052</t>
  </si>
  <si>
    <t>2017TW0053</t>
  </si>
  <si>
    <t>CORPORACION HOTELERA INTERNACIONAL, S.A</t>
  </si>
  <si>
    <t>2017TW0054</t>
  </si>
  <si>
    <t>ASOCIACION MOVIMIENTO DE JOVENES</t>
  </si>
  <si>
    <t>SERV. DE TRANSPORTE</t>
  </si>
  <si>
    <t>2017TW0055</t>
  </si>
  <si>
    <t>PEDRO JUAN ARIAS AGUIÑADA</t>
  </si>
  <si>
    <t>TRANSPORTE DE TELAR Y DESMOSTRACION DE SU USO</t>
  </si>
  <si>
    <t>2017TW0056</t>
  </si>
  <si>
    <t>HELDEC, S.A. DE C.V.</t>
  </si>
  <si>
    <t xml:space="preserve">ELABORACION DE FACHADA PRINCIPAL DE 10 X 7.8 X 2 m. ESTRUCTURA FABRICADA EN HIERRO, INCLUYE IMPRESION DE BANNERS. INCLUYE DOS TORRES DE 5.8 X 1 X 3.05 m, </t>
  </si>
  <si>
    <t>2017TW0057</t>
  </si>
  <si>
    <t>TOUR BUS EL SALVADOR, S.A. DE C.V.</t>
  </si>
  <si>
    <t>SERVICIO DE TRANSPORTE DE PERSONAL</t>
  </si>
  <si>
    <t>2017CF0003</t>
  </si>
  <si>
    <t>30/11/17</t>
  </si>
  <si>
    <t>SUMINISTRO DE PLANTA TELEFONICA</t>
  </si>
  <si>
    <t>2017COFG0112</t>
  </si>
  <si>
    <t>2017COFG0113</t>
  </si>
  <si>
    <t>DISTRIBUCION SALVADOREÑA, S.A. DE C.V.</t>
  </si>
  <si>
    <t>AZUCAR, VASOS, CUCHARAS, PLATOS, AMBIENTALES, INSECTICIDAS</t>
  </si>
  <si>
    <t>2017COOF0021</t>
  </si>
  <si>
    <t>HENRRY ALEXANDER VASQUEZ</t>
  </si>
  <si>
    <t>ARRENDAMIENTO DE 40 MESAS CUADRADAS Y 40 MANTELES PARA EL DIA 09/12/2017.</t>
  </si>
  <si>
    <t>2017COOF0022</t>
  </si>
  <si>
    <t>EXPRESIONES ARTISTICAS: LA SANJUANERA, ESTATUISMO HUMANO, BATUCADA Y FILARMONICA PARA EL DIA 09/12/2017.</t>
  </si>
  <si>
    <t>2017FAMYPE087</t>
  </si>
  <si>
    <t>PATRICIA YANIRA JACO MOJICA</t>
  </si>
  <si>
    <t>SERVICIO  CATERING</t>
  </si>
  <si>
    <t>2017FAMYPE088</t>
  </si>
  <si>
    <t>CONSULTORIA PARA COORDINACION DE PASARELA Y SHOWROOM 2017 EL DIA 07/12/2017.</t>
  </si>
  <si>
    <t>2017FAMYPE089</t>
  </si>
  <si>
    <t>2017FAMYPE090</t>
  </si>
  <si>
    <t>RENTA DE 12 METROS LINEALES DE TARIMA PARA PASARELA PARA EVENTO DE VISIBILIDAD PARA LAS MYPE EN COMPRAS PUBLICAS EN SANTA ANA LOS DIAS 21 Y 22 DE DIC. 2017 Y EQ. AUDIOVISUAL</t>
  </si>
  <si>
    <t>2017FAMYPE091</t>
  </si>
  <si>
    <t>MARIA LUZ PINEDA MARTINEZ</t>
  </si>
  <si>
    <t>TRASPORTE DE PERSONAL</t>
  </si>
  <si>
    <t>2017FAMYPE092</t>
  </si>
  <si>
    <t>WILLIAM FERNANDO MORALES CORNEJO</t>
  </si>
  <si>
    <t>2017FAMYPE093</t>
  </si>
  <si>
    <t>2017FAMYPE094</t>
  </si>
  <si>
    <t>HENRY JOEL ZELAYA MALDONADO</t>
  </si>
  <si>
    <t>2017FAMYPE095</t>
  </si>
  <si>
    <t>MILTON GUILLERMO CHAVEZ REYES</t>
  </si>
  <si>
    <t>2017FF0158</t>
  </si>
  <si>
    <t>WILFREDO ARMANDO FUENTES OLMEDO</t>
  </si>
  <si>
    <t>PRESENTACION ARTISTICA PARA EL VIII ENCUENTRO DE LOS PUEBLOS</t>
  </si>
  <si>
    <t>2017FF0159</t>
  </si>
  <si>
    <t>FELIX GODINEZ JIMENEZ</t>
  </si>
  <si>
    <t>2017FF0160</t>
  </si>
  <si>
    <t>NORA MARILU ROQUE</t>
  </si>
  <si>
    <t>2017FF0161</t>
  </si>
  <si>
    <t>VALENTIN PEREZ MESTANZA</t>
  </si>
  <si>
    <t>2017FF0162</t>
  </si>
  <si>
    <t>CARLOS MAURICIO LOPEZ GUILLEN</t>
  </si>
  <si>
    <t>2017FF0163</t>
  </si>
  <si>
    <t>INES DE LA CRUZ PEREZ</t>
  </si>
  <si>
    <t>2017FF0164</t>
  </si>
  <si>
    <t>HECTOR FRANCISCO CORADO RODRIGUEZ</t>
  </si>
  <si>
    <t>2017FF0165</t>
  </si>
  <si>
    <t>JOSE ROGELIO HERNANDEZ BONILLA</t>
  </si>
  <si>
    <t>2017FF0166</t>
  </si>
  <si>
    <t>SONIA MARGARITA DELEON MARROQUIN</t>
  </si>
  <si>
    <t>ELABORACION DE ARTESANIAS CON FLORES NATURALES. EXPOSICION DE TECNICA LOS DIAS 15 Y 16 DE DIC. DE 2017.</t>
  </si>
  <si>
    <t>2017FF0167</t>
  </si>
  <si>
    <t>JUAN ERNESTO LEIVA VASQUEZ</t>
  </si>
  <si>
    <t>2017FF0168</t>
  </si>
  <si>
    <t>2017FF0169</t>
  </si>
  <si>
    <t>DISPLAY POP UP/MAGNETICO. IMPRESION EN VINYL AUTOADHESIVO CON 2 SPOT DE ILUMINACION. MEDIDA DE 3 X 2.35 m.</t>
  </si>
  <si>
    <t>2017FF0170</t>
  </si>
  <si>
    <t>SUMINISTRO DE FAJAS DE TRANSMISION PARA MOLINO DE MARTILLO, LIMPIEZA Y MTTO.</t>
  </si>
  <si>
    <t>2017FF0171</t>
  </si>
  <si>
    <t>TANQUE DE PRESION 42 gl CM4202</t>
  </si>
  <si>
    <t>2017FF0172</t>
  </si>
  <si>
    <t>PIROMETROS T2 CON TERMOCUPLA.</t>
  </si>
  <si>
    <t>2017FF0173</t>
  </si>
  <si>
    <t>PLATA PURA A GRANEL PARA USO EN TALLER DE ORFEBRERIA MODULO III.</t>
  </si>
  <si>
    <t>2017FF0174</t>
  </si>
  <si>
    <t>SILLAS Y MESAS PLASTICAS PLEGABLES</t>
  </si>
  <si>
    <t>2017FF0175</t>
  </si>
  <si>
    <t>TOLDO LONA 10X10 ft C/ESTRUCTURA EZ-UP</t>
  </si>
  <si>
    <t>2017FF0176</t>
  </si>
  <si>
    <t>JORGE ALBERTO RODRIGUEZ SOLORZANO</t>
  </si>
  <si>
    <t>REPARACION DE HORNO ARTESANAL A GAS, UBICADO EN SANTO DOMINGO DE GUZMAN.</t>
  </si>
  <si>
    <t>2017FF0177</t>
  </si>
  <si>
    <t>2017FF0178</t>
  </si>
  <si>
    <t>GENERAL SAFETY EL SALVADOR, S.A.</t>
  </si>
  <si>
    <t>BOTIQUIN DE PRIMEROS AUXILIOS PARA 25 PERSONAS</t>
  </si>
  <si>
    <t>2017FF0179</t>
  </si>
  <si>
    <t>DISTRIBUIDORA DE REPUESTOS INDUSTRIALES</t>
  </si>
  <si>
    <t>ROLLOS DE FIBRA CERAMICA DE 2" X 12.5 ft</t>
  </si>
  <si>
    <t>2017FF0180</t>
  </si>
  <si>
    <t>CUERO NOBUK</t>
  </si>
  <si>
    <t>2017FF0181</t>
  </si>
  <si>
    <t>HERRAMIENTAS Y TORNILLERIA PARA USO EN TALLERES ARTESANALES</t>
  </si>
  <si>
    <t>2017FF0182</t>
  </si>
  <si>
    <t>MATERIALES PARA ELABORACION DE ARTESANIAS</t>
  </si>
  <si>
    <t>2017FF0183</t>
  </si>
  <si>
    <t>NAYDA MARIA ACEVEDO MEDRANO</t>
  </si>
  <si>
    <t>SERVICIO DE MAESTRA DE CEREMONIAS PARA EL VIII ENCUENTRO DE LOS PUEBLOS LOS DIAS 15 Y 16 DE DIC. DE 2017.</t>
  </si>
  <si>
    <t>2017FF0184</t>
  </si>
  <si>
    <t>DANY NOSBERTO PORTILLO FLORES</t>
  </si>
  <si>
    <t>2017FF0185</t>
  </si>
  <si>
    <t>HERRAMIENTAS PARA USO EN TALLERES ARTESANALES</t>
  </si>
  <si>
    <t>2017FF0186</t>
  </si>
  <si>
    <t>MARIA OLIVIA FUENTES DE GARCIA</t>
  </si>
  <si>
    <t>SUMINISTRO DE 6 TORITOS DE LUCES, 5 DOCENAS DE COHETE DE LUZ Y, 12 DOCENAS DE COHETE DE TRUENO.</t>
  </si>
  <si>
    <t>2017FF0187</t>
  </si>
  <si>
    <t>FELICITO GARCIA GARCIA</t>
  </si>
  <si>
    <t>2017FF0188</t>
  </si>
  <si>
    <t>GREGORIO ALVARADO</t>
  </si>
  <si>
    <t>2017FF0189</t>
  </si>
  <si>
    <t>JOSE LISANDRO GALICIA ESCALANTE</t>
  </si>
  <si>
    <t>2017FF0190</t>
  </si>
  <si>
    <t>MIGUEL ENRICO SERRANO ROMERO</t>
  </si>
  <si>
    <t>2017FF0191</t>
  </si>
  <si>
    <t>MELVIN DANIEL ORTIZ GUZMAN</t>
  </si>
  <si>
    <t>2017FF0192</t>
  </si>
  <si>
    <t>FIDEL ANTONIO CORTES ESPINOZA</t>
  </si>
  <si>
    <t>2017FF0193</t>
  </si>
  <si>
    <t>JUANA HERIBERTA CRUZ GONZALEZ</t>
  </si>
  <si>
    <t>2017FG0106</t>
  </si>
  <si>
    <t>2017FG0107</t>
  </si>
  <si>
    <t>SANDRA ELIZABETH CASTANEDA DE MAGAÑA</t>
  </si>
  <si>
    <t>2017FG0108</t>
  </si>
  <si>
    <t>2017FG0109</t>
  </si>
  <si>
    <t>2017FG0110</t>
  </si>
  <si>
    <t>2017FG0111</t>
  </si>
  <si>
    <t>2017FG0112</t>
  </si>
  <si>
    <t>2017FG0113</t>
  </si>
  <si>
    <t>2017FG0114</t>
  </si>
  <si>
    <t>2017FG0115</t>
  </si>
  <si>
    <t>CLAUDIA CAROLINA CASTRO DE SOTO</t>
  </si>
  <si>
    <t>2017FG0116</t>
  </si>
  <si>
    <t>2017FG0117</t>
  </si>
  <si>
    <t>2017FG0118</t>
  </si>
  <si>
    <t>2017FG0119</t>
  </si>
  <si>
    <t>2017FG0120</t>
  </si>
  <si>
    <t>2017FG0121</t>
  </si>
  <si>
    <t>TRANSPORTE DE PERSONAL</t>
  </si>
  <si>
    <t>2017FG0122</t>
  </si>
  <si>
    <t>NIXON JESUS GONZALEZ CONTRERAS</t>
  </si>
  <si>
    <t>2017FG0123</t>
  </si>
  <si>
    <t>TRANSPORTES TURISTICOS SALVADOREÑOS</t>
  </si>
  <si>
    <t>2017FG0124</t>
  </si>
  <si>
    <t>CARLOS ALBERTO LARA MEDRANO</t>
  </si>
  <si>
    <t>2017FG0125</t>
  </si>
  <si>
    <t>2017FG0126</t>
  </si>
  <si>
    <t>GARCIA ESPAÑA, S.A. DE C.V.</t>
  </si>
  <si>
    <t>2017FOCAP0005</t>
  </si>
  <si>
    <t>2017PACSES005</t>
  </si>
  <si>
    <t>2017PERE0021</t>
  </si>
  <si>
    <t>2017PERE0022</t>
  </si>
  <si>
    <t>2017PERE0023</t>
  </si>
  <si>
    <t>2017TW0058</t>
  </si>
  <si>
    <t>2017TW0059</t>
  </si>
  <si>
    <t>MARVIN ENRIQUE PEREIRA</t>
  </si>
  <si>
    <t>IMPRESION DE REVISTA ONPAKU TECOLUCA. CONSTA DE 24 PAG. IMPRESAS SOBRE COUCHE 80 A FULL COLOR, MEDIDA MEDIA CARTA.</t>
  </si>
  <si>
    <t xml:space="preserve">CONTROL DE CONTRATOS </t>
  </si>
  <si>
    <t>FCHA DE FIRMA DE CONTRATO</t>
  </si>
  <si>
    <t>CODIGO</t>
  </si>
  <si>
    <t>TIPO DE PROCESO</t>
  </si>
  <si>
    <t>NUMERO DE CONTRATO</t>
  </si>
  <si>
    <t xml:space="preserve">A NOMBRE DE </t>
  </si>
  <si>
    <t>MONTO</t>
  </si>
  <si>
    <t>INCREMENTOS</t>
  </si>
  <si>
    <t>PLAZO DE CUMPLIMIENTO Y EJECUCION</t>
  </si>
  <si>
    <t>AMPLIADO</t>
  </si>
  <si>
    <t>OBJETO DE LA CONTRATACION</t>
  </si>
  <si>
    <t>ORIGEN DE LOS FONDOS</t>
  </si>
  <si>
    <t>DESDE</t>
  </si>
  <si>
    <t>HASTA</t>
  </si>
  <si>
    <t>DR-CAFTA LA 01/2016</t>
  </si>
  <si>
    <t>LICITACION ABIERTA DR-CAFTA LA 01/2016</t>
  </si>
  <si>
    <t>06 CN/2016</t>
  </si>
  <si>
    <t>SEGURINTER S.A. DE C.V.</t>
  </si>
  <si>
    <t>SUMINISTRO DE SERVICIO DE VIGILANCIA Y SEGURIDAD PRIVADA PARA LAS OFICINAS DE LA CONAMYPE DURANTE EL AÑO 2016</t>
  </si>
  <si>
    <t>DR-CAFTA LA 02/2016</t>
  </si>
  <si>
    <t>LICITACION ABIERTA DR-CAFTA LA 02/2016</t>
  </si>
  <si>
    <t>07 CN/2016</t>
  </si>
  <si>
    <t>O &amp; M MANTENIMIENTO Y SERVICIOS, S. A. DE C. V.,</t>
  </si>
  <si>
    <t xml:space="preserve">SUMINISTRO DE SERVICIO DE LIMPIEZA PARA LAS OFICINAS DE LA CONAMYPE DURANTE EL AÑO 2015  </t>
  </si>
  <si>
    <t>DR-CAFTA LA 03/2016</t>
  </si>
  <si>
    <t>LICITACION ABIERTA DR-CAFTA LA 03/2016</t>
  </si>
  <si>
    <t>08 CN/2016</t>
  </si>
  <si>
    <t>TELECOMODA S.A. DE C.V.</t>
  </si>
  <si>
    <t>CONTRATACIÓN DE SERVICIOS DE TELECOMUNICACIONES (ENLACES DE INTERNET, TELEFONÍA FIJA Y TELEFONÍA MOVIL) PARA LA CONAMYPE, DURANTE EL AÑO 2016</t>
  </si>
  <si>
    <t>09 CN/2016</t>
  </si>
  <si>
    <t>TELEMOVIL EL SALVADOR S.A. DE C.V.</t>
  </si>
  <si>
    <t>CPLG 01/2016</t>
  </si>
  <si>
    <t>CONCURSO POR LIBRE GESTION No. 01/2016</t>
  </si>
  <si>
    <t>02 CN/2016</t>
  </si>
  <si>
    <t>ASEGURADORA AGRICOLA COMERCIAL, SOCIEDAD ANONIMA</t>
  </si>
  <si>
    <t>CONTRATACION DE PÓLIZAS DE SEGUROS Y FIANZAS DE FIDELIDAD (ITEM  1 SEGURO TODO RIESGO INCENDIO, EQUIPO ELECTRONICO Y FIDELIDAD DE FUNCIONARIOS Y EMPLEADOS)</t>
  </si>
  <si>
    <t>03 CN/2016</t>
  </si>
  <si>
    <t>SEGUROS E INVERSIONES, SOCIEDAD ANONIMA</t>
  </si>
  <si>
    <t>CONTRATACION DE PÓLIZAS DE SEGUROS Y FIANZAS DE FIDELIDAD (SEGURO  DE AUTOMOTORES)</t>
  </si>
  <si>
    <t>04 CN/2016</t>
  </si>
  <si>
    <t>SISA VIDA S.A SEGURO DE PERSONAS</t>
  </si>
  <si>
    <t>CONTRATACION DE PÓLIZAS DE SEGUROS Y FIANZAS DE FIDELIDAD (SEGURO DE VIDA)</t>
  </si>
  <si>
    <t>CPLG 09/2016</t>
  </si>
  <si>
    <t>CONCURSO POR LIBRE GESTION No. 09/2016</t>
  </si>
  <si>
    <t>INTELFORN S.A. DE C.V.</t>
  </si>
  <si>
    <t>ARRENDAMIENTO DE SITIO DE CONTINGENCIA PARA SERVIDORES</t>
  </si>
  <si>
    <t>CPLG 01/2017</t>
  </si>
  <si>
    <t>CONCURSO POR LIBRE GESTION 01/2017</t>
  </si>
  <si>
    <t>01 CN/2017</t>
  </si>
  <si>
    <t>PRODINA S.A. DE C.V.</t>
  </si>
  <si>
    <t>SUMINISTRO DE EQUIPO LASER PARA USO DE CORTE Y GRABADO EN DIFERENTES SUPERFICIES PARA PROYECTO ARTESANÍAS DE CONAMYPE FANTEL</t>
  </si>
  <si>
    <t xml:space="preserve">FANTEL </t>
  </si>
  <si>
    <t>DR-CAFTA LA 01/2017</t>
  </si>
  <si>
    <t>LICITACION ABIERTA DR-CAFTA LA 01/2017</t>
  </si>
  <si>
    <t>04 CN/2017</t>
  </si>
  <si>
    <t>SEGUSAL S.A. DE C.V.</t>
  </si>
  <si>
    <t>N/A</t>
  </si>
  <si>
    <t>SUMINISTRO DE SERVICIO DE VIGILANCIA Y SEGURIDAD PRIVADA PARA LAS OFICINAS DE LA CONAMYPE DURANTE EL AÑO 2017</t>
  </si>
  <si>
    <t>DR-CAFTA LA 02/2017</t>
  </si>
  <si>
    <t>LICITACION ABIERTA DR-CAFTA LA 02/2017</t>
  </si>
  <si>
    <t>05 CN/2017</t>
  </si>
  <si>
    <t>01/04//2017</t>
  </si>
  <si>
    <t>SUMINISTRO DE SERVICIO DE LIMPIEZA PARA LAS OFICINAS DE LA CONAMYPE DURANTE EL AÑO 2017</t>
  </si>
  <si>
    <t>CONCURSO POR LIBRE GESTION No. 01/2017</t>
  </si>
  <si>
    <t>SEGUROS E INVERSIONES S.A. DE C.V.</t>
  </si>
  <si>
    <t>02 CN/2017</t>
  </si>
  <si>
    <t>ACSA S.A. DE C.V.</t>
  </si>
  <si>
    <t>CPLG 02/2017</t>
  </si>
  <si>
    <t>CONCURSO POR LIBRE GESTION No. 02/2017</t>
  </si>
  <si>
    <t>03 CN/2017</t>
  </si>
  <si>
    <t>MECANICA.COM</t>
  </si>
  <si>
    <t xml:space="preserve">SUMINISTRO DE SERVICIO DE MANTENIMIENTO PREVENTIVO Y CORRECTIVO PARA VEHÍCULOS AUTOMOTORES DE CONAMYPE DURANTE EL AÑO 2017
</t>
  </si>
  <si>
    <t>SANDRA EVENLYN LIBORIO</t>
  </si>
  <si>
    <t>CONTRATACIÓN DE SERVICIOS DE CONSULTORIA “LEVANTAMIENTO DE LA LINEA DE BASE PARA EL DESARROLLO DE LAS ESTRATEGIAS DE ARTICULACION Y FOMENTO PRODUCTIVO EN EL VALLE DE JIBOA”</t>
  </si>
  <si>
    <t>CONCURSO POR LIBRE GESTION 02/2017</t>
  </si>
  <si>
    <t>INVARIABLE S.A. DE C.V.</t>
  </si>
  <si>
    <t>SUMINISTRO DE AIRES ACONDICIONADOS EN CEDART SAN SALVADOR  DE CONAMYPE EN EL AÑO 2017”</t>
  </si>
  <si>
    <t>SEREFRI S.A. DE C.V.</t>
  </si>
  <si>
    <t>INSTALACION DE AIRES ACONDICIONADOS EN CEDART SAN SALVADOR  DE CONAMYPE EN EL AÑO 2017”</t>
  </si>
  <si>
    <t>CPLG 03/2017</t>
  </si>
  <si>
    <t>CONCURSO POR LIBRE GESTION No. 03/2017</t>
  </si>
  <si>
    <t>06 CN/2017</t>
  </si>
  <si>
    <t>INVIDA S.A DE C.V.</t>
  </si>
  <si>
    <t>SUMINISTRO DE AGUA PURIFICADA ENVASADA PARA LAS OFICINAS DE CONAMYPE.</t>
  </si>
  <si>
    <t>DR-CAFTA LA 04/2017 II CONVOC.</t>
  </si>
  <si>
    <t>LICITACION ABIERTA DR-CAFTA LA 04/2017</t>
  </si>
  <si>
    <t>08 CN/2017</t>
  </si>
  <si>
    <t>SEGACORP S.A. DE C.V.</t>
  </si>
  <si>
    <t>CONTRATACIÓN DE SERVICIOS DE TELECOMUNICACIONES (ENLACES DE INTERNET, TELEFONÍA FIJA Y TELEFONÍA MOVIL) PARA LA CONAMYPE, DURANTE EL AÑO 2017</t>
  </si>
  <si>
    <t>09 CN/2017</t>
  </si>
  <si>
    <t>ESCUCHA PANAMA S.A. SUCURSAL EL SALVADOR</t>
  </si>
  <si>
    <t>CPLG 04/2017</t>
  </si>
  <si>
    <t>CONCURSO POR LIBRE GESTION No. 04/2017</t>
  </si>
  <si>
    <t>07 CN/2017</t>
  </si>
  <si>
    <t>OPS SISTEMAS OPERACIONALES S.A DE C.V.</t>
  </si>
  <si>
    <t>05/04/207</t>
  </si>
  <si>
    <t>SERVICIO DE ARRENDAMIENTO DE FOTOCOPIADORAS PARA CONAMYPE DURANTE EL AÑO 2017.</t>
  </si>
  <si>
    <t>ELECTRIC SG. S.A. DE C.V.</t>
  </si>
  <si>
    <r>
      <t>S</t>
    </r>
    <r>
      <rPr>
        <b/>
        <sz val="14"/>
        <rFont val="Arial"/>
        <family val="2"/>
      </rPr>
      <t xml:space="preserve">UMINISTRO, </t>
    </r>
    <r>
      <rPr>
        <sz val="14"/>
        <rFont val="Arial"/>
        <family val="2"/>
      </rPr>
      <t>E INSTALACION DE AIRES ACONDICIONADOS EN OFICINA REGIONALES DE SANTA ANA Y SONSONATE DE CONAMYPE EN EL AÑO 2017”</t>
    </r>
  </si>
  <si>
    <t>COFG</t>
  </si>
  <si>
    <t>03 CN/20017</t>
  </si>
  <si>
    <r>
      <t>SUMINISTRO, E I</t>
    </r>
    <r>
      <rPr>
        <b/>
        <sz val="14"/>
        <rFont val="Arial"/>
        <family val="2"/>
      </rPr>
      <t>NSTALACION</t>
    </r>
    <r>
      <rPr>
        <sz val="14"/>
        <rFont val="Arial"/>
        <family val="2"/>
      </rPr>
      <t xml:space="preserve"> DE AIRES ACONDICIONADOS EN OFICINA REGIONALES DE SANTA ANA Y SONSONATE DE CONAMYPE EN EL AÑO 2017”</t>
    </r>
  </si>
  <si>
    <t>INTELFON S.A DE C.V.</t>
  </si>
  <si>
    <t>ARRENDAMIENTO DE LOCAL DE CONTINGENCIA PARA SERVIDORES</t>
  </si>
  <si>
    <t>RAF S.A DE .C.V</t>
  </si>
  <si>
    <t>SUMINISTRO LICENCIAS PARA EQUIPOS CORTAFUEGO”</t>
  </si>
  <si>
    <t>SERVICIOS DE FILMACIÓN Y DISTRIBUCIÓN DE MATERIAL AUDIOVISUAL DE EVENTOS INSTITUCIONALES A MEDIOS DE COMUNICACIÓN DE TELEVISIÓN PARA AÑO 2017</t>
  </si>
  <si>
    <t>GENERAL DE VEHICULOS S.A. DE C.V.</t>
  </si>
  <si>
    <t xml:space="preserve">ADQUISICION DE UN PICK UP DOBLE CABINA  4X4 PARA PROYECTO DESARROLLO DE LAS ESTRATEGIAS DE ARTICULACION Y FOMENTO PRODUCTIVO EN EL VALLE DE JIBOA </t>
  </si>
  <si>
    <t>AVANCE Y DESEMPEÑO S.A DE C.V.</t>
  </si>
  <si>
    <t>CONTRATACIÓN DE SERVICIOS DE CONSULTORIA PARA LA FACILITACIÓN TÉCNICA EN EL DISEÑO DE UNA PROPUESTA DE MODELO DE ORGANIZACIÓN, FUNCIONAMIENTO E INSTRUMENTOS PARA LA IMPLEMENTACIÓN DEL SISTEMA NACIONAL DE LA MYPE CON ENFOQUE TERRITORIAL A NIVEL NACIONAL.</t>
  </si>
  <si>
    <t>CPLG 06/2017</t>
  </si>
  <si>
    <t>CONCURSO POR LIBRE GESTION No. 06/2017 II CONVOCATORIA</t>
  </si>
  <si>
    <t>10 CN/2017</t>
  </si>
  <si>
    <t>ELECTRIC SG S.A. DE C.V.</t>
  </si>
  <si>
    <t>MANTENIMIENTO PREVENTIVO Y CORRECTIVO DE AIRES ACONDICIONADOS DE CONAMYPE DURANTE EL AÑO 2017.</t>
  </si>
  <si>
    <t>CONCURSO POR LIBRE GESTION 03/2017</t>
  </si>
  <si>
    <t>ROSA MARIA DEL CID DE CRUZ</t>
  </si>
  <si>
    <t>CONTRATACIÓN DE SERVICIOS PARA DESARROLLO DE: ITEM 1: EXHIBICION DE EMPRENDIMIENTO JUVENIL /  ITEM 2:  EL SALVADOR EMPRENDE 2017 (SE ADJUDICO EL ITEM  2)</t>
  </si>
  <si>
    <t>JULIO AREVALO MORENO</t>
  </si>
  <si>
    <t>CONTRATACIÓN DE SERVICIOS DE CONSULTORIA PARA ESTUDIO DE MERCADO DE LOS PRODUCTOS DE LAS CADENAS DE VALOR - PROYECTO “FOMENTO DE LA INDUSTRIA LOCAL EN EL MARCO DEL MOVIMIENTO UN PUEBLO UN PRODUCTO EN EL SALVADOR” ESPECÍFICAMENTE EN EL VALLE DE JIBOA.</t>
  </si>
  <si>
    <t>CONCURSO POR LIBRE GESTION 04/2017</t>
  </si>
  <si>
    <t>REBECA DAVILA DADA</t>
  </si>
  <si>
    <t>CONTRATACIÓN DE SERVICIOS DE CONSULTORÍA  PARA LA PRODUCCIÓN Y REALIZACIÓN DE LA PASARELA DE EXHIBICIÓN DE MODA ARTESANAL OPULENCIA PIPIL 2017</t>
  </si>
  <si>
    <t>CPLG 05/2017</t>
  </si>
  <si>
    <t>CONCURSO POR LIBRE GESTION No. 05/2017</t>
  </si>
  <si>
    <t>SUSANA ELIZABETH BARRERA PONCE</t>
  </si>
  <si>
    <t>CONTRATACIÓN DE SERVICIOS DE CONSULTORIA PARA EL DISEÑO E IMPLEMENTACIÓN DE LA RUTA TURISTICA DE LAS MOLIENDAS</t>
  </si>
  <si>
    <t>CONCURSO POR LIBRE GESTION No. 06/2017</t>
  </si>
  <si>
    <t>CONTRATACIÓN DE SERVICIOS DE CONSULTORIA PARA EL DISEÑO Y TRANSFERENCIA DEL MODELO DE PREINCUBACION E INCUBACION EMPRENDEDORA EN LA REGION DE SAN VICENTE BAJO EL PROYECTO DE LA INDUSTRIA LOCAL DISTINTIVA EN SAN VICENTE.</t>
  </si>
  <si>
    <t>HLB EL SALVADOR S.A.DE C.V.</t>
  </si>
  <si>
    <t>SERVICIOS DE AUDITORÍA EXTERNA PARA LOS ESTADOS FINANCIEROS Y PLAN OPERATIVO ANUAL 2017 DE LA CONAMYPE</t>
  </si>
  <si>
    <t>CPLG 09/2017</t>
  </si>
  <si>
    <t>CONCURSO POR LIBRE GESTION No. 09/2017</t>
  </si>
  <si>
    <t xml:space="preserve">CONTRATACION DE SERVICIOS PARA  DISEÑO,   GESTIÓN   DE    RECURSOS   Y   LOGÍSTICA   PARA   EL   8º    ENCUENTRO    NACIONAL    DE    LA   MYPE:   FORMALIZACIÓN     DE    LAS    MYPE:   BENEFICIOS   OPORTUNIDADES. 
</t>
  </si>
  <si>
    <t>CONCURSO POR LIBRE GESTION 06/2017</t>
  </si>
  <si>
    <t>CONTRATACIÓN DE SERVICIO PARA EL DISEÑO DE LA ESTRATEGIA INSTITUCIONAL SOBRE PROCESOS DE INTERMEDIACIÓN E INVERSIONES ENTRE MYPE SALVADOREÑAS CON MERCADOS INTERNACIONALES.</t>
  </si>
  <si>
    <t>LUZ EMERITA MURILLO QUIJADA</t>
  </si>
  <si>
    <t>CONTRATACIÓN DE SERVICIOS DE CONSULTORIA PARA LA ACTUALIZACIÓN DEL MARCO METODOLOGICO Y DE ATENCIÓN A PERSONAS RETORNADAS, DEL PROYECTO “REINSERCIÓN ECONÓMICA Y PSICOSOCIAL DE PERSONAS RETORNADAS A EL SALVADOR”</t>
  </si>
  <si>
    <t>CONCURSO POR LIBRE GESTION No. 10/2017</t>
  </si>
  <si>
    <t>11 CN/2017</t>
  </si>
  <si>
    <t>IVÁN ELEAZAR GARCÍA CRUZ</t>
  </si>
  <si>
    <t>MTTO. Y REPARACION DE INSTALACIONES DE CENTROS REGIONALES DE CONAMYPE DURANTE EL AÑO 2017.</t>
  </si>
  <si>
    <t>CPLG 07/2017</t>
  </si>
  <si>
    <t>CONCURSO POR LIBRE GESTION No. 07/2017</t>
  </si>
  <si>
    <t>GRUPO CDP S.A DE C.V.</t>
  </si>
  <si>
    <t xml:space="preserve">
CONTRATACIÓN DE SERVICIOS DE CONSULTORIA “ELABORACION DE PLANES DE INNOVACIÓN PARA LAS MYPE PRODUCTORAS DE DULCES TIPICOS, DULCE DE PANELA, AGROINDUSTRIA y TEXTILES
</t>
  </si>
  <si>
    <t>CPLG 08/2017</t>
  </si>
  <si>
    <t>CONCURSO POR LIBRE GESTION No. 08/2017</t>
  </si>
  <si>
    <t>DOS PINGUE S.A. DE C.V.</t>
  </si>
  <si>
    <t>CONTRATACIÓN DE CONSULTORÍA PARA ASISTENCIA TÉCNICA EN IMAGEN COMERCIAL PARA 20 EMPRESAS PARTICIPANTES EN EL PROYECTO FOMENTO DE LA INDUSTRIA LOCAL DISTINTIVA EN EL MARCO DEL MOVIMIENTO UN PUEBLO UN PRODUCTO”</t>
  </si>
  <si>
    <t>SONIA MARISELA TURCIOS DE MORAGA</t>
  </si>
  <si>
    <t>CONTRATACIÓN DE CONSULTORÍA PARA ASISTENCIA TÉCNICA PARA EL MEJORAMIENTO DE EMPAQUES EN 20 EMPRESAS ATENDIDAS EN EL PROYECTO FOMENTO DE LA INDUSTRIA LOCAL DISTINTIVA EN EL MARCO DEL MOVIMIENTO UN PUEBLO UN PRODUCTO”</t>
  </si>
  <si>
    <t>CPLG  10/2017</t>
  </si>
  <si>
    <t>LUIS ROBERTO AGUILUZ MORENO</t>
  </si>
  <si>
    <t>CONTRATACIÓN DE CONSULTORÍA “SERVICIOS DE ASISTENCIA TÉCNICA PARA EL MEJORAMIENTO DE LOS PRODUCTOS - PROYECTO FOMENTO DE LA INDUSTRIA LOCAL DISTINTIVA EN EL MARCO DEL MOVIMIENTO UN PUEBLO UN PRODUCTO”</t>
  </si>
  <si>
    <t>CPLG  11/2017</t>
  </si>
  <si>
    <t>CONCURSO POR LIBRE GESTION No. 11/2017</t>
  </si>
  <si>
    <t>PROMUEVE EL SALVADOR S.A. DE C.V.</t>
  </si>
  <si>
    <t xml:space="preserve">CONTRATACIÓN DE SERVICIOS DE CONSULTORIA PARA LA EJECUCION Y ESTRUCTURACION DEL OCTAVO ENCUENTRO DE LOS PUEBLOS EN EL MARCO DEL MOVIMIENTO UN PUEBLO UN PRODUCTO”
</t>
  </si>
  <si>
    <t>12 CN/2017</t>
  </si>
  <si>
    <t>04/012/2017</t>
  </si>
  <si>
    <t>ACTUALIZACION DE SERVIDORES</t>
  </si>
  <si>
    <t xml:space="preserve">CONAMYPE FG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</si>
</sst>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quot;$&quot;* #,##0.00_);_(&quot;$&quot;* \(#,##0.00\);_(&quot;$&quot;* &quot;-&quot;??_);_(@_)"/>
    <numFmt numFmtId="165" formatCode="m/d/yy"/>
    <numFmt numFmtId="166" formatCode="#,##0.00;\-#,##0.00;* ??"/>
    <numFmt numFmtId="167" formatCode="_([$$-440A]* #,##0.00_);_([$$-440A]* \(#,##0.00\);_([$$-440A]* &quot;-&quot;??_);_(@_)"/>
    <numFmt numFmtId="168" formatCode="dd/mm/yyyy;@"/>
    <numFmt numFmtId="169" formatCode="&quot;N° 0&quot;#&quot; CN/2003&quot;"/>
  </numFmts>
  <fonts count="26" x14ac:knownFonts="1">
    <font>
      <sz val="11"/>
      <color theme="1"/>
      <name val="Calibri"/>
      <family val="2"/>
      <scheme val="minor"/>
    </font>
    <font>
      <sz val="9"/>
      <color rgb="FF000000"/>
      <name val="Arial"/>
      <family val="2"/>
    </font>
    <font>
      <b/>
      <sz val="9"/>
      <color rgb="FF000000"/>
      <name val="Arial"/>
      <family val="2"/>
    </font>
    <font>
      <b/>
      <sz val="9"/>
      <name val="Arial"/>
      <family val="2"/>
    </font>
    <font>
      <b/>
      <sz val="9"/>
      <name val="Calibri"/>
      <family val="2"/>
      <scheme val="minor"/>
    </font>
    <font>
      <sz val="10"/>
      <name val="Calibri"/>
      <family val="2"/>
      <scheme val="minor"/>
    </font>
    <font>
      <sz val="9"/>
      <name val="Arial"/>
      <family val="2"/>
    </font>
    <font>
      <sz val="11"/>
      <color theme="1"/>
      <name val="Calibri"/>
      <family val="2"/>
      <scheme val="minor"/>
    </font>
    <font>
      <sz val="10"/>
      <color rgb="FF000000"/>
      <name val="Arial"/>
      <family val="2"/>
    </font>
    <font>
      <sz val="10"/>
      <name val="Arial"/>
      <family val="2"/>
    </font>
    <font>
      <b/>
      <sz val="10"/>
      <name val="Arial"/>
      <family val="2"/>
    </font>
    <font>
      <b/>
      <sz val="11"/>
      <name val="Arial"/>
      <family val="2"/>
    </font>
    <font>
      <sz val="11"/>
      <name val="Arial"/>
      <family val="2"/>
    </font>
    <font>
      <b/>
      <sz val="10"/>
      <color rgb="FF000000"/>
      <name val="Arial"/>
      <family val="2"/>
    </font>
    <font>
      <sz val="10"/>
      <color theme="1"/>
      <name val="Calibri"/>
      <family val="2"/>
      <scheme val="minor"/>
    </font>
    <font>
      <sz val="12"/>
      <name val="Arial"/>
      <family val="2"/>
    </font>
    <font>
      <sz val="12"/>
      <name val="Calibri"/>
      <family val="2"/>
      <scheme val="minor"/>
    </font>
    <font>
      <sz val="14"/>
      <name val="Arial"/>
      <family val="2"/>
    </font>
    <font>
      <b/>
      <sz val="14"/>
      <name val="Arial"/>
      <family val="2"/>
    </font>
    <font>
      <b/>
      <sz val="9"/>
      <color theme="0"/>
      <name val="Arial"/>
      <family val="2"/>
    </font>
    <font>
      <b/>
      <sz val="11"/>
      <color theme="0"/>
      <name val="Arial"/>
      <family val="2"/>
    </font>
    <font>
      <b/>
      <sz val="11"/>
      <color rgb="FFFF0000"/>
      <name val="Arial"/>
      <family val="2"/>
    </font>
    <font>
      <b/>
      <sz val="10"/>
      <color theme="0"/>
      <name val="Arial"/>
      <family val="2"/>
    </font>
    <font>
      <b/>
      <sz val="9"/>
      <color rgb="FFFF0000"/>
      <name val="Arial"/>
      <family val="2"/>
    </font>
    <font>
      <b/>
      <sz val="12"/>
      <color rgb="FFFF0000"/>
      <name val="Arial"/>
      <family val="2"/>
    </font>
    <font>
      <b/>
      <sz val="10"/>
      <color rgb="FFFF0000"/>
      <name val="Arial"/>
      <family val="2"/>
    </font>
  </fonts>
  <fills count="9">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s>
  <borders count="8">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164" fontId="7" fillId="0" borderId="0" applyFont="0" applyFill="0" applyBorder="0" applyAlignment="0" applyProtection="0"/>
    <xf numFmtId="0" fontId="9" fillId="0" borderId="0"/>
  </cellStyleXfs>
  <cellXfs count="180">
    <xf numFmtId="0" fontId="0" fillId="0" borderId="0" xfId="0"/>
    <xf numFmtId="0" fontId="1" fillId="0" borderId="0" xfId="0" applyFont="1"/>
    <xf numFmtId="0" fontId="2" fillId="0" borderId="1" xfId="0" applyFont="1" applyBorder="1"/>
    <xf numFmtId="49" fontId="1" fillId="0" borderId="0" xfId="0" applyNumberFormat="1" applyFont="1" applyAlignment="1">
      <alignment horizontal="justify" vertical="justify"/>
    </xf>
    <xf numFmtId="165" fontId="1" fillId="0" borderId="0" xfId="0" applyNumberFormat="1" applyFont="1" applyAlignment="1">
      <alignment horizontal="justify" vertical="justify"/>
    </xf>
    <xf numFmtId="0" fontId="1" fillId="0" borderId="0" xfId="0" applyFont="1" applyAlignment="1">
      <alignment horizontal="justify" vertical="justify"/>
    </xf>
    <xf numFmtId="166" fontId="1" fillId="0" borderId="0" xfId="0" applyNumberFormat="1" applyFont="1" applyAlignment="1">
      <alignment horizontal="justify" vertical="justify"/>
    </xf>
    <xf numFmtId="49" fontId="1" fillId="0" borderId="0" xfId="0" applyNumberFormat="1" applyFont="1" applyAlignment="1">
      <alignment horizontal="left"/>
    </xf>
    <xf numFmtId="165" fontId="1" fillId="0" borderId="0" xfId="0" applyNumberFormat="1" applyFont="1" applyAlignment="1">
      <alignment horizontal="left"/>
    </xf>
    <xf numFmtId="49" fontId="8" fillId="0" borderId="0" xfId="0" applyNumberFormat="1" applyFont="1" applyAlignment="1">
      <alignment horizontal="justify" vertical="justify"/>
    </xf>
    <xf numFmtId="165" fontId="8" fillId="0" borderId="0" xfId="0" applyNumberFormat="1" applyFont="1" applyAlignment="1">
      <alignment horizontal="justify" vertical="justify"/>
    </xf>
    <xf numFmtId="0" fontId="8" fillId="0" borderId="0" xfId="0" applyFont="1"/>
    <xf numFmtId="0" fontId="8" fillId="0" borderId="0" xfId="0" applyFont="1" applyAlignment="1">
      <alignment horizontal="justify" vertical="justify"/>
    </xf>
    <xf numFmtId="166" fontId="8" fillId="0" borderId="0" xfId="0" applyNumberFormat="1" applyFont="1" applyAlignment="1">
      <alignment horizontal="justify" vertical="justify"/>
    </xf>
    <xf numFmtId="0" fontId="9" fillId="0" borderId="0" xfId="0" applyFont="1" applyAlignment="1">
      <alignment horizontal="justify" vertical="justify"/>
    </xf>
    <xf numFmtId="166" fontId="1" fillId="0" borderId="0" xfId="0" applyNumberFormat="1" applyFont="1" applyAlignment="1">
      <alignment horizontal="right"/>
    </xf>
    <xf numFmtId="0" fontId="9" fillId="0" borderId="0" xfId="0" applyFont="1"/>
    <xf numFmtId="164" fontId="9" fillId="0" borderId="0" xfId="0" applyNumberFormat="1" applyFont="1"/>
    <xf numFmtId="49" fontId="9" fillId="0" borderId="0" xfId="0" applyNumberFormat="1" applyFont="1" applyAlignment="1">
      <alignment horizontal="justify" vertical="justify"/>
    </xf>
    <xf numFmtId="165" fontId="9" fillId="0" borderId="0" xfId="0" applyNumberFormat="1" applyFont="1" applyAlignment="1">
      <alignment horizontal="justify" vertical="justify"/>
    </xf>
    <xf numFmtId="164" fontId="9" fillId="0" borderId="0" xfId="1" applyFont="1" applyAlignment="1">
      <alignment horizontal="justify" vertical="justify"/>
    </xf>
    <xf numFmtId="0" fontId="9" fillId="0" borderId="0" xfId="0" applyFont="1" applyFill="1"/>
    <xf numFmtId="167" fontId="8" fillId="0" borderId="0" xfId="0" applyNumberFormat="1" applyFont="1" applyAlignment="1">
      <alignment horizontal="justify" vertical="justify"/>
    </xf>
    <xf numFmtId="49" fontId="9" fillId="0" borderId="0" xfId="0" applyNumberFormat="1" applyFont="1" applyAlignment="1">
      <alignment horizontal="left"/>
    </xf>
    <xf numFmtId="165" fontId="9" fillId="0" borderId="0" xfId="0" applyNumberFormat="1" applyFont="1" applyAlignment="1">
      <alignment horizontal="left"/>
    </xf>
    <xf numFmtId="0" fontId="5" fillId="0" borderId="0" xfId="0" applyFont="1"/>
    <xf numFmtId="0" fontId="5" fillId="0" borderId="0" xfId="0" applyFont="1" applyAlignment="1">
      <alignment horizontal="justify" vertical="justify"/>
    </xf>
    <xf numFmtId="167" fontId="9" fillId="0" borderId="0" xfId="0" applyNumberFormat="1" applyFont="1"/>
    <xf numFmtId="167" fontId="5" fillId="0" borderId="4" xfId="0" applyNumberFormat="1" applyFont="1" applyBorder="1"/>
    <xf numFmtId="167" fontId="9" fillId="0" borderId="0" xfId="1" applyNumberFormat="1" applyFont="1" applyAlignment="1">
      <alignment horizontal="right"/>
    </xf>
    <xf numFmtId="167" fontId="9" fillId="0" borderId="0" xfId="0" applyNumberFormat="1" applyFont="1" applyAlignment="1">
      <alignment horizontal="justify" vertical="justify"/>
    </xf>
    <xf numFmtId="49" fontId="9" fillId="0" borderId="0" xfId="0" applyNumberFormat="1" applyFont="1" applyFill="1" applyAlignment="1">
      <alignment horizontal="justify" vertical="justify"/>
    </xf>
    <xf numFmtId="165" fontId="9" fillId="0" borderId="0" xfId="0" applyNumberFormat="1" applyFont="1" applyFill="1" applyAlignment="1">
      <alignment horizontal="justify" vertical="justify"/>
    </xf>
    <xf numFmtId="166" fontId="9" fillId="0" borderId="0" xfId="0" applyNumberFormat="1" applyFont="1" applyFill="1" applyAlignment="1">
      <alignment horizontal="justify" vertical="justify"/>
    </xf>
    <xf numFmtId="0" fontId="9" fillId="0" borderId="0" xfId="0" applyFont="1" applyFill="1" applyAlignment="1">
      <alignment horizontal="justify" vertical="justify"/>
    </xf>
    <xf numFmtId="49" fontId="6" fillId="0" borderId="0" xfId="0" applyNumberFormat="1" applyFont="1" applyFill="1" applyAlignment="1">
      <alignment horizontal="left"/>
    </xf>
    <xf numFmtId="0" fontId="10" fillId="0" borderId="0" xfId="0" applyFont="1" applyFill="1" applyBorder="1"/>
    <xf numFmtId="0" fontId="11" fillId="0" borderId="1" xfId="0" applyFont="1" applyFill="1" applyBorder="1"/>
    <xf numFmtId="0" fontId="11" fillId="0" borderId="0" xfId="0" applyFont="1" applyFill="1" applyBorder="1"/>
    <xf numFmtId="0" fontId="12" fillId="0" borderId="0" xfId="0" applyFont="1" applyFill="1"/>
    <xf numFmtId="166" fontId="12" fillId="0" borderId="0" xfId="0" applyNumberFormat="1" applyFont="1" applyFill="1"/>
    <xf numFmtId="49" fontId="12" fillId="0" borderId="0" xfId="0" applyNumberFormat="1" applyFont="1" applyFill="1" applyAlignment="1">
      <alignment horizontal="justify" vertical="justify"/>
    </xf>
    <xf numFmtId="165" fontId="12" fillId="0" borderId="0" xfId="0" applyNumberFormat="1" applyFont="1" applyFill="1" applyAlignment="1">
      <alignment horizontal="justify" vertical="justify"/>
    </xf>
    <xf numFmtId="166" fontId="12" fillId="0" borderId="0" xfId="0" applyNumberFormat="1" applyFont="1" applyFill="1" applyAlignment="1">
      <alignment horizontal="justify" vertical="justify"/>
    </xf>
    <xf numFmtId="0" fontId="12" fillId="0" borderId="0" xfId="0" applyFont="1" applyFill="1" applyAlignment="1">
      <alignment horizontal="justify" vertical="justify"/>
    </xf>
    <xf numFmtId="0" fontId="13" fillId="0" borderId="1" xfId="0" applyFont="1" applyBorder="1"/>
    <xf numFmtId="0" fontId="14" fillId="0" borderId="0" xfId="0" applyFont="1"/>
    <xf numFmtId="167" fontId="9" fillId="0" borderId="0" xfId="0" applyNumberFormat="1" applyFont="1" applyFill="1" applyAlignment="1">
      <alignment horizontal="justify" vertical="justify"/>
    </xf>
    <xf numFmtId="49" fontId="6" fillId="0" borderId="0" xfId="0" applyNumberFormat="1" applyFont="1" applyAlignment="1">
      <alignment horizontal="left"/>
    </xf>
    <xf numFmtId="165" fontId="6" fillId="0" borderId="0" xfId="0" applyNumberFormat="1" applyFont="1" applyAlignment="1">
      <alignment horizontal="left"/>
    </xf>
    <xf numFmtId="164" fontId="6" fillId="0" borderId="0" xfId="1" applyFont="1" applyAlignment="1">
      <alignment horizontal="right"/>
    </xf>
    <xf numFmtId="0" fontId="3" fillId="0" borderId="1" xfId="0" applyFont="1" applyBorder="1"/>
    <xf numFmtId="166" fontId="6" fillId="0" borderId="0" xfId="0" applyNumberFormat="1" applyFont="1" applyAlignment="1">
      <alignment horizontal="right"/>
    </xf>
    <xf numFmtId="0" fontId="3" fillId="0" borderId="0" xfId="0" applyFont="1" applyBorder="1"/>
    <xf numFmtId="49" fontId="3" fillId="0" borderId="0" xfId="0" applyNumberFormat="1" applyFont="1" applyAlignment="1">
      <alignment horizontal="left"/>
    </xf>
    <xf numFmtId="165" fontId="3" fillId="0" borderId="0" xfId="0" applyNumberFormat="1" applyFont="1" applyAlignment="1">
      <alignment horizontal="left"/>
    </xf>
    <xf numFmtId="166" fontId="3" fillId="0" borderId="0" xfId="0" applyNumberFormat="1" applyFont="1" applyAlignment="1">
      <alignment horizontal="right"/>
    </xf>
    <xf numFmtId="0" fontId="10" fillId="0" borderId="1" xfId="0" applyFont="1" applyBorder="1"/>
    <xf numFmtId="0" fontId="10" fillId="0" borderId="0" xfId="0" applyFont="1" applyBorder="1"/>
    <xf numFmtId="167" fontId="5" fillId="0" borderId="0" xfId="0" applyNumberFormat="1" applyFont="1"/>
    <xf numFmtId="164" fontId="6" fillId="0" borderId="0" xfId="1" applyFont="1" applyAlignment="1">
      <alignment horizontal="left"/>
    </xf>
    <xf numFmtId="0" fontId="11" fillId="0" borderId="1" xfId="0" applyFont="1" applyBorder="1"/>
    <xf numFmtId="49" fontId="15" fillId="0" borderId="0" xfId="0" applyNumberFormat="1" applyFont="1" applyAlignment="1">
      <alignment horizontal="left"/>
    </xf>
    <xf numFmtId="165" fontId="15" fillId="0" borderId="0" xfId="0" applyNumberFormat="1" applyFont="1" applyAlignment="1">
      <alignment horizontal="left"/>
    </xf>
    <xf numFmtId="166" fontId="15" fillId="0" borderId="0" xfId="0" applyNumberFormat="1" applyFont="1" applyAlignment="1">
      <alignment horizontal="right"/>
    </xf>
    <xf numFmtId="164" fontId="15" fillId="0" borderId="0" xfId="1" applyFont="1" applyAlignment="1">
      <alignment horizontal="left"/>
    </xf>
    <xf numFmtId="0" fontId="15" fillId="0" borderId="0" xfId="0" applyFont="1"/>
    <xf numFmtId="0" fontId="16" fillId="0" borderId="0" xfId="0" applyFont="1"/>
    <xf numFmtId="164" fontId="16" fillId="0" borderId="0" xfId="1" applyFont="1"/>
    <xf numFmtId="0" fontId="15" fillId="0" borderId="0" xfId="0" applyFont="1" applyAlignment="1">
      <alignment horizontal="justify" vertical="justify"/>
    </xf>
    <xf numFmtId="164" fontId="15" fillId="0" borderId="0" xfId="1" applyFont="1" applyAlignment="1">
      <alignment horizontal="justify" vertical="justify"/>
    </xf>
    <xf numFmtId="49" fontId="15" fillId="0" borderId="0" xfId="0" applyNumberFormat="1" applyFont="1" applyAlignment="1">
      <alignment horizontal="justify" vertical="justify"/>
    </xf>
    <xf numFmtId="165" fontId="15" fillId="0" borderId="0" xfId="0" applyNumberFormat="1" applyFont="1" applyAlignment="1">
      <alignment horizontal="justify" vertical="justify"/>
    </xf>
    <xf numFmtId="166" fontId="15" fillId="0" borderId="0" xfId="0" applyNumberFormat="1" applyFont="1" applyAlignment="1">
      <alignment horizontal="justify" vertical="justify"/>
    </xf>
    <xf numFmtId="49" fontId="6" fillId="0" borderId="0" xfId="0" applyNumberFormat="1" applyFont="1" applyBorder="1" applyAlignment="1">
      <alignment horizontal="left"/>
    </xf>
    <xf numFmtId="0" fontId="6" fillId="0" borderId="0" xfId="0" applyFont="1"/>
    <xf numFmtId="166" fontId="6" fillId="0" borderId="0" xfId="0" applyNumberFormat="1" applyFont="1"/>
    <xf numFmtId="164" fontId="6" fillId="0" borderId="0" xfId="0" applyNumberFormat="1" applyFont="1"/>
    <xf numFmtId="49" fontId="6" fillId="0" borderId="0" xfId="0" applyNumberFormat="1" applyFont="1" applyAlignment="1">
      <alignment horizontal="justify" vertical="justify"/>
    </xf>
    <xf numFmtId="0" fontId="6" fillId="0" borderId="0" xfId="0" applyFont="1" applyAlignment="1">
      <alignment horizontal="justify" vertical="justify"/>
    </xf>
    <xf numFmtId="164" fontId="6" fillId="0" borderId="0" xfId="1" applyFont="1" applyAlignment="1">
      <alignment horizontal="justify" vertical="justify"/>
    </xf>
    <xf numFmtId="165" fontId="6" fillId="0" borderId="0" xfId="0" applyNumberFormat="1" applyFont="1" applyAlignment="1">
      <alignment horizontal="justify" vertical="justify"/>
    </xf>
    <xf numFmtId="0" fontId="17" fillId="0" borderId="0" xfId="0" applyFont="1" applyFill="1"/>
    <xf numFmtId="0" fontId="18" fillId="0" borderId="0" xfId="0" applyFont="1" applyFill="1" applyAlignment="1">
      <alignment horizontal="center"/>
    </xf>
    <xf numFmtId="0" fontId="17" fillId="0" borderId="0" xfId="0" applyFont="1" applyFill="1" applyAlignment="1">
      <alignment horizontal="center" vertical="justify"/>
    </xf>
    <xf numFmtId="0" fontId="17" fillId="0" borderId="0" xfId="0" applyFont="1" applyFill="1" applyAlignment="1">
      <alignment horizontal="justify" vertical="justify"/>
    </xf>
    <xf numFmtId="0" fontId="17" fillId="0" borderId="0" xfId="0" applyFont="1" applyBorder="1" applyAlignment="1">
      <alignment horizontal="center"/>
    </xf>
    <xf numFmtId="0" fontId="17" fillId="0" borderId="0" xfId="0" applyFont="1" applyBorder="1"/>
    <xf numFmtId="0" fontId="17" fillId="0" borderId="0" xfId="0" applyFont="1" applyBorder="1" applyAlignment="1">
      <alignment horizontal="justify" vertical="justify"/>
    </xf>
    <xf numFmtId="0" fontId="18" fillId="0" borderId="0" xfId="0" applyFont="1" applyFill="1" applyAlignment="1">
      <alignment horizontal="center"/>
    </xf>
    <xf numFmtId="0" fontId="12" fillId="3" borderId="6"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2" xfId="0" applyFont="1" applyFill="1" applyBorder="1" applyAlignment="1">
      <alignment horizontal="center" vertical="center"/>
    </xf>
    <xf numFmtId="164" fontId="11" fillId="6" borderId="2" xfId="0" applyNumberFormat="1" applyFont="1" applyFill="1" applyBorder="1" applyAlignment="1">
      <alignment horizontal="center" vertical="center" wrapText="1"/>
    </xf>
    <xf numFmtId="167" fontId="11" fillId="6" borderId="2" xfId="0" applyNumberFormat="1" applyFont="1" applyFill="1" applyBorder="1" applyAlignment="1">
      <alignment horizontal="center" vertical="center" wrapText="1"/>
    </xf>
    <xf numFmtId="0" fontId="11" fillId="3" borderId="2"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2" fillId="6" borderId="3" xfId="0" applyFont="1" applyFill="1" applyBorder="1" applyAlignment="1">
      <alignment horizontal="center" vertical="center" wrapText="1"/>
    </xf>
    <xf numFmtId="0" fontId="11" fillId="6" borderId="2" xfId="0" applyFont="1" applyFill="1" applyBorder="1" applyAlignment="1">
      <alignment horizontal="center" vertical="center"/>
    </xf>
    <xf numFmtId="0" fontId="11" fillId="3" borderId="2" xfId="0" applyFont="1" applyFill="1" applyBorder="1" applyAlignment="1">
      <alignment horizontal="center" vertical="center"/>
    </xf>
    <xf numFmtId="0" fontId="17" fillId="0" borderId="2" xfId="0" applyFont="1" applyFill="1" applyBorder="1" applyAlignment="1">
      <alignment horizontal="center" vertical="center" wrapText="1"/>
    </xf>
    <xf numFmtId="0" fontId="17" fillId="0" borderId="7" xfId="0" applyFont="1" applyFill="1" applyBorder="1" applyAlignment="1">
      <alignment horizontal="center" vertical="center" wrapText="1"/>
    </xf>
    <xf numFmtId="169" fontId="17" fillId="0" borderId="3" xfId="0" applyNumberFormat="1" applyFont="1" applyFill="1" applyBorder="1" applyAlignment="1">
      <alignment horizontal="center" vertical="center" wrapText="1"/>
    </xf>
    <xf numFmtId="0" fontId="17" fillId="7" borderId="2" xfId="0" applyFont="1" applyFill="1" applyBorder="1" applyAlignment="1">
      <alignment horizontal="center" vertical="center" wrapText="1"/>
    </xf>
    <xf numFmtId="0" fontId="17" fillId="7" borderId="7" xfId="0" applyFont="1" applyFill="1" applyBorder="1" applyAlignment="1">
      <alignment horizontal="center" vertical="center" wrapText="1"/>
    </xf>
    <xf numFmtId="14" fontId="17" fillId="0" borderId="2" xfId="0" applyNumberFormat="1" applyFont="1" applyFill="1" applyBorder="1" applyAlignment="1">
      <alignment horizontal="center" vertical="center" wrapText="1"/>
    </xf>
    <xf numFmtId="164" fontId="17" fillId="0" borderId="2" xfId="0" applyNumberFormat="1" applyFont="1" applyFill="1" applyBorder="1" applyAlignment="1">
      <alignment horizontal="center" vertical="center" wrapText="1"/>
    </xf>
    <xf numFmtId="167" fontId="17" fillId="0" borderId="2" xfId="0" applyNumberFormat="1" applyFont="1" applyFill="1" applyBorder="1" applyAlignment="1">
      <alignment horizontal="center" vertical="center" wrapText="1"/>
    </xf>
    <xf numFmtId="164" fontId="17" fillId="0" borderId="3" xfId="0" applyNumberFormat="1" applyFont="1" applyFill="1" applyBorder="1" applyAlignment="1">
      <alignment horizontal="center" vertical="center" wrapText="1"/>
    </xf>
    <xf numFmtId="14" fontId="18" fillId="0" borderId="2" xfId="0" applyNumberFormat="1" applyFont="1" applyFill="1" applyBorder="1" applyAlignment="1">
      <alignment horizontal="center" vertical="center" wrapText="1"/>
    </xf>
    <xf numFmtId="14" fontId="17" fillId="7" borderId="2" xfId="0" applyNumberFormat="1" applyFont="1" applyFill="1" applyBorder="1" applyAlignment="1">
      <alignment horizontal="center" vertical="center" wrapText="1"/>
    </xf>
    <xf numFmtId="14" fontId="18" fillId="7" borderId="2" xfId="0" applyNumberFormat="1" applyFont="1" applyFill="1" applyBorder="1" applyAlignment="1">
      <alignment horizontal="center" vertical="center" wrapText="1"/>
    </xf>
    <xf numFmtId="169" fontId="17" fillId="7" borderId="3" xfId="0" applyNumberFormat="1" applyFont="1" applyFill="1" applyBorder="1" applyAlignment="1">
      <alignment horizontal="center" vertical="center" wrapText="1"/>
    </xf>
    <xf numFmtId="164" fontId="17" fillId="7" borderId="2" xfId="0" applyNumberFormat="1" applyFont="1" applyFill="1" applyBorder="1" applyAlignment="1">
      <alignment horizontal="center" vertical="center" wrapText="1"/>
    </xf>
    <xf numFmtId="167" fontId="17" fillId="0" borderId="2" xfId="1" applyNumberFormat="1"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3" xfId="0" applyFont="1" applyFill="1" applyBorder="1" applyAlignment="1">
      <alignment horizontal="center" vertical="center" wrapText="1"/>
    </xf>
    <xf numFmtId="49" fontId="3" fillId="0" borderId="0" xfId="0" applyNumberFormat="1" applyFont="1" applyBorder="1" applyAlignment="1">
      <alignment horizontal="left" vertical="top" wrapText="1"/>
    </xf>
    <xf numFmtId="49" fontId="3" fillId="0" borderId="0" xfId="0" applyNumberFormat="1" applyFont="1" applyBorder="1" applyAlignment="1">
      <alignment horizontal="justify" vertical="justify" wrapText="1"/>
    </xf>
    <xf numFmtId="0" fontId="3" fillId="0" borderId="0" xfId="0" applyFont="1" applyBorder="1" applyAlignment="1">
      <alignment horizontal="justify" vertical="justify" wrapText="1"/>
    </xf>
    <xf numFmtId="164" fontId="3" fillId="0" borderId="0" xfId="1" applyFont="1" applyBorder="1" applyAlignment="1">
      <alignment horizontal="left" vertical="top" wrapText="1"/>
    </xf>
    <xf numFmtId="0" fontId="4" fillId="2" borderId="0" xfId="0" applyFont="1" applyFill="1" applyBorder="1" applyAlignment="1">
      <alignment horizontal="justify" vertical="justify"/>
    </xf>
    <xf numFmtId="0" fontId="4" fillId="4" borderId="0" xfId="0" applyFont="1" applyFill="1" applyBorder="1" applyAlignment="1">
      <alignment horizontal="justify" vertical="justify"/>
    </xf>
    <xf numFmtId="0" fontId="4" fillId="5" borderId="0" xfId="0" applyFont="1" applyFill="1" applyBorder="1" applyAlignment="1">
      <alignment horizontal="justify" vertical="justify"/>
    </xf>
    <xf numFmtId="0" fontId="4" fillId="3" borderId="0" xfId="0" applyFont="1" applyFill="1" applyBorder="1" applyAlignment="1">
      <alignment horizontal="justify" vertical="justify"/>
    </xf>
    <xf numFmtId="49" fontId="6" fillId="0" borderId="2" xfId="0" applyNumberFormat="1" applyFont="1" applyBorder="1" applyAlignment="1">
      <alignment horizontal="center" vertical="center" wrapText="1"/>
    </xf>
    <xf numFmtId="165" fontId="6" fillId="0" borderId="2" xfId="0" applyNumberFormat="1" applyFont="1" applyBorder="1" applyAlignment="1">
      <alignment horizontal="center" vertical="center" wrapText="1"/>
    </xf>
    <xf numFmtId="164" fontId="6" fillId="0" borderId="2" xfId="1" applyFont="1" applyBorder="1" applyAlignment="1">
      <alignment horizontal="center" vertical="center" wrapText="1"/>
    </xf>
    <xf numFmtId="49" fontId="19" fillId="8" borderId="2" xfId="0" applyNumberFormat="1" applyFont="1" applyFill="1" applyBorder="1" applyAlignment="1">
      <alignment horizontal="center" vertical="center" wrapText="1"/>
    </xf>
    <xf numFmtId="0" fontId="19" fillId="8" borderId="2" xfId="0" applyFont="1" applyFill="1" applyBorder="1" applyAlignment="1">
      <alignment horizontal="center" vertical="center" wrapText="1"/>
    </xf>
    <xf numFmtId="164" fontId="19" fillId="8" borderId="2" xfId="1"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164" fontId="12" fillId="0" borderId="2" xfId="1" applyFont="1" applyFill="1" applyBorder="1" applyAlignment="1">
      <alignment horizontal="center" vertical="center" wrapText="1"/>
    </xf>
    <xf numFmtId="49" fontId="20" fillId="8" borderId="2" xfId="0" applyNumberFormat="1" applyFont="1" applyFill="1" applyBorder="1" applyAlignment="1">
      <alignment horizontal="center" vertical="center" wrapText="1"/>
    </xf>
    <xf numFmtId="0" fontId="20" fillId="8" borderId="2" xfId="0" applyFont="1" applyFill="1" applyBorder="1" applyAlignment="1">
      <alignment horizontal="center" vertical="center" wrapText="1"/>
    </xf>
    <xf numFmtId="164" fontId="20" fillId="8" borderId="2" xfId="1" applyFont="1" applyFill="1" applyBorder="1" applyAlignment="1">
      <alignment horizontal="center" vertical="center" wrapText="1"/>
    </xf>
    <xf numFmtId="49" fontId="21" fillId="0" borderId="2" xfId="0" applyNumberFormat="1" applyFont="1" applyFill="1" applyBorder="1" applyAlignment="1">
      <alignment horizontal="center" vertical="center" wrapText="1"/>
    </xf>
    <xf numFmtId="0" fontId="21" fillId="0" borderId="2" xfId="0" applyFont="1" applyFill="1" applyBorder="1" applyAlignment="1">
      <alignment horizontal="center" vertical="center" wrapText="1"/>
    </xf>
    <xf numFmtId="164" fontId="21" fillId="0" borderId="2" xfId="1" applyFont="1" applyFill="1" applyBorder="1" applyAlignment="1">
      <alignment horizontal="center" vertical="center" wrapText="1"/>
    </xf>
    <xf numFmtId="49" fontId="1" fillId="0" borderId="2" xfId="0" applyNumberFormat="1" applyFont="1" applyBorder="1" applyAlignment="1">
      <alignment horizontal="center" vertical="center" wrapText="1"/>
    </xf>
    <xf numFmtId="165" fontId="1" fillId="0" borderId="2" xfId="0" applyNumberFormat="1" applyFont="1" applyBorder="1" applyAlignment="1">
      <alignment horizontal="center" vertical="center" wrapText="1"/>
    </xf>
    <xf numFmtId="166" fontId="1" fillId="0" borderId="2" xfId="0" applyNumberFormat="1" applyFont="1" applyBorder="1" applyAlignment="1">
      <alignment horizontal="center" vertical="center" wrapText="1"/>
    </xf>
    <xf numFmtId="49" fontId="22" fillId="8" borderId="2" xfId="0" applyNumberFormat="1" applyFont="1" applyFill="1" applyBorder="1" applyAlignment="1">
      <alignment horizontal="center" vertical="center" wrapText="1"/>
    </xf>
    <xf numFmtId="0" fontId="22" fillId="8" borderId="2" xfId="0" applyFont="1" applyFill="1" applyBorder="1" applyAlignment="1">
      <alignment horizontal="center" vertical="center" wrapText="1"/>
    </xf>
    <xf numFmtId="164" fontId="22" fillId="8" borderId="2" xfId="1" applyFont="1" applyFill="1" applyBorder="1" applyAlignment="1">
      <alignment horizontal="center" vertical="center" wrapText="1"/>
    </xf>
    <xf numFmtId="49" fontId="23" fillId="0" borderId="2" xfId="0" applyNumberFormat="1" applyFont="1" applyBorder="1" applyAlignment="1">
      <alignment horizontal="center" vertical="center" wrapText="1"/>
    </xf>
    <xf numFmtId="0" fontId="16" fillId="0" borderId="0" xfId="0" applyFont="1" applyBorder="1"/>
    <xf numFmtId="49" fontId="15" fillId="0" borderId="2" xfId="0" applyNumberFormat="1" applyFont="1" applyBorder="1" applyAlignment="1">
      <alignment horizontal="center" vertical="center" wrapText="1"/>
    </xf>
    <xf numFmtId="165" fontId="15" fillId="0" borderId="2" xfId="0" applyNumberFormat="1" applyFont="1" applyBorder="1" applyAlignment="1">
      <alignment horizontal="center" vertical="center" wrapText="1"/>
    </xf>
    <xf numFmtId="164" fontId="15" fillId="0" borderId="2" xfId="1" applyFont="1" applyBorder="1" applyAlignment="1">
      <alignment horizontal="center" vertical="center" wrapText="1"/>
    </xf>
    <xf numFmtId="49" fontId="24" fillId="0" borderId="2" xfId="0" applyNumberFormat="1" applyFont="1" applyBorder="1" applyAlignment="1">
      <alignment horizontal="center" vertical="center" wrapText="1"/>
    </xf>
    <xf numFmtId="165" fontId="24" fillId="0" borderId="2" xfId="0" applyNumberFormat="1" applyFont="1" applyBorder="1" applyAlignment="1">
      <alignment horizontal="center" vertical="center" wrapText="1"/>
    </xf>
    <xf numFmtId="164" fontId="24" fillId="0" borderId="2" xfId="1" applyFont="1" applyBorder="1" applyAlignment="1">
      <alignment horizontal="center" vertical="center" wrapText="1"/>
    </xf>
    <xf numFmtId="0" fontId="0" fillId="0" borderId="0" xfId="0" applyBorder="1"/>
    <xf numFmtId="14" fontId="1" fillId="0" borderId="2" xfId="0" applyNumberFormat="1" applyFont="1" applyBorder="1" applyAlignment="1">
      <alignment horizontal="center" vertical="center" wrapText="1"/>
    </xf>
    <xf numFmtId="165" fontId="23" fillId="0" borderId="2" xfId="0" applyNumberFormat="1" applyFont="1" applyBorder="1" applyAlignment="1">
      <alignment horizontal="center" vertical="center" wrapText="1"/>
    </xf>
    <xf numFmtId="166" fontId="6" fillId="0" borderId="2" xfId="0" applyNumberFormat="1" applyFont="1" applyBorder="1" applyAlignment="1">
      <alignment horizontal="center" vertical="center" wrapText="1"/>
    </xf>
    <xf numFmtId="14" fontId="6" fillId="0" borderId="2" xfId="0" applyNumberFormat="1" applyFont="1" applyBorder="1" applyAlignment="1">
      <alignment horizontal="center" vertical="center" wrapText="1"/>
    </xf>
    <xf numFmtId="168" fontId="6" fillId="0" borderId="2" xfId="0" applyNumberFormat="1" applyFont="1" applyBorder="1" applyAlignment="1">
      <alignment horizontal="center" vertical="center" wrapText="1"/>
    </xf>
    <xf numFmtId="49" fontId="10"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164" fontId="23" fillId="0" borderId="2" xfId="1" applyFont="1" applyBorder="1" applyAlignment="1">
      <alignment horizontal="center" vertical="center" wrapText="1"/>
    </xf>
    <xf numFmtId="164" fontId="14" fillId="0" borderId="0" xfId="1" applyFont="1" applyBorder="1"/>
    <xf numFmtId="49" fontId="8" fillId="0" borderId="2" xfId="0" applyNumberFormat="1" applyFont="1" applyBorder="1" applyAlignment="1">
      <alignment horizontal="center" vertical="center" wrapText="1"/>
    </xf>
    <xf numFmtId="14" fontId="8" fillId="0" borderId="2" xfId="0" applyNumberFormat="1" applyFont="1" applyBorder="1" applyAlignment="1">
      <alignment horizontal="center" vertical="center" wrapText="1"/>
    </xf>
    <xf numFmtId="164" fontId="8" fillId="0" borderId="2" xfId="1" applyFont="1" applyBorder="1" applyAlignment="1">
      <alignment horizontal="center" vertical="center" wrapText="1"/>
    </xf>
    <xf numFmtId="164" fontId="5" fillId="0" borderId="0" xfId="1" applyFont="1" applyBorder="1"/>
    <xf numFmtId="167" fontId="9" fillId="0" borderId="2" xfId="1" applyNumberFormat="1" applyFont="1" applyBorder="1" applyAlignment="1">
      <alignment horizontal="center" vertical="center" wrapText="1"/>
    </xf>
    <xf numFmtId="49" fontId="9" fillId="0" borderId="2"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7" fontId="9" fillId="0" borderId="2" xfId="0" applyNumberFormat="1" applyFont="1" applyBorder="1" applyAlignment="1">
      <alignment horizontal="center" vertical="center" wrapText="1"/>
    </xf>
    <xf numFmtId="167" fontId="20" fillId="8" borderId="2" xfId="1" applyNumberFormat="1" applyFont="1" applyFill="1" applyBorder="1" applyAlignment="1">
      <alignment horizontal="center" vertical="center" wrapText="1"/>
    </xf>
    <xf numFmtId="49" fontId="25" fillId="0" borderId="2" xfId="0" applyNumberFormat="1" applyFont="1" applyBorder="1" applyAlignment="1">
      <alignment horizontal="center" vertical="center" wrapText="1"/>
    </xf>
    <xf numFmtId="167" fontId="25" fillId="0" borderId="2" xfId="0" applyNumberFormat="1" applyFont="1" applyBorder="1" applyAlignment="1">
      <alignment horizontal="center" vertical="center" wrapText="1"/>
    </xf>
    <xf numFmtId="49" fontId="3" fillId="0" borderId="0" xfId="0" applyNumberFormat="1" applyFont="1" applyBorder="1" applyAlignment="1">
      <alignment horizontal="justify" vertical="justify"/>
    </xf>
    <xf numFmtId="165" fontId="3" fillId="0" borderId="0" xfId="0" applyNumberFormat="1" applyFont="1" applyBorder="1" applyAlignment="1">
      <alignment horizontal="justify" vertical="justify"/>
    </xf>
    <xf numFmtId="164" fontId="3" fillId="0" borderId="0" xfId="1" applyFont="1" applyBorder="1" applyAlignment="1">
      <alignment horizontal="justify" vertical="justify"/>
    </xf>
    <xf numFmtId="0" fontId="9" fillId="0" borderId="0" xfId="0" applyFont="1" applyBorder="1"/>
  </cellXfs>
  <cellStyles count="3">
    <cellStyle name="Moneda" xfId="1"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74"/>
  <sheetViews>
    <sheetView tabSelected="1" topLeftCell="A146" zoomScale="80" zoomScaleNormal="80" workbookViewId="0">
      <selection activeCell="B114" sqref="B114:G138"/>
    </sheetView>
  </sheetViews>
  <sheetFormatPr baseColWidth="10" defaultColWidth="11.42578125" defaultRowHeight="12.75" x14ac:dyDescent="0.2"/>
  <cols>
    <col min="1" max="1" width="11.42578125" style="16"/>
    <col min="2" max="2" width="39.28515625" style="18" customWidth="1"/>
    <col min="3" max="3" width="23" style="19" customWidth="1"/>
    <col min="4" max="4" width="32.5703125" style="18" customWidth="1"/>
    <col min="5" max="5" width="34.42578125" style="20" customWidth="1"/>
    <col min="6" max="6" width="42.28515625" style="18" customWidth="1"/>
    <col min="7" max="7" width="48" style="16" customWidth="1"/>
    <col min="8" max="16384" width="11.42578125" style="16"/>
  </cols>
  <sheetData>
    <row r="1" spans="2:7" ht="43.5" customHeight="1" x14ac:dyDescent="0.2"/>
    <row r="2" spans="2:7" s="51" customFormat="1" ht="39.75" customHeight="1" x14ac:dyDescent="0.2">
      <c r="B2" s="135" t="s">
        <v>13</v>
      </c>
      <c r="C2" s="135" t="s">
        <v>14</v>
      </c>
      <c r="D2" s="135" t="s">
        <v>15</v>
      </c>
      <c r="E2" s="136" t="s">
        <v>16</v>
      </c>
      <c r="F2" s="137" t="s">
        <v>17</v>
      </c>
      <c r="G2" s="135" t="s">
        <v>18</v>
      </c>
    </row>
    <row r="3" spans="2:7" x14ac:dyDescent="0.2">
      <c r="B3" s="126" t="s">
        <v>1309</v>
      </c>
      <c r="C3" s="127" t="s">
        <v>1310</v>
      </c>
      <c r="D3" s="126" t="s">
        <v>150</v>
      </c>
      <c r="E3" s="126" t="s">
        <v>1311</v>
      </c>
      <c r="F3" s="158">
        <v>2825</v>
      </c>
      <c r="G3" s="126" t="s">
        <v>504</v>
      </c>
    </row>
    <row r="4" spans="2:7" ht="72" x14ac:dyDescent="0.2">
      <c r="B4" s="126" t="s">
        <v>1120</v>
      </c>
      <c r="C4" s="127">
        <v>42897</v>
      </c>
      <c r="D4" s="126" t="s">
        <v>1121</v>
      </c>
      <c r="E4" s="126" t="s">
        <v>1122</v>
      </c>
      <c r="F4" s="158">
        <v>4000</v>
      </c>
      <c r="G4" s="126" t="s">
        <v>4</v>
      </c>
    </row>
    <row r="5" spans="2:7" ht="72" x14ac:dyDescent="0.2">
      <c r="B5" s="126" t="s">
        <v>1123</v>
      </c>
      <c r="C5" s="127">
        <v>42989</v>
      </c>
      <c r="D5" s="126" t="s">
        <v>1124</v>
      </c>
      <c r="E5" s="126" t="s">
        <v>1125</v>
      </c>
      <c r="F5" s="158">
        <v>143.83000000000001</v>
      </c>
      <c r="G5" s="126" t="s">
        <v>4</v>
      </c>
    </row>
    <row r="6" spans="2:7" x14ac:dyDescent="0.2">
      <c r="B6" s="126" t="s">
        <v>1126</v>
      </c>
      <c r="C6" s="127" t="s">
        <v>1127</v>
      </c>
      <c r="D6" s="126" t="s">
        <v>297</v>
      </c>
      <c r="E6" s="126" t="s">
        <v>1128</v>
      </c>
      <c r="F6" s="158">
        <v>850</v>
      </c>
      <c r="G6" s="126" t="s">
        <v>4</v>
      </c>
    </row>
    <row r="7" spans="2:7" ht="72" x14ac:dyDescent="0.2">
      <c r="B7" s="126" t="s">
        <v>1129</v>
      </c>
      <c r="C7" s="127" t="s">
        <v>1127</v>
      </c>
      <c r="D7" s="126" t="s">
        <v>1130</v>
      </c>
      <c r="E7" s="126" t="s">
        <v>1131</v>
      </c>
      <c r="F7" s="158">
        <v>1200</v>
      </c>
      <c r="G7" s="126" t="s">
        <v>4</v>
      </c>
    </row>
    <row r="8" spans="2:7" ht="48" x14ac:dyDescent="0.2">
      <c r="B8" s="126" t="s">
        <v>1132</v>
      </c>
      <c r="C8" s="127" t="s">
        <v>1133</v>
      </c>
      <c r="D8" s="126" t="s">
        <v>160</v>
      </c>
      <c r="E8" s="126" t="s">
        <v>1134</v>
      </c>
      <c r="F8" s="158">
        <v>1590</v>
      </c>
      <c r="G8" s="126" t="s">
        <v>4</v>
      </c>
    </row>
    <row r="9" spans="2:7" ht="36" x14ac:dyDescent="0.2">
      <c r="B9" s="126" t="s">
        <v>1135</v>
      </c>
      <c r="C9" s="127" t="s">
        <v>1133</v>
      </c>
      <c r="D9" s="126" t="s">
        <v>1136</v>
      </c>
      <c r="E9" s="126" t="s">
        <v>1137</v>
      </c>
      <c r="F9" s="158">
        <v>3516.56</v>
      </c>
      <c r="G9" s="126" t="s">
        <v>4</v>
      </c>
    </row>
    <row r="10" spans="2:7" ht="36" x14ac:dyDescent="0.2">
      <c r="B10" s="126" t="s">
        <v>1138</v>
      </c>
      <c r="C10" s="127" t="s">
        <v>1139</v>
      </c>
      <c r="D10" s="126" t="s">
        <v>867</v>
      </c>
      <c r="E10" s="126" t="s">
        <v>1140</v>
      </c>
      <c r="F10" s="158">
        <v>10000</v>
      </c>
      <c r="G10" s="126" t="s">
        <v>4</v>
      </c>
    </row>
    <row r="11" spans="2:7" ht="24" x14ac:dyDescent="0.2">
      <c r="B11" s="126" t="s">
        <v>1141</v>
      </c>
      <c r="C11" s="127" t="s">
        <v>1142</v>
      </c>
      <c r="D11" s="126" t="s">
        <v>594</v>
      </c>
      <c r="E11" s="126" t="s">
        <v>1143</v>
      </c>
      <c r="F11" s="158">
        <v>1180</v>
      </c>
      <c r="G11" s="126" t="s">
        <v>4</v>
      </c>
    </row>
    <row r="12" spans="2:7" ht="24" x14ac:dyDescent="0.2">
      <c r="B12" s="126" t="s">
        <v>1144</v>
      </c>
      <c r="C12" s="127" t="s">
        <v>1142</v>
      </c>
      <c r="D12" s="126" t="s">
        <v>1145</v>
      </c>
      <c r="E12" s="126" t="s">
        <v>1146</v>
      </c>
      <c r="F12" s="158">
        <v>4077.74</v>
      </c>
      <c r="G12" s="126" t="s">
        <v>4</v>
      </c>
    </row>
    <row r="13" spans="2:7" ht="60" x14ac:dyDescent="0.2">
      <c r="B13" s="126" t="s">
        <v>1147</v>
      </c>
      <c r="C13" s="127" t="s">
        <v>1142</v>
      </c>
      <c r="D13" s="126" t="s">
        <v>558</v>
      </c>
      <c r="E13" s="126" t="s">
        <v>1148</v>
      </c>
      <c r="F13" s="158">
        <v>240</v>
      </c>
      <c r="G13" s="126" t="s">
        <v>4</v>
      </c>
    </row>
    <row r="14" spans="2:7" x14ac:dyDescent="0.2">
      <c r="B14" s="126" t="s">
        <v>1149</v>
      </c>
      <c r="C14" s="127" t="s">
        <v>1150</v>
      </c>
      <c r="D14" s="126" t="s">
        <v>395</v>
      </c>
      <c r="E14" s="126" t="s">
        <v>1151</v>
      </c>
      <c r="F14" s="158">
        <v>1374.51</v>
      </c>
      <c r="G14" s="126" t="s">
        <v>4</v>
      </c>
    </row>
    <row r="15" spans="2:7" x14ac:dyDescent="0.2">
      <c r="B15" s="126" t="s">
        <v>1152</v>
      </c>
      <c r="C15" s="127" t="s">
        <v>1153</v>
      </c>
      <c r="D15" s="126" t="s">
        <v>597</v>
      </c>
      <c r="E15" s="126" t="s">
        <v>287</v>
      </c>
      <c r="F15" s="158">
        <v>1741.3</v>
      </c>
      <c r="G15" s="126" t="s">
        <v>4</v>
      </c>
    </row>
    <row r="16" spans="2:7" x14ac:dyDescent="0.2">
      <c r="B16" s="126" t="s">
        <v>1154</v>
      </c>
      <c r="C16" s="127" t="s">
        <v>1153</v>
      </c>
      <c r="D16" s="126" t="s">
        <v>1155</v>
      </c>
      <c r="E16" s="126" t="s">
        <v>1156</v>
      </c>
      <c r="F16" s="158">
        <v>3500</v>
      </c>
      <c r="G16" s="126" t="s">
        <v>4</v>
      </c>
    </row>
    <row r="17" spans="2:7" x14ac:dyDescent="0.2">
      <c r="B17" s="126" t="s">
        <v>1312</v>
      </c>
      <c r="C17" s="127" t="s">
        <v>1310</v>
      </c>
      <c r="D17" s="126" t="s">
        <v>398</v>
      </c>
      <c r="E17" s="126" t="s">
        <v>1178</v>
      </c>
      <c r="F17" s="158">
        <v>2983</v>
      </c>
      <c r="G17" s="126" t="s">
        <v>4</v>
      </c>
    </row>
    <row r="18" spans="2:7" ht="24" x14ac:dyDescent="0.2">
      <c r="B18" s="126" t="s">
        <v>1313</v>
      </c>
      <c r="C18" s="127" t="s">
        <v>1310</v>
      </c>
      <c r="D18" s="126" t="s">
        <v>1314</v>
      </c>
      <c r="E18" s="126" t="s">
        <v>1315</v>
      </c>
      <c r="F18" s="158">
        <v>983.35</v>
      </c>
      <c r="G18" s="126" t="s">
        <v>4</v>
      </c>
    </row>
    <row r="19" spans="2:7" ht="48" x14ac:dyDescent="0.2">
      <c r="B19" s="126" t="s">
        <v>1157</v>
      </c>
      <c r="C19" s="127">
        <v>42805</v>
      </c>
      <c r="D19" s="126" t="s">
        <v>1158</v>
      </c>
      <c r="E19" s="126" t="s">
        <v>1159</v>
      </c>
      <c r="F19" s="158">
        <v>498.33</v>
      </c>
      <c r="G19" s="126" t="s">
        <v>7</v>
      </c>
    </row>
    <row r="20" spans="2:7" ht="24" x14ac:dyDescent="0.2">
      <c r="B20" s="126" t="s">
        <v>1160</v>
      </c>
      <c r="C20" s="127">
        <v>42805</v>
      </c>
      <c r="D20" s="126" t="s">
        <v>1161</v>
      </c>
      <c r="E20" s="126" t="s">
        <v>1162</v>
      </c>
      <c r="F20" s="158">
        <v>184.5</v>
      </c>
      <c r="G20" s="126" t="s">
        <v>7</v>
      </c>
    </row>
    <row r="21" spans="2:7" ht="36" x14ac:dyDescent="0.2">
      <c r="B21" s="126" t="s">
        <v>1316</v>
      </c>
      <c r="C21" s="127" t="s">
        <v>1310</v>
      </c>
      <c r="D21" s="126" t="s">
        <v>1317</v>
      </c>
      <c r="E21" s="126" t="s">
        <v>1318</v>
      </c>
      <c r="F21" s="158">
        <v>60</v>
      </c>
      <c r="G21" s="126" t="s">
        <v>7</v>
      </c>
    </row>
    <row r="22" spans="2:7" ht="48" x14ac:dyDescent="0.2">
      <c r="B22" s="126" t="s">
        <v>1319</v>
      </c>
      <c r="C22" s="127" t="s">
        <v>1310</v>
      </c>
      <c r="D22" s="126" t="s">
        <v>1317</v>
      </c>
      <c r="E22" s="126" t="s">
        <v>1320</v>
      </c>
      <c r="F22" s="158">
        <v>550</v>
      </c>
      <c r="G22" s="126" t="s">
        <v>7</v>
      </c>
    </row>
    <row r="23" spans="2:7" x14ac:dyDescent="0.2">
      <c r="B23" s="126" t="s">
        <v>1163</v>
      </c>
      <c r="C23" s="127">
        <v>42897</v>
      </c>
      <c r="D23" s="126" t="s">
        <v>1164</v>
      </c>
      <c r="E23" s="126" t="s">
        <v>30</v>
      </c>
      <c r="F23" s="158">
        <v>175</v>
      </c>
      <c r="G23" s="126" t="s">
        <v>131</v>
      </c>
    </row>
    <row r="24" spans="2:7" x14ac:dyDescent="0.2">
      <c r="B24" s="126" t="s">
        <v>1165</v>
      </c>
      <c r="C24" s="127">
        <v>42897</v>
      </c>
      <c r="D24" s="126" t="s">
        <v>380</v>
      </c>
      <c r="E24" s="126" t="s">
        <v>1166</v>
      </c>
      <c r="F24" s="158">
        <v>210</v>
      </c>
      <c r="G24" s="126" t="s">
        <v>131</v>
      </c>
    </row>
    <row r="25" spans="2:7" ht="24" x14ac:dyDescent="0.2">
      <c r="B25" s="126" t="s">
        <v>1167</v>
      </c>
      <c r="C25" s="127">
        <v>42958</v>
      </c>
      <c r="D25" s="126" t="s">
        <v>190</v>
      </c>
      <c r="E25" s="126" t="s">
        <v>514</v>
      </c>
      <c r="F25" s="158">
        <v>2797.5</v>
      </c>
      <c r="G25" s="126" t="s">
        <v>131</v>
      </c>
    </row>
    <row r="26" spans="2:7" x14ac:dyDescent="0.2">
      <c r="B26" s="126" t="s">
        <v>1168</v>
      </c>
      <c r="C26" s="127">
        <v>42958</v>
      </c>
      <c r="D26" s="126" t="s">
        <v>445</v>
      </c>
      <c r="E26" s="126" t="s">
        <v>514</v>
      </c>
      <c r="F26" s="158">
        <v>2166.86</v>
      </c>
      <c r="G26" s="126" t="s">
        <v>131</v>
      </c>
    </row>
    <row r="27" spans="2:7" x14ac:dyDescent="0.2">
      <c r="B27" s="126" t="s">
        <v>1169</v>
      </c>
      <c r="C27" s="127">
        <v>42958</v>
      </c>
      <c r="D27" s="126" t="s">
        <v>1170</v>
      </c>
      <c r="E27" s="126" t="s">
        <v>514</v>
      </c>
      <c r="F27" s="158">
        <v>35.1</v>
      </c>
      <c r="G27" s="126" t="s">
        <v>131</v>
      </c>
    </row>
    <row r="28" spans="2:7" x14ac:dyDescent="0.2">
      <c r="B28" s="126" t="s">
        <v>1171</v>
      </c>
      <c r="C28" s="127">
        <v>42989</v>
      </c>
      <c r="D28" s="126" t="s">
        <v>748</v>
      </c>
      <c r="E28" s="126" t="s">
        <v>30</v>
      </c>
      <c r="F28" s="158">
        <v>151.30000000000001</v>
      </c>
      <c r="G28" s="126" t="s">
        <v>131</v>
      </c>
    </row>
    <row r="29" spans="2:7" ht="24" x14ac:dyDescent="0.2">
      <c r="B29" s="126" t="s">
        <v>1172</v>
      </c>
      <c r="C29" s="127">
        <v>42989</v>
      </c>
      <c r="D29" s="126" t="s">
        <v>1173</v>
      </c>
      <c r="E29" s="126" t="s">
        <v>1166</v>
      </c>
      <c r="F29" s="158">
        <v>2360</v>
      </c>
      <c r="G29" s="126" t="s">
        <v>131</v>
      </c>
    </row>
    <row r="30" spans="2:7" x14ac:dyDescent="0.2">
      <c r="B30" s="126" t="s">
        <v>1174</v>
      </c>
      <c r="C30" s="127">
        <v>42989</v>
      </c>
      <c r="D30" s="126" t="s">
        <v>1164</v>
      </c>
      <c r="E30" s="126" t="s">
        <v>30</v>
      </c>
      <c r="F30" s="158">
        <v>100</v>
      </c>
      <c r="G30" s="126" t="s">
        <v>131</v>
      </c>
    </row>
    <row r="31" spans="2:7" ht="24" x14ac:dyDescent="0.2">
      <c r="B31" s="126" t="s">
        <v>1175</v>
      </c>
      <c r="C31" s="127">
        <v>42989</v>
      </c>
      <c r="D31" s="126" t="s">
        <v>583</v>
      </c>
      <c r="E31" s="126" t="s">
        <v>30</v>
      </c>
      <c r="F31" s="158">
        <v>200</v>
      </c>
      <c r="G31" s="126" t="s">
        <v>131</v>
      </c>
    </row>
    <row r="32" spans="2:7" x14ac:dyDescent="0.2">
      <c r="B32" s="126" t="s">
        <v>1176</v>
      </c>
      <c r="C32" s="127">
        <v>42989</v>
      </c>
      <c r="D32" s="126" t="s">
        <v>1177</v>
      </c>
      <c r="E32" s="126" t="s">
        <v>1178</v>
      </c>
      <c r="F32" s="158">
        <v>650.04</v>
      </c>
      <c r="G32" s="126" t="s">
        <v>131</v>
      </c>
    </row>
    <row r="33" spans="2:7" ht="24" x14ac:dyDescent="0.2">
      <c r="B33" s="126" t="s">
        <v>1179</v>
      </c>
      <c r="C33" s="127">
        <v>42989</v>
      </c>
      <c r="D33" s="126" t="s">
        <v>134</v>
      </c>
      <c r="E33" s="126" t="s">
        <v>1180</v>
      </c>
      <c r="F33" s="158">
        <v>3489.35</v>
      </c>
      <c r="G33" s="126" t="s">
        <v>131</v>
      </c>
    </row>
    <row r="34" spans="2:7" ht="24" x14ac:dyDescent="0.2">
      <c r="B34" s="126" t="s">
        <v>1181</v>
      </c>
      <c r="C34" s="127">
        <v>42989</v>
      </c>
      <c r="D34" s="126" t="s">
        <v>591</v>
      </c>
      <c r="E34" s="126" t="s">
        <v>30</v>
      </c>
      <c r="F34" s="158">
        <v>2400</v>
      </c>
      <c r="G34" s="126" t="s">
        <v>131</v>
      </c>
    </row>
    <row r="35" spans="2:7" ht="36" x14ac:dyDescent="0.2">
      <c r="B35" s="126" t="s">
        <v>1182</v>
      </c>
      <c r="C35" s="127">
        <v>42989</v>
      </c>
      <c r="D35" s="126" t="s">
        <v>160</v>
      </c>
      <c r="E35" s="126" t="s">
        <v>1183</v>
      </c>
      <c r="F35" s="158">
        <v>1791</v>
      </c>
      <c r="G35" s="126" t="s">
        <v>131</v>
      </c>
    </row>
    <row r="36" spans="2:7" ht="24" x14ac:dyDescent="0.2">
      <c r="B36" s="126" t="s">
        <v>1184</v>
      </c>
      <c r="C36" s="127" t="s">
        <v>1127</v>
      </c>
      <c r="D36" s="126" t="s">
        <v>990</v>
      </c>
      <c r="E36" s="126" t="s">
        <v>1185</v>
      </c>
      <c r="F36" s="158">
        <v>406.8</v>
      </c>
      <c r="G36" s="126" t="s">
        <v>131</v>
      </c>
    </row>
    <row r="37" spans="2:7" ht="60" x14ac:dyDescent="0.2">
      <c r="B37" s="126" t="s">
        <v>1186</v>
      </c>
      <c r="C37" s="127" t="s">
        <v>1127</v>
      </c>
      <c r="D37" s="126" t="s">
        <v>993</v>
      </c>
      <c r="E37" s="126" t="s">
        <v>1187</v>
      </c>
      <c r="F37" s="158">
        <v>535.67999999999995</v>
      </c>
      <c r="G37" s="126" t="s">
        <v>131</v>
      </c>
    </row>
    <row r="38" spans="2:7" ht="24" x14ac:dyDescent="0.2">
      <c r="B38" s="126" t="s">
        <v>1188</v>
      </c>
      <c r="C38" s="127" t="s">
        <v>1133</v>
      </c>
      <c r="D38" s="126" t="s">
        <v>1158</v>
      </c>
      <c r="E38" s="126" t="s">
        <v>1189</v>
      </c>
      <c r="F38" s="158">
        <v>3795</v>
      </c>
      <c r="G38" s="126" t="s">
        <v>131</v>
      </c>
    </row>
    <row r="39" spans="2:7" ht="72" x14ac:dyDescent="0.2">
      <c r="B39" s="126" t="s">
        <v>1190</v>
      </c>
      <c r="C39" s="127" t="s">
        <v>1133</v>
      </c>
      <c r="D39" s="126" t="s">
        <v>862</v>
      </c>
      <c r="E39" s="126" t="s">
        <v>1191</v>
      </c>
      <c r="F39" s="158">
        <v>5995</v>
      </c>
      <c r="G39" s="126" t="s">
        <v>131</v>
      </c>
    </row>
    <row r="40" spans="2:7" ht="96" x14ac:dyDescent="0.2">
      <c r="B40" s="126" t="s">
        <v>1192</v>
      </c>
      <c r="C40" s="127" t="s">
        <v>1142</v>
      </c>
      <c r="D40" s="126" t="s">
        <v>1193</v>
      </c>
      <c r="E40" s="126" t="s">
        <v>1194</v>
      </c>
      <c r="F40" s="158">
        <v>3000</v>
      </c>
      <c r="G40" s="126" t="s">
        <v>131</v>
      </c>
    </row>
    <row r="41" spans="2:7" x14ac:dyDescent="0.2">
      <c r="B41" s="126" t="s">
        <v>1195</v>
      </c>
      <c r="C41" s="127" t="s">
        <v>1142</v>
      </c>
      <c r="D41" s="126" t="s">
        <v>167</v>
      </c>
      <c r="E41" s="126" t="s">
        <v>1178</v>
      </c>
      <c r="F41" s="158">
        <v>800</v>
      </c>
      <c r="G41" s="126" t="s">
        <v>131</v>
      </c>
    </row>
    <row r="42" spans="2:7" ht="24" x14ac:dyDescent="0.2">
      <c r="B42" s="126" t="s">
        <v>1196</v>
      </c>
      <c r="C42" s="127" t="s">
        <v>1142</v>
      </c>
      <c r="D42" s="126" t="s">
        <v>1197</v>
      </c>
      <c r="E42" s="126" t="s">
        <v>1198</v>
      </c>
      <c r="F42" s="158">
        <v>2495</v>
      </c>
      <c r="G42" s="126" t="s">
        <v>131</v>
      </c>
    </row>
    <row r="43" spans="2:7" ht="72" x14ac:dyDescent="0.2">
      <c r="B43" s="126" t="s">
        <v>1199</v>
      </c>
      <c r="C43" s="127" t="s">
        <v>1142</v>
      </c>
      <c r="D43" s="126" t="s">
        <v>862</v>
      </c>
      <c r="E43" s="126" t="s">
        <v>1200</v>
      </c>
      <c r="F43" s="158">
        <v>5000</v>
      </c>
      <c r="G43" s="126" t="s">
        <v>131</v>
      </c>
    </row>
    <row r="44" spans="2:7" ht="24" x14ac:dyDescent="0.2">
      <c r="B44" s="126" t="s">
        <v>1201</v>
      </c>
      <c r="C44" s="127" t="s">
        <v>1142</v>
      </c>
      <c r="D44" s="126" t="s">
        <v>1202</v>
      </c>
      <c r="E44" s="126" t="s">
        <v>1203</v>
      </c>
      <c r="F44" s="158">
        <v>5926.85</v>
      </c>
      <c r="G44" s="126" t="s">
        <v>131</v>
      </c>
    </row>
    <row r="45" spans="2:7" x14ac:dyDescent="0.2">
      <c r="B45" s="126" t="s">
        <v>1321</v>
      </c>
      <c r="C45" s="127" t="s">
        <v>1153</v>
      </c>
      <c r="D45" s="126" t="s">
        <v>1322</v>
      </c>
      <c r="E45" s="126" t="s">
        <v>1323</v>
      </c>
      <c r="F45" s="158">
        <v>45</v>
      </c>
      <c r="G45" s="126" t="s">
        <v>131</v>
      </c>
    </row>
    <row r="46" spans="2:7" ht="36" x14ac:dyDescent="0.2">
      <c r="B46" s="126" t="s">
        <v>1324</v>
      </c>
      <c r="C46" s="127" t="s">
        <v>1310</v>
      </c>
      <c r="D46" s="126" t="s">
        <v>1193</v>
      </c>
      <c r="E46" s="126" t="s">
        <v>1325</v>
      </c>
      <c r="F46" s="158">
        <v>1695</v>
      </c>
      <c r="G46" s="126" t="s">
        <v>131</v>
      </c>
    </row>
    <row r="47" spans="2:7" x14ac:dyDescent="0.2">
      <c r="B47" s="126" t="s">
        <v>1326</v>
      </c>
      <c r="C47" s="127" t="s">
        <v>1310</v>
      </c>
      <c r="D47" s="126" t="s">
        <v>293</v>
      </c>
      <c r="E47" s="126" t="s">
        <v>1178</v>
      </c>
      <c r="F47" s="158">
        <v>1516</v>
      </c>
      <c r="G47" s="126" t="s">
        <v>131</v>
      </c>
    </row>
    <row r="48" spans="2:7" ht="72" x14ac:dyDescent="0.2">
      <c r="B48" s="126" t="s">
        <v>1327</v>
      </c>
      <c r="C48" s="127" t="s">
        <v>1310</v>
      </c>
      <c r="D48" s="126" t="s">
        <v>1202</v>
      </c>
      <c r="E48" s="126" t="s">
        <v>1328</v>
      </c>
      <c r="F48" s="158">
        <v>4000</v>
      </c>
      <c r="G48" s="126" t="s">
        <v>131</v>
      </c>
    </row>
    <row r="49" spans="2:7" x14ac:dyDescent="0.2">
      <c r="B49" s="126" t="s">
        <v>1329</v>
      </c>
      <c r="C49" s="127" t="s">
        <v>1310</v>
      </c>
      <c r="D49" s="126" t="s">
        <v>1330</v>
      </c>
      <c r="E49" s="126" t="s">
        <v>1331</v>
      </c>
      <c r="F49" s="158">
        <v>115</v>
      </c>
      <c r="G49" s="126" t="s">
        <v>131</v>
      </c>
    </row>
    <row r="50" spans="2:7" ht="24" x14ac:dyDescent="0.2">
      <c r="B50" s="126" t="s">
        <v>1332</v>
      </c>
      <c r="C50" s="127" t="s">
        <v>1310</v>
      </c>
      <c r="D50" s="126" t="s">
        <v>1333</v>
      </c>
      <c r="E50" s="126" t="s">
        <v>1331</v>
      </c>
      <c r="F50" s="158">
        <v>335</v>
      </c>
      <c r="G50" s="126" t="s">
        <v>131</v>
      </c>
    </row>
    <row r="51" spans="2:7" ht="24" x14ac:dyDescent="0.2">
      <c r="B51" s="126" t="s">
        <v>1334</v>
      </c>
      <c r="C51" s="127" t="s">
        <v>1310</v>
      </c>
      <c r="D51" s="126" t="s">
        <v>845</v>
      </c>
      <c r="E51" s="126" t="s">
        <v>1331</v>
      </c>
      <c r="F51" s="158">
        <v>250</v>
      </c>
      <c r="G51" s="126" t="s">
        <v>131</v>
      </c>
    </row>
    <row r="52" spans="2:7" x14ac:dyDescent="0.2">
      <c r="B52" s="126" t="s">
        <v>1335</v>
      </c>
      <c r="C52" s="127" t="s">
        <v>1310</v>
      </c>
      <c r="D52" s="126" t="s">
        <v>1336</v>
      </c>
      <c r="E52" s="126" t="s">
        <v>1331</v>
      </c>
      <c r="F52" s="158">
        <v>195</v>
      </c>
      <c r="G52" s="126" t="s">
        <v>131</v>
      </c>
    </row>
    <row r="53" spans="2:7" x14ac:dyDescent="0.2">
      <c r="B53" s="126" t="s">
        <v>1337</v>
      </c>
      <c r="C53" s="127" t="s">
        <v>1310</v>
      </c>
      <c r="D53" s="126" t="s">
        <v>1338</v>
      </c>
      <c r="E53" s="126" t="s">
        <v>1331</v>
      </c>
      <c r="F53" s="158">
        <v>275</v>
      </c>
      <c r="G53" s="126" t="s">
        <v>131</v>
      </c>
    </row>
    <row r="54" spans="2:7" ht="36" x14ac:dyDescent="0.2">
      <c r="B54" s="126" t="s">
        <v>1204</v>
      </c>
      <c r="C54" s="127">
        <v>42989</v>
      </c>
      <c r="D54" s="126" t="s">
        <v>1205</v>
      </c>
      <c r="E54" s="126" t="s">
        <v>1206</v>
      </c>
      <c r="F54" s="158">
        <v>3680</v>
      </c>
      <c r="G54" s="126" t="s">
        <v>2</v>
      </c>
    </row>
    <row r="55" spans="2:7" ht="72" x14ac:dyDescent="0.2">
      <c r="B55" s="126" t="s">
        <v>1207</v>
      </c>
      <c r="C55" s="127">
        <v>42989</v>
      </c>
      <c r="D55" s="126" t="s">
        <v>1208</v>
      </c>
      <c r="E55" s="126" t="s">
        <v>1209</v>
      </c>
      <c r="F55" s="158">
        <v>1890</v>
      </c>
      <c r="G55" s="126" t="s">
        <v>2</v>
      </c>
    </row>
    <row r="56" spans="2:7" ht="36" x14ac:dyDescent="0.2">
      <c r="B56" s="126" t="s">
        <v>1210</v>
      </c>
      <c r="C56" s="127">
        <v>42989</v>
      </c>
      <c r="D56" s="126" t="s">
        <v>1205</v>
      </c>
      <c r="E56" s="126" t="s">
        <v>1211</v>
      </c>
      <c r="F56" s="158">
        <v>3300</v>
      </c>
      <c r="G56" s="126" t="s">
        <v>2</v>
      </c>
    </row>
    <row r="57" spans="2:7" ht="36" x14ac:dyDescent="0.2">
      <c r="B57" s="126" t="s">
        <v>1212</v>
      </c>
      <c r="C57" s="127">
        <v>42989</v>
      </c>
      <c r="D57" s="126" t="s">
        <v>638</v>
      </c>
      <c r="E57" s="126" t="s">
        <v>1213</v>
      </c>
      <c r="F57" s="158">
        <v>2460</v>
      </c>
      <c r="G57" s="126" t="s">
        <v>2</v>
      </c>
    </row>
    <row r="58" spans="2:7" ht="96" x14ac:dyDescent="0.2">
      <c r="B58" s="126" t="s">
        <v>1214</v>
      </c>
      <c r="C58" s="127">
        <v>42989</v>
      </c>
      <c r="D58" s="126" t="s">
        <v>633</v>
      </c>
      <c r="E58" s="126" t="s">
        <v>1215</v>
      </c>
      <c r="F58" s="158">
        <v>2375</v>
      </c>
      <c r="G58" s="126" t="s">
        <v>2</v>
      </c>
    </row>
    <row r="59" spans="2:7" ht="24" x14ac:dyDescent="0.2">
      <c r="B59" s="126" t="s">
        <v>1216</v>
      </c>
      <c r="C59" s="127">
        <v>42989</v>
      </c>
      <c r="D59" s="126" t="s">
        <v>1217</v>
      </c>
      <c r="E59" s="126" t="s">
        <v>1218</v>
      </c>
      <c r="F59" s="158">
        <v>2900</v>
      </c>
      <c r="G59" s="126" t="s">
        <v>2</v>
      </c>
    </row>
    <row r="60" spans="2:7" ht="24" x14ac:dyDescent="0.2">
      <c r="B60" s="126" t="s">
        <v>1219</v>
      </c>
      <c r="C60" s="127">
        <v>42989</v>
      </c>
      <c r="D60" s="126" t="s">
        <v>306</v>
      </c>
      <c r="E60" s="126" t="s">
        <v>1220</v>
      </c>
      <c r="F60" s="158">
        <v>1988.8</v>
      </c>
      <c r="G60" s="126" t="s">
        <v>2</v>
      </c>
    </row>
    <row r="61" spans="2:7" x14ac:dyDescent="0.2">
      <c r="B61" s="126" t="s">
        <v>1221</v>
      </c>
      <c r="C61" s="127" t="s">
        <v>1127</v>
      </c>
      <c r="D61" s="126" t="s">
        <v>374</v>
      </c>
      <c r="E61" s="126" t="s">
        <v>1222</v>
      </c>
      <c r="F61" s="158">
        <v>1795.35</v>
      </c>
      <c r="G61" s="126" t="s">
        <v>2</v>
      </c>
    </row>
    <row r="62" spans="2:7" ht="60" x14ac:dyDescent="0.2">
      <c r="B62" s="126" t="s">
        <v>1223</v>
      </c>
      <c r="C62" s="127" t="s">
        <v>1133</v>
      </c>
      <c r="D62" s="126" t="s">
        <v>638</v>
      </c>
      <c r="E62" s="126" t="s">
        <v>1224</v>
      </c>
      <c r="F62" s="158">
        <v>1500</v>
      </c>
      <c r="G62" s="126" t="s">
        <v>2</v>
      </c>
    </row>
    <row r="63" spans="2:7" ht="96" x14ac:dyDescent="0.2">
      <c r="B63" s="126" t="s">
        <v>1225</v>
      </c>
      <c r="C63" s="127" t="s">
        <v>1133</v>
      </c>
      <c r="D63" s="126" t="s">
        <v>1226</v>
      </c>
      <c r="E63" s="126" t="s">
        <v>1227</v>
      </c>
      <c r="F63" s="158">
        <v>1500</v>
      </c>
      <c r="G63" s="126" t="s">
        <v>2</v>
      </c>
    </row>
    <row r="64" spans="2:7" ht="48" x14ac:dyDescent="0.2">
      <c r="B64" s="126" t="s">
        <v>1228</v>
      </c>
      <c r="C64" s="127" t="s">
        <v>1133</v>
      </c>
      <c r="D64" s="126" t="s">
        <v>1229</v>
      </c>
      <c r="E64" s="126" t="s">
        <v>1230</v>
      </c>
      <c r="F64" s="158">
        <v>1500</v>
      </c>
      <c r="G64" s="126" t="s">
        <v>2</v>
      </c>
    </row>
    <row r="65" spans="2:7" ht="24" x14ac:dyDescent="0.2">
      <c r="B65" s="126" t="s">
        <v>1231</v>
      </c>
      <c r="C65" s="127" t="s">
        <v>1139</v>
      </c>
      <c r="D65" s="126" t="s">
        <v>613</v>
      </c>
      <c r="E65" s="126" t="s">
        <v>1232</v>
      </c>
      <c r="F65" s="158">
        <v>1500</v>
      </c>
      <c r="G65" s="126" t="s">
        <v>2</v>
      </c>
    </row>
    <row r="66" spans="2:7" ht="24" x14ac:dyDescent="0.2">
      <c r="B66" s="126" t="s">
        <v>1233</v>
      </c>
      <c r="C66" s="127" t="s">
        <v>1139</v>
      </c>
      <c r="D66" s="126" t="s">
        <v>1234</v>
      </c>
      <c r="E66" s="126" t="s">
        <v>1235</v>
      </c>
      <c r="F66" s="158">
        <v>4800</v>
      </c>
      <c r="G66" s="126" t="s">
        <v>2</v>
      </c>
    </row>
    <row r="67" spans="2:7" ht="24" x14ac:dyDescent="0.2">
      <c r="B67" s="126" t="s">
        <v>1236</v>
      </c>
      <c r="C67" s="127" t="s">
        <v>1237</v>
      </c>
      <c r="D67" s="126" t="s">
        <v>374</v>
      </c>
      <c r="E67" s="126" t="s">
        <v>1238</v>
      </c>
      <c r="F67" s="158">
        <v>1616.4</v>
      </c>
      <c r="G67" s="126" t="s">
        <v>2</v>
      </c>
    </row>
    <row r="68" spans="2:7" ht="48" x14ac:dyDescent="0.2">
      <c r="B68" s="126" t="s">
        <v>1239</v>
      </c>
      <c r="C68" s="127" t="s">
        <v>1142</v>
      </c>
      <c r="D68" s="126" t="s">
        <v>597</v>
      </c>
      <c r="E68" s="126" t="s">
        <v>1240</v>
      </c>
      <c r="F68" s="158">
        <v>709.98</v>
      </c>
      <c r="G68" s="126" t="s">
        <v>2</v>
      </c>
    </row>
    <row r="69" spans="2:7" ht="24" x14ac:dyDescent="0.2">
      <c r="B69" s="126" t="s">
        <v>1241</v>
      </c>
      <c r="C69" s="127" t="s">
        <v>1150</v>
      </c>
      <c r="D69" s="126" t="s">
        <v>1242</v>
      </c>
      <c r="E69" s="126" t="s">
        <v>1243</v>
      </c>
      <c r="F69" s="158">
        <v>2146.1999999999998</v>
      </c>
      <c r="G69" s="126" t="s">
        <v>2</v>
      </c>
    </row>
    <row r="70" spans="2:7" x14ac:dyDescent="0.2">
      <c r="B70" s="126" t="s">
        <v>1244</v>
      </c>
      <c r="C70" s="127" t="s">
        <v>1150</v>
      </c>
      <c r="D70" s="126" t="s">
        <v>701</v>
      </c>
      <c r="E70" s="126" t="s">
        <v>1245</v>
      </c>
      <c r="F70" s="158">
        <v>235</v>
      </c>
      <c r="G70" s="126" t="s">
        <v>2</v>
      </c>
    </row>
    <row r="71" spans="2:7" ht="24" x14ac:dyDescent="0.2">
      <c r="B71" s="126" t="s">
        <v>1339</v>
      </c>
      <c r="C71" s="127" t="s">
        <v>1310</v>
      </c>
      <c r="D71" s="126" t="s">
        <v>1340</v>
      </c>
      <c r="E71" s="126" t="s">
        <v>1341</v>
      </c>
      <c r="F71" s="158">
        <v>650</v>
      </c>
      <c r="G71" s="126" t="s">
        <v>2</v>
      </c>
    </row>
    <row r="72" spans="2:7" ht="24" x14ac:dyDescent="0.2">
      <c r="B72" s="126" t="s">
        <v>1342</v>
      </c>
      <c r="C72" s="127" t="s">
        <v>1310</v>
      </c>
      <c r="D72" s="126" t="s">
        <v>1343</v>
      </c>
      <c r="E72" s="126" t="s">
        <v>1341</v>
      </c>
      <c r="F72" s="158">
        <v>400</v>
      </c>
      <c r="G72" s="126" t="s">
        <v>2</v>
      </c>
    </row>
    <row r="73" spans="2:7" ht="24" x14ac:dyDescent="0.2">
      <c r="B73" s="126" t="s">
        <v>1344</v>
      </c>
      <c r="C73" s="127" t="s">
        <v>1310</v>
      </c>
      <c r="D73" s="126" t="s">
        <v>1345</v>
      </c>
      <c r="E73" s="126" t="s">
        <v>1341</v>
      </c>
      <c r="F73" s="158">
        <v>750</v>
      </c>
      <c r="G73" s="126" t="s">
        <v>2</v>
      </c>
    </row>
    <row r="74" spans="2:7" ht="24" x14ac:dyDescent="0.2">
      <c r="B74" s="126" t="s">
        <v>1346</v>
      </c>
      <c r="C74" s="127" t="s">
        <v>1310</v>
      </c>
      <c r="D74" s="126" t="s">
        <v>1347</v>
      </c>
      <c r="E74" s="126" t="s">
        <v>1341</v>
      </c>
      <c r="F74" s="158">
        <v>584.25</v>
      </c>
      <c r="G74" s="126" t="s">
        <v>2</v>
      </c>
    </row>
    <row r="75" spans="2:7" ht="24" x14ac:dyDescent="0.2">
      <c r="B75" s="126" t="s">
        <v>1348</v>
      </c>
      <c r="C75" s="127" t="s">
        <v>1310</v>
      </c>
      <c r="D75" s="126" t="s">
        <v>1349</v>
      </c>
      <c r="E75" s="126" t="s">
        <v>1341</v>
      </c>
      <c r="F75" s="158">
        <v>750</v>
      </c>
      <c r="G75" s="126" t="s">
        <v>2</v>
      </c>
    </row>
    <row r="76" spans="2:7" ht="24" x14ac:dyDescent="0.2">
      <c r="B76" s="126" t="s">
        <v>1350</v>
      </c>
      <c r="C76" s="127" t="s">
        <v>1310</v>
      </c>
      <c r="D76" s="126" t="s">
        <v>1351</v>
      </c>
      <c r="E76" s="126" t="s">
        <v>1341</v>
      </c>
      <c r="F76" s="158">
        <v>865.3</v>
      </c>
      <c r="G76" s="126" t="s">
        <v>2</v>
      </c>
    </row>
    <row r="77" spans="2:7" ht="24" x14ac:dyDescent="0.2">
      <c r="B77" s="126" t="s">
        <v>1352</v>
      </c>
      <c r="C77" s="127" t="s">
        <v>1310</v>
      </c>
      <c r="D77" s="126" t="s">
        <v>1353</v>
      </c>
      <c r="E77" s="126" t="s">
        <v>1341</v>
      </c>
      <c r="F77" s="158">
        <v>627.78</v>
      </c>
      <c r="G77" s="126" t="s">
        <v>2</v>
      </c>
    </row>
    <row r="78" spans="2:7" ht="24" x14ac:dyDescent="0.2">
      <c r="B78" s="126" t="s">
        <v>1354</v>
      </c>
      <c r="C78" s="127" t="s">
        <v>1310</v>
      </c>
      <c r="D78" s="126" t="s">
        <v>1355</v>
      </c>
      <c r="E78" s="126" t="s">
        <v>1341</v>
      </c>
      <c r="F78" s="158">
        <v>627.78</v>
      </c>
      <c r="G78" s="126" t="s">
        <v>2</v>
      </c>
    </row>
    <row r="79" spans="2:7" ht="48" x14ac:dyDescent="0.2">
      <c r="B79" s="126" t="s">
        <v>1356</v>
      </c>
      <c r="C79" s="127" t="s">
        <v>1310</v>
      </c>
      <c r="D79" s="126" t="s">
        <v>1357</v>
      </c>
      <c r="E79" s="126" t="s">
        <v>1358</v>
      </c>
      <c r="F79" s="158">
        <v>300</v>
      </c>
      <c r="G79" s="126" t="s">
        <v>2</v>
      </c>
    </row>
    <row r="80" spans="2:7" ht="24" x14ac:dyDescent="0.2">
      <c r="B80" s="126" t="s">
        <v>1359</v>
      </c>
      <c r="C80" s="127" t="s">
        <v>1310</v>
      </c>
      <c r="D80" s="126" t="s">
        <v>1360</v>
      </c>
      <c r="E80" s="126" t="s">
        <v>1341</v>
      </c>
      <c r="F80" s="158">
        <v>430</v>
      </c>
      <c r="G80" s="126" t="s">
        <v>2</v>
      </c>
    </row>
    <row r="81" spans="2:7" ht="24" x14ac:dyDescent="0.2">
      <c r="B81" s="126" t="s">
        <v>1361</v>
      </c>
      <c r="C81" s="127" t="s">
        <v>1310</v>
      </c>
      <c r="D81" s="126" t="s">
        <v>915</v>
      </c>
      <c r="E81" s="126" t="s">
        <v>1341</v>
      </c>
      <c r="F81" s="158">
        <v>1340</v>
      </c>
      <c r="G81" s="126" t="s">
        <v>2</v>
      </c>
    </row>
    <row r="82" spans="2:7" ht="48" x14ac:dyDescent="0.2">
      <c r="B82" s="126" t="s">
        <v>1362</v>
      </c>
      <c r="C82" s="127" t="s">
        <v>1310</v>
      </c>
      <c r="D82" s="126" t="s">
        <v>167</v>
      </c>
      <c r="E82" s="126" t="s">
        <v>1363</v>
      </c>
      <c r="F82" s="158">
        <v>1600</v>
      </c>
      <c r="G82" s="126" t="s">
        <v>2</v>
      </c>
    </row>
    <row r="83" spans="2:7" ht="36" x14ac:dyDescent="0.2">
      <c r="B83" s="126" t="s">
        <v>1364</v>
      </c>
      <c r="C83" s="127" t="s">
        <v>1310</v>
      </c>
      <c r="D83" s="126" t="s">
        <v>1234</v>
      </c>
      <c r="E83" s="126" t="s">
        <v>1365</v>
      </c>
      <c r="F83" s="158">
        <v>245</v>
      </c>
      <c r="G83" s="126" t="s">
        <v>2</v>
      </c>
    </row>
    <row r="84" spans="2:7" x14ac:dyDescent="0.2">
      <c r="B84" s="126" t="s">
        <v>1366</v>
      </c>
      <c r="C84" s="127" t="s">
        <v>1310</v>
      </c>
      <c r="D84" s="126" t="s">
        <v>395</v>
      </c>
      <c r="E84" s="126" t="s">
        <v>1367</v>
      </c>
      <c r="F84" s="158">
        <v>137.75</v>
      </c>
      <c r="G84" s="126" t="s">
        <v>2</v>
      </c>
    </row>
    <row r="85" spans="2:7" x14ac:dyDescent="0.2">
      <c r="B85" s="126" t="s">
        <v>1368</v>
      </c>
      <c r="C85" s="127" t="s">
        <v>1310</v>
      </c>
      <c r="D85" s="126" t="s">
        <v>627</v>
      </c>
      <c r="E85" s="126" t="s">
        <v>1369</v>
      </c>
      <c r="F85" s="158">
        <v>1050</v>
      </c>
      <c r="G85" s="126" t="s">
        <v>2</v>
      </c>
    </row>
    <row r="86" spans="2:7" ht="24" x14ac:dyDescent="0.2">
      <c r="B86" s="126" t="s">
        <v>1370</v>
      </c>
      <c r="C86" s="127" t="s">
        <v>1310</v>
      </c>
      <c r="D86" s="126" t="s">
        <v>1229</v>
      </c>
      <c r="E86" s="126" t="s">
        <v>1371</v>
      </c>
      <c r="F86" s="158">
        <v>770</v>
      </c>
      <c r="G86" s="126" t="s">
        <v>2</v>
      </c>
    </row>
    <row r="87" spans="2:7" ht="24" x14ac:dyDescent="0.2">
      <c r="B87" s="126" t="s">
        <v>1372</v>
      </c>
      <c r="C87" s="127" t="s">
        <v>1310</v>
      </c>
      <c r="D87" s="126" t="s">
        <v>24</v>
      </c>
      <c r="E87" s="126" t="s">
        <v>1373</v>
      </c>
      <c r="F87" s="158">
        <v>4899.5</v>
      </c>
      <c r="G87" s="126" t="s">
        <v>2</v>
      </c>
    </row>
    <row r="88" spans="2:7" ht="24" x14ac:dyDescent="0.2">
      <c r="B88" s="126" t="s">
        <v>1374</v>
      </c>
      <c r="C88" s="127" t="s">
        <v>1310</v>
      </c>
      <c r="D88" s="126" t="s">
        <v>24</v>
      </c>
      <c r="E88" s="126" t="s">
        <v>1375</v>
      </c>
      <c r="F88" s="158">
        <v>1329.3</v>
      </c>
      <c r="G88" s="126" t="s">
        <v>2</v>
      </c>
    </row>
    <row r="89" spans="2:7" ht="36" x14ac:dyDescent="0.2">
      <c r="B89" s="126" t="s">
        <v>1376</v>
      </c>
      <c r="C89" s="127" t="s">
        <v>1310</v>
      </c>
      <c r="D89" s="126" t="s">
        <v>1377</v>
      </c>
      <c r="E89" s="126" t="s">
        <v>1378</v>
      </c>
      <c r="F89" s="158">
        <v>354</v>
      </c>
      <c r="G89" s="126" t="s">
        <v>2</v>
      </c>
    </row>
    <row r="90" spans="2:7" ht="24" x14ac:dyDescent="0.2">
      <c r="B90" s="126" t="s">
        <v>1379</v>
      </c>
      <c r="C90" s="127" t="s">
        <v>1310</v>
      </c>
      <c r="D90" s="126" t="s">
        <v>228</v>
      </c>
      <c r="E90" s="126" t="s">
        <v>30</v>
      </c>
      <c r="F90" s="158">
        <v>575</v>
      </c>
      <c r="G90" s="126" t="s">
        <v>2</v>
      </c>
    </row>
    <row r="91" spans="2:7" ht="24" x14ac:dyDescent="0.2">
      <c r="B91" s="126" t="s">
        <v>1380</v>
      </c>
      <c r="C91" s="127" t="s">
        <v>1310</v>
      </c>
      <c r="D91" s="126" t="s">
        <v>1381</v>
      </c>
      <c r="E91" s="126" t="s">
        <v>1382</v>
      </c>
      <c r="F91" s="158">
        <v>915.3</v>
      </c>
      <c r="G91" s="126" t="s">
        <v>2</v>
      </c>
    </row>
    <row r="92" spans="2:7" ht="24" x14ac:dyDescent="0.2">
      <c r="B92" s="126" t="s">
        <v>1383</v>
      </c>
      <c r="C92" s="127" t="s">
        <v>1310</v>
      </c>
      <c r="D92" s="126" t="s">
        <v>1384</v>
      </c>
      <c r="E92" s="126" t="s">
        <v>1385</v>
      </c>
      <c r="F92" s="158">
        <v>254.25</v>
      </c>
      <c r="G92" s="126" t="s">
        <v>2</v>
      </c>
    </row>
    <row r="93" spans="2:7" x14ac:dyDescent="0.2">
      <c r="B93" s="126" t="s">
        <v>1386</v>
      </c>
      <c r="C93" s="127" t="s">
        <v>1310</v>
      </c>
      <c r="D93" s="126" t="s">
        <v>619</v>
      </c>
      <c r="E93" s="126" t="s">
        <v>1387</v>
      </c>
      <c r="F93" s="158">
        <v>915.5</v>
      </c>
      <c r="G93" s="126" t="s">
        <v>2</v>
      </c>
    </row>
    <row r="94" spans="2:7" ht="24" x14ac:dyDescent="0.2">
      <c r="B94" s="126" t="s">
        <v>1388</v>
      </c>
      <c r="C94" s="127" t="s">
        <v>1310</v>
      </c>
      <c r="D94" s="126" t="s">
        <v>395</v>
      </c>
      <c r="E94" s="126" t="s">
        <v>1389</v>
      </c>
      <c r="F94" s="158">
        <v>957.05</v>
      </c>
      <c r="G94" s="126" t="s">
        <v>2</v>
      </c>
    </row>
    <row r="95" spans="2:7" ht="24" x14ac:dyDescent="0.2">
      <c r="B95" s="126" t="s">
        <v>1390</v>
      </c>
      <c r="C95" s="127" t="s">
        <v>1310</v>
      </c>
      <c r="D95" s="126" t="s">
        <v>422</v>
      </c>
      <c r="E95" s="126" t="s">
        <v>1391</v>
      </c>
      <c r="F95" s="158">
        <v>479.25</v>
      </c>
      <c r="G95" s="126" t="s">
        <v>2</v>
      </c>
    </row>
    <row r="96" spans="2:7" ht="48" x14ac:dyDescent="0.2">
      <c r="B96" s="126" t="s">
        <v>1392</v>
      </c>
      <c r="C96" s="127" t="s">
        <v>1310</v>
      </c>
      <c r="D96" s="126" t="s">
        <v>1393</v>
      </c>
      <c r="E96" s="126" t="s">
        <v>1394</v>
      </c>
      <c r="F96" s="158">
        <v>320</v>
      </c>
      <c r="G96" s="126" t="s">
        <v>2</v>
      </c>
    </row>
    <row r="97" spans="2:7" ht="24" x14ac:dyDescent="0.2">
      <c r="B97" s="126" t="s">
        <v>1395</v>
      </c>
      <c r="C97" s="127" t="s">
        <v>1310</v>
      </c>
      <c r="D97" s="126" t="s">
        <v>1396</v>
      </c>
      <c r="E97" s="126" t="s">
        <v>1341</v>
      </c>
      <c r="F97" s="158">
        <v>600</v>
      </c>
      <c r="G97" s="126" t="s">
        <v>2</v>
      </c>
    </row>
    <row r="98" spans="2:7" ht="24" x14ac:dyDescent="0.2">
      <c r="B98" s="126" t="s">
        <v>1397</v>
      </c>
      <c r="C98" s="127" t="s">
        <v>1310</v>
      </c>
      <c r="D98" s="126" t="s">
        <v>24</v>
      </c>
      <c r="E98" s="126" t="s">
        <v>1398</v>
      </c>
      <c r="F98" s="158">
        <v>1976.25</v>
      </c>
      <c r="G98" s="126" t="s">
        <v>2</v>
      </c>
    </row>
    <row r="99" spans="2:7" ht="36" x14ac:dyDescent="0.2">
      <c r="B99" s="126" t="s">
        <v>1399</v>
      </c>
      <c r="C99" s="127" t="s">
        <v>1310</v>
      </c>
      <c r="D99" s="126" t="s">
        <v>1400</v>
      </c>
      <c r="E99" s="126" t="s">
        <v>1401</v>
      </c>
      <c r="F99" s="158">
        <v>751.89</v>
      </c>
      <c r="G99" s="126" t="s">
        <v>2</v>
      </c>
    </row>
    <row r="100" spans="2:7" ht="24" x14ac:dyDescent="0.2">
      <c r="B100" s="126" t="s">
        <v>1402</v>
      </c>
      <c r="C100" s="127" t="s">
        <v>1310</v>
      </c>
      <c r="D100" s="126" t="s">
        <v>1403</v>
      </c>
      <c r="E100" s="126" t="s">
        <v>1341</v>
      </c>
      <c r="F100" s="158">
        <v>780</v>
      </c>
      <c r="G100" s="126" t="s">
        <v>2</v>
      </c>
    </row>
    <row r="101" spans="2:7" ht="24" x14ac:dyDescent="0.2">
      <c r="B101" s="126" t="s">
        <v>1404</v>
      </c>
      <c r="C101" s="127" t="s">
        <v>1310</v>
      </c>
      <c r="D101" s="126" t="s">
        <v>1405</v>
      </c>
      <c r="E101" s="126" t="s">
        <v>1341</v>
      </c>
      <c r="F101" s="158">
        <v>592</v>
      </c>
      <c r="G101" s="126" t="s">
        <v>2</v>
      </c>
    </row>
    <row r="102" spans="2:7" ht="24" x14ac:dyDescent="0.2">
      <c r="B102" s="126" t="s">
        <v>1406</v>
      </c>
      <c r="C102" s="127" t="s">
        <v>1310</v>
      </c>
      <c r="D102" s="126" t="s">
        <v>1407</v>
      </c>
      <c r="E102" s="126" t="s">
        <v>1341</v>
      </c>
      <c r="F102" s="158">
        <v>490</v>
      </c>
      <c r="G102" s="126" t="s">
        <v>2</v>
      </c>
    </row>
    <row r="103" spans="2:7" ht="24" x14ac:dyDescent="0.2">
      <c r="B103" s="126" t="s">
        <v>1408</v>
      </c>
      <c r="C103" s="127" t="s">
        <v>1310</v>
      </c>
      <c r="D103" s="126" t="s">
        <v>1409</v>
      </c>
      <c r="E103" s="126" t="s">
        <v>1341</v>
      </c>
      <c r="F103" s="158">
        <v>675</v>
      </c>
      <c r="G103" s="126" t="s">
        <v>2</v>
      </c>
    </row>
    <row r="104" spans="2:7" ht="24" x14ac:dyDescent="0.2">
      <c r="B104" s="126" t="s">
        <v>1410</v>
      </c>
      <c r="C104" s="127" t="s">
        <v>1310</v>
      </c>
      <c r="D104" s="126" t="s">
        <v>1411</v>
      </c>
      <c r="E104" s="126" t="s">
        <v>1341</v>
      </c>
      <c r="F104" s="158">
        <v>1280</v>
      </c>
      <c r="G104" s="126" t="s">
        <v>2</v>
      </c>
    </row>
    <row r="105" spans="2:7" ht="24" x14ac:dyDescent="0.2">
      <c r="B105" s="126" t="s">
        <v>1412</v>
      </c>
      <c r="C105" s="127" t="s">
        <v>1310</v>
      </c>
      <c r="D105" s="126" t="s">
        <v>1413</v>
      </c>
      <c r="E105" s="126" t="s">
        <v>1341</v>
      </c>
      <c r="F105" s="158">
        <v>584.25</v>
      </c>
      <c r="G105" s="126" t="s">
        <v>2</v>
      </c>
    </row>
    <row r="106" spans="2:7" ht="24" x14ac:dyDescent="0.2">
      <c r="B106" s="126" t="s">
        <v>1414</v>
      </c>
      <c r="C106" s="127" t="s">
        <v>1310</v>
      </c>
      <c r="D106" s="126" t="s">
        <v>1415</v>
      </c>
      <c r="E106" s="126" t="s">
        <v>1341</v>
      </c>
      <c r="F106" s="158">
        <v>275</v>
      </c>
      <c r="G106" s="126" t="s">
        <v>2</v>
      </c>
    </row>
    <row r="107" spans="2:7" x14ac:dyDescent="0.2">
      <c r="B107" s="126" t="s">
        <v>1246</v>
      </c>
      <c r="C107" s="127">
        <v>42805</v>
      </c>
      <c r="D107" s="126" t="s">
        <v>552</v>
      </c>
      <c r="E107" s="126" t="s">
        <v>1247</v>
      </c>
      <c r="F107" s="158">
        <v>2000</v>
      </c>
      <c r="G107" s="126" t="s">
        <v>6</v>
      </c>
    </row>
    <row r="108" spans="2:7" ht="24" x14ac:dyDescent="0.2">
      <c r="B108" s="126" t="s">
        <v>1248</v>
      </c>
      <c r="C108" s="127">
        <v>42805</v>
      </c>
      <c r="D108" s="126" t="s">
        <v>1158</v>
      </c>
      <c r="E108" s="126" t="s">
        <v>1178</v>
      </c>
      <c r="F108" s="158">
        <v>447.93</v>
      </c>
      <c r="G108" s="126" t="s">
        <v>6</v>
      </c>
    </row>
    <row r="109" spans="2:7" x14ac:dyDescent="0.2">
      <c r="B109" s="126" t="s">
        <v>1249</v>
      </c>
      <c r="C109" s="127">
        <v>42897</v>
      </c>
      <c r="D109" s="126" t="s">
        <v>1072</v>
      </c>
      <c r="E109" s="126" t="s">
        <v>30</v>
      </c>
      <c r="F109" s="158">
        <v>271.2</v>
      </c>
      <c r="G109" s="126" t="s">
        <v>6</v>
      </c>
    </row>
    <row r="110" spans="2:7" x14ac:dyDescent="0.2">
      <c r="B110" s="126" t="s">
        <v>1250</v>
      </c>
      <c r="C110" s="127">
        <v>42897</v>
      </c>
      <c r="D110" s="126" t="s">
        <v>1065</v>
      </c>
      <c r="E110" s="126" t="s">
        <v>30</v>
      </c>
      <c r="F110" s="158">
        <v>80</v>
      </c>
      <c r="G110" s="126" t="s">
        <v>6</v>
      </c>
    </row>
    <row r="111" spans="2:7" ht="24" x14ac:dyDescent="0.2">
      <c r="B111" s="126" t="s">
        <v>1251</v>
      </c>
      <c r="C111" s="127">
        <v>42989</v>
      </c>
      <c r="D111" s="126" t="s">
        <v>134</v>
      </c>
      <c r="E111" s="126" t="s">
        <v>1178</v>
      </c>
      <c r="F111" s="158">
        <v>2437.42</v>
      </c>
      <c r="G111" s="126" t="s">
        <v>6</v>
      </c>
    </row>
    <row r="112" spans="2:7" ht="24" x14ac:dyDescent="0.2">
      <c r="B112" s="126" t="s">
        <v>1252</v>
      </c>
      <c r="C112" s="127">
        <v>42989</v>
      </c>
      <c r="D112" s="126" t="s">
        <v>1253</v>
      </c>
      <c r="E112" s="126" t="s">
        <v>30</v>
      </c>
      <c r="F112" s="158">
        <v>379.5</v>
      </c>
      <c r="G112" s="126" t="s">
        <v>6</v>
      </c>
    </row>
    <row r="113" spans="2:7" x14ac:dyDescent="0.2">
      <c r="B113" s="126" t="s">
        <v>1254</v>
      </c>
      <c r="C113" s="127">
        <v>42989</v>
      </c>
      <c r="D113" s="126" t="s">
        <v>788</v>
      </c>
      <c r="E113" s="126" t="s">
        <v>30</v>
      </c>
      <c r="F113" s="158">
        <v>230</v>
      </c>
      <c r="G113" s="126" t="s">
        <v>6</v>
      </c>
    </row>
    <row r="114" spans="2:7" x14ac:dyDescent="0.2">
      <c r="B114" s="147" t="s">
        <v>1255</v>
      </c>
      <c r="C114" s="147" t="s">
        <v>180</v>
      </c>
      <c r="D114" s="147" t="s">
        <v>155</v>
      </c>
      <c r="E114" s="147" t="s">
        <v>180</v>
      </c>
      <c r="F114" s="147" t="s">
        <v>180</v>
      </c>
      <c r="G114" s="147" t="s">
        <v>180</v>
      </c>
    </row>
    <row r="115" spans="2:7" ht="24" x14ac:dyDescent="0.2">
      <c r="B115" s="126" t="s">
        <v>1257</v>
      </c>
      <c r="C115" s="127">
        <v>42989</v>
      </c>
      <c r="D115" s="126" t="s">
        <v>555</v>
      </c>
      <c r="E115" s="126" t="s">
        <v>1258</v>
      </c>
      <c r="F115" s="158">
        <v>669.52</v>
      </c>
      <c r="G115" s="126" t="s">
        <v>6</v>
      </c>
    </row>
    <row r="116" spans="2:7" ht="24" x14ac:dyDescent="0.2">
      <c r="B116" s="126" t="s">
        <v>1259</v>
      </c>
      <c r="C116" s="127">
        <v>42989</v>
      </c>
      <c r="D116" s="126" t="s">
        <v>591</v>
      </c>
      <c r="E116" s="126" t="s">
        <v>30</v>
      </c>
      <c r="F116" s="158">
        <v>2400</v>
      </c>
      <c r="G116" s="126" t="s">
        <v>6</v>
      </c>
    </row>
    <row r="117" spans="2:7" ht="24" x14ac:dyDescent="0.2">
      <c r="B117" s="126" t="s">
        <v>1260</v>
      </c>
      <c r="C117" s="127" t="s">
        <v>1127</v>
      </c>
      <c r="D117" s="126" t="s">
        <v>1253</v>
      </c>
      <c r="E117" s="126" t="s">
        <v>30</v>
      </c>
      <c r="F117" s="158">
        <v>71.5</v>
      </c>
      <c r="G117" s="126" t="s">
        <v>6</v>
      </c>
    </row>
    <row r="118" spans="2:7" ht="24" x14ac:dyDescent="0.2">
      <c r="B118" s="126" t="s">
        <v>1261</v>
      </c>
      <c r="C118" s="127" t="s">
        <v>1127</v>
      </c>
      <c r="D118" s="126" t="s">
        <v>134</v>
      </c>
      <c r="E118" s="126" t="s">
        <v>1262</v>
      </c>
      <c r="F118" s="158">
        <v>2698.35</v>
      </c>
      <c r="G118" s="126" t="s">
        <v>6</v>
      </c>
    </row>
    <row r="119" spans="2:7" x14ac:dyDescent="0.2">
      <c r="B119" s="126" t="s">
        <v>1263</v>
      </c>
      <c r="C119" s="127" t="s">
        <v>1264</v>
      </c>
      <c r="D119" s="126" t="s">
        <v>1265</v>
      </c>
      <c r="E119" s="126" t="s">
        <v>30</v>
      </c>
      <c r="F119" s="158">
        <v>140</v>
      </c>
      <c r="G119" s="126" t="s">
        <v>6</v>
      </c>
    </row>
    <row r="120" spans="2:7" ht="24" x14ac:dyDescent="0.2">
      <c r="B120" s="126" t="s">
        <v>1266</v>
      </c>
      <c r="C120" s="127" t="s">
        <v>1264</v>
      </c>
      <c r="D120" s="126" t="s">
        <v>1267</v>
      </c>
      <c r="E120" s="126" t="s">
        <v>30</v>
      </c>
      <c r="F120" s="158">
        <v>158.75</v>
      </c>
      <c r="G120" s="126" t="s">
        <v>6</v>
      </c>
    </row>
    <row r="121" spans="2:7" x14ac:dyDescent="0.2">
      <c r="B121" s="126" t="s">
        <v>1268</v>
      </c>
      <c r="C121" s="127" t="s">
        <v>1133</v>
      </c>
      <c r="D121" s="126" t="s">
        <v>167</v>
      </c>
      <c r="E121" s="126" t="s">
        <v>1178</v>
      </c>
      <c r="F121" s="158">
        <v>1035</v>
      </c>
      <c r="G121" s="126" t="s">
        <v>6</v>
      </c>
    </row>
    <row r="122" spans="2:7" x14ac:dyDescent="0.2">
      <c r="B122" s="126" t="s">
        <v>1269</v>
      </c>
      <c r="C122" s="127" t="s">
        <v>1139</v>
      </c>
      <c r="D122" s="126" t="s">
        <v>167</v>
      </c>
      <c r="E122" s="126" t="s">
        <v>1178</v>
      </c>
      <c r="F122" s="158">
        <v>564.16</v>
      </c>
      <c r="G122" s="126" t="s">
        <v>6</v>
      </c>
    </row>
    <row r="123" spans="2:7" x14ac:dyDescent="0.2">
      <c r="B123" s="126" t="s">
        <v>1270</v>
      </c>
      <c r="C123" s="127" t="s">
        <v>1139</v>
      </c>
      <c r="D123" s="126" t="s">
        <v>371</v>
      </c>
      <c r="E123" s="126" t="s">
        <v>1271</v>
      </c>
      <c r="F123" s="158">
        <v>300</v>
      </c>
      <c r="G123" s="126" t="s">
        <v>6</v>
      </c>
    </row>
    <row r="124" spans="2:7" x14ac:dyDescent="0.2">
      <c r="B124" s="126" t="s">
        <v>1272</v>
      </c>
      <c r="C124" s="127" t="s">
        <v>1139</v>
      </c>
      <c r="D124" s="126" t="s">
        <v>1256</v>
      </c>
      <c r="E124" s="126" t="s">
        <v>1178</v>
      </c>
      <c r="F124" s="158">
        <v>300</v>
      </c>
      <c r="G124" s="126" t="s">
        <v>6</v>
      </c>
    </row>
    <row r="125" spans="2:7" ht="48" x14ac:dyDescent="0.2">
      <c r="B125" s="126" t="s">
        <v>1273</v>
      </c>
      <c r="C125" s="127" t="s">
        <v>1139</v>
      </c>
      <c r="D125" s="126" t="s">
        <v>1274</v>
      </c>
      <c r="E125" s="126" t="s">
        <v>1275</v>
      </c>
      <c r="F125" s="158">
        <v>66.67</v>
      </c>
      <c r="G125" s="126" t="s">
        <v>6</v>
      </c>
    </row>
    <row r="126" spans="2:7" ht="36" x14ac:dyDescent="0.2">
      <c r="B126" s="126" t="s">
        <v>1276</v>
      </c>
      <c r="C126" s="127" t="s">
        <v>1142</v>
      </c>
      <c r="D126" s="126" t="s">
        <v>1277</v>
      </c>
      <c r="E126" s="126" t="s">
        <v>1278</v>
      </c>
      <c r="F126" s="158">
        <v>738</v>
      </c>
      <c r="G126" s="126" t="s">
        <v>6</v>
      </c>
    </row>
    <row r="127" spans="2:7" ht="60" x14ac:dyDescent="0.2">
      <c r="B127" s="126" t="s">
        <v>1279</v>
      </c>
      <c r="C127" s="127" t="s">
        <v>1142</v>
      </c>
      <c r="D127" s="126" t="s">
        <v>1280</v>
      </c>
      <c r="E127" s="126" t="s">
        <v>1281</v>
      </c>
      <c r="F127" s="158">
        <v>999</v>
      </c>
      <c r="G127" s="126" t="s">
        <v>6</v>
      </c>
    </row>
    <row r="128" spans="2:7" x14ac:dyDescent="0.2">
      <c r="B128" s="126" t="s">
        <v>1282</v>
      </c>
      <c r="C128" s="127" t="s">
        <v>1142</v>
      </c>
      <c r="D128" s="126" t="s">
        <v>1283</v>
      </c>
      <c r="E128" s="126" t="s">
        <v>1178</v>
      </c>
      <c r="F128" s="158">
        <v>401</v>
      </c>
      <c r="G128" s="126" t="s">
        <v>6</v>
      </c>
    </row>
    <row r="129" spans="2:7" ht="60" x14ac:dyDescent="0.2">
      <c r="B129" s="126" t="s">
        <v>1284</v>
      </c>
      <c r="C129" s="127" t="s">
        <v>1142</v>
      </c>
      <c r="D129" s="126" t="s">
        <v>1285</v>
      </c>
      <c r="E129" s="126" t="s">
        <v>1286</v>
      </c>
      <c r="F129" s="158">
        <v>166.67</v>
      </c>
      <c r="G129" s="126" t="s">
        <v>6</v>
      </c>
    </row>
    <row r="130" spans="2:7" ht="24" x14ac:dyDescent="0.2">
      <c r="B130" s="126" t="s">
        <v>1416</v>
      </c>
      <c r="C130" s="127" t="s">
        <v>1153</v>
      </c>
      <c r="D130" s="126" t="s">
        <v>1077</v>
      </c>
      <c r="E130" s="126" t="s">
        <v>30</v>
      </c>
      <c r="F130" s="158">
        <v>700</v>
      </c>
      <c r="G130" s="126" t="s">
        <v>6</v>
      </c>
    </row>
    <row r="131" spans="2:7" ht="24" x14ac:dyDescent="0.2">
      <c r="B131" s="126" t="s">
        <v>1417</v>
      </c>
      <c r="C131" s="127" t="s">
        <v>1310</v>
      </c>
      <c r="D131" s="126" t="s">
        <v>1418</v>
      </c>
      <c r="E131" s="126" t="s">
        <v>30</v>
      </c>
      <c r="F131" s="158">
        <v>122.5</v>
      </c>
      <c r="G131" s="126" t="s">
        <v>6</v>
      </c>
    </row>
    <row r="132" spans="2:7" ht="24" x14ac:dyDescent="0.2">
      <c r="B132" s="126" t="s">
        <v>1419</v>
      </c>
      <c r="C132" s="127" t="s">
        <v>1310</v>
      </c>
      <c r="D132" s="126" t="s">
        <v>784</v>
      </c>
      <c r="E132" s="126" t="s">
        <v>30</v>
      </c>
      <c r="F132" s="158">
        <v>72</v>
      </c>
      <c r="G132" s="126" t="s">
        <v>6</v>
      </c>
    </row>
    <row r="133" spans="2:7" x14ac:dyDescent="0.2">
      <c r="B133" s="126" t="s">
        <v>1420</v>
      </c>
      <c r="C133" s="127" t="s">
        <v>1310</v>
      </c>
      <c r="D133" s="126" t="s">
        <v>788</v>
      </c>
      <c r="E133" s="126" t="s">
        <v>30</v>
      </c>
      <c r="F133" s="158">
        <v>137.5</v>
      </c>
      <c r="G133" s="126" t="s">
        <v>6</v>
      </c>
    </row>
    <row r="134" spans="2:7" x14ac:dyDescent="0.2">
      <c r="B134" s="126" t="s">
        <v>1421</v>
      </c>
      <c r="C134" s="127" t="s">
        <v>1310</v>
      </c>
      <c r="D134" s="126" t="s">
        <v>1065</v>
      </c>
      <c r="E134" s="126" t="s">
        <v>30</v>
      </c>
      <c r="F134" s="158">
        <v>150</v>
      </c>
      <c r="G134" s="126" t="s">
        <v>6</v>
      </c>
    </row>
    <row r="135" spans="2:7" x14ac:dyDescent="0.2">
      <c r="B135" s="126" t="s">
        <v>1422</v>
      </c>
      <c r="C135" s="127" t="s">
        <v>1310</v>
      </c>
      <c r="D135" s="126" t="s">
        <v>1065</v>
      </c>
      <c r="E135" s="126" t="s">
        <v>30</v>
      </c>
      <c r="F135" s="158">
        <v>150</v>
      </c>
      <c r="G135" s="126" t="s">
        <v>6</v>
      </c>
    </row>
    <row r="136" spans="2:7" x14ac:dyDescent="0.2">
      <c r="B136" s="126" t="s">
        <v>1423</v>
      </c>
      <c r="C136" s="127" t="s">
        <v>1310</v>
      </c>
      <c r="D136" s="126" t="s">
        <v>1072</v>
      </c>
      <c r="E136" s="126" t="s">
        <v>30</v>
      </c>
      <c r="F136" s="158">
        <v>200</v>
      </c>
      <c r="G136" s="126" t="s">
        <v>6</v>
      </c>
    </row>
    <row r="137" spans="2:7" x14ac:dyDescent="0.2">
      <c r="B137" s="126" t="s">
        <v>1424</v>
      </c>
      <c r="C137" s="127" t="s">
        <v>1310</v>
      </c>
      <c r="D137" s="126" t="s">
        <v>293</v>
      </c>
      <c r="E137" s="126" t="s">
        <v>1178</v>
      </c>
      <c r="F137" s="158">
        <v>1965.43</v>
      </c>
      <c r="G137" s="126" t="s">
        <v>6</v>
      </c>
    </row>
    <row r="138" spans="2:7" x14ac:dyDescent="0.2">
      <c r="B138" s="147" t="s">
        <v>1425</v>
      </c>
      <c r="C138" s="147" t="s">
        <v>180</v>
      </c>
      <c r="D138" s="147" t="s">
        <v>155</v>
      </c>
      <c r="E138" s="147" t="s">
        <v>180</v>
      </c>
      <c r="F138" s="147" t="s">
        <v>180</v>
      </c>
      <c r="G138" s="147" t="s">
        <v>180</v>
      </c>
    </row>
    <row r="139" spans="2:7" ht="24" x14ac:dyDescent="0.2">
      <c r="B139" s="126" t="s">
        <v>1426</v>
      </c>
      <c r="C139" s="127" t="s">
        <v>1310</v>
      </c>
      <c r="D139" s="126" t="s">
        <v>1427</v>
      </c>
      <c r="E139" s="126" t="s">
        <v>1178</v>
      </c>
      <c r="F139" s="158">
        <v>1685.96</v>
      </c>
      <c r="G139" s="126" t="s">
        <v>6</v>
      </c>
    </row>
    <row r="140" spans="2:7" x14ac:dyDescent="0.2">
      <c r="B140" s="126" t="s">
        <v>1428</v>
      </c>
      <c r="C140" s="127" t="s">
        <v>1310</v>
      </c>
      <c r="D140" s="126" t="s">
        <v>167</v>
      </c>
      <c r="E140" s="126" t="s">
        <v>1178</v>
      </c>
      <c r="F140" s="158">
        <v>600</v>
      </c>
      <c r="G140" s="126" t="s">
        <v>6</v>
      </c>
    </row>
    <row r="141" spans="2:7" x14ac:dyDescent="0.2">
      <c r="B141" s="126" t="s">
        <v>1429</v>
      </c>
      <c r="C141" s="127" t="s">
        <v>1310</v>
      </c>
      <c r="D141" s="126" t="s">
        <v>293</v>
      </c>
      <c r="E141" s="126" t="s">
        <v>1178</v>
      </c>
      <c r="F141" s="158">
        <v>3050</v>
      </c>
      <c r="G141" s="126" t="s">
        <v>6</v>
      </c>
    </row>
    <row r="142" spans="2:7" x14ac:dyDescent="0.2">
      <c r="B142" s="126" t="s">
        <v>1430</v>
      </c>
      <c r="C142" s="127" t="s">
        <v>1310</v>
      </c>
      <c r="D142" s="126" t="s">
        <v>293</v>
      </c>
      <c r="E142" s="126" t="s">
        <v>1178</v>
      </c>
      <c r="F142" s="158">
        <v>250</v>
      </c>
      <c r="G142" s="126" t="s">
        <v>6</v>
      </c>
    </row>
    <row r="143" spans="2:7" ht="24" x14ac:dyDescent="0.2">
      <c r="B143" s="126" t="s">
        <v>1431</v>
      </c>
      <c r="C143" s="127" t="s">
        <v>1310</v>
      </c>
      <c r="D143" s="126" t="s">
        <v>1253</v>
      </c>
      <c r="E143" s="126" t="s">
        <v>30</v>
      </c>
      <c r="F143" s="158">
        <v>225</v>
      </c>
      <c r="G143" s="126" t="s">
        <v>6</v>
      </c>
    </row>
    <row r="144" spans="2:7" x14ac:dyDescent="0.2">
      <c r="B144" s="126" t="s">
        <v>1432</v>
      </c>
      <c r="C144" s="127" t="s">
        <v>1310</v>
      </c>
      <c r="D144" s="126" t="s">
        <v>1072</v>
      </c>
      <c r="E144" s="126" t="s">
        <v>30</v>
      </c>
      <c r="F144" s="158">
        <v>42.08</v>
      </c>
      <c r="G144" s="126" t="s">
        <v>6</v>
      </c>
    </row>
    <row r="145" spans="2:7" x14ac:dyDescent="0.2">
      <c r="B145" s="126" t="s">
        <v>1433</v>
      </c>
      <c r="C145" s="127" t="s">
        <v>1310</v>
      </c>
      <c r="D145" s="126" t="s">
        <v>1330</v>
      </c>
      <c r="E145" s="126" t="s">
        <v>1434</v>
      </c>
      <c r="F145" s="158">
        <v>290</v>
      </c>
      <c r="G145" s="126" t="s">
        <v>6</v>
      </c>
    </row>
    <row r="146" spans="2:7" ht="24" x14ac:dyDescent="0.2">
      <c r="B146" s="126" t="s">
        <v>1435</v>
      </c>
      <c r="C146" s="127" t="s">
        <v>1310</v>
      </c>
      <c r="D146" s="126" t="s">
        <v>1436</v>
      </c>
      <c r="E146" s="126" t="s">
        <v>1434</v>
      </c>
      <c r="F146" s="158">
        <v>200</v>
      </c>
      <c r="G146" s="126" t="s">
        <v>6</v>
      </c>
    </row>
    <row r="147" spans="2:7" ht="24" x14ac:dyDescent="0.2">
      <c r="B147" s="126" t="s">
        <v>1437</v>
      </c>
      <c r="C147" s="127" t="s">
        <v>1310</v>
      </c>
      <c r="D147" s="126" t="s">
        <v>1438</v>
      </c>
      <c r="E147" s="126" t="s">
        <v>1434</v>
      </c>
      <c r="F147" s="158">
        <v>395.5</v>
      </c>
      <c r="G147" s="126" t="s">
        <v>6</v>
      </c>
    </row>
    <row r="148" spans="2:7" x14ac:dyDescent="0.2">
      <c r="B148" s="126" t="s">
        <v>1439</v>
      </c>
      <c r="C148" s="127" t="s">
        <v>1310</v>
      </c>
      <c r="D148" s="126" t="s">
        <v>1440</v>
      </c>
      <c r="E148" s="126" t="s">
        <v>1434</v>
      </c>
      <c r="F148" s="158">
        <v>345.25</v>
      </c>
      <c r="G148" s="126" t="s">
        <v>6</v>
      </c>
    </row>
    <row r="149" spans="2:7" x14ac:dyDescent="0.2">
      <c r="B149" s="126" t="s">
        <v>1441</v>
      </c>
      <c r="C149" s="127" t="s">
        <v>1310</v>
      </c>
      <c r="D149" s="126" t="s">
        <v>874</v>
      </c>
      <c r="E149" s="126" t="s">
        <v>1434</v>
      </c>
      <c r="F149" s="158">
        <v>130</v>
      </c>
      <c r="G149" s="126" t="s">
        <v>6</v>
      </c>
    </row>
    <row r="150" spans="2:7" x14ac:dyDescent="0.2">
      <c r="B150" s="126" t="s">
        <v>1442</v>
      </c>
      <c r="C150" s="127" t="s">
        <v>1310</v>
      </c>
      <c r="D150" s="126" t="s">
        <v>1443</v>
      </c>
      <c r="E150" s="126" t="s">
        <v>1434</v>
      </c>
      <c r="F150" s="158">
        <v>150</v>
      </c>
      <c r="G150" s="126" t="s">
        <v>6</v>
      </c>
    </row>
    <row r="151" spans="2:7" x14ac:dyDescent="0.2">
      <c r="B151" s="126" t="s">
        <v>1444</v>
      </c>
      <c r="C151" s="127" t="s">
        <v>1310</v>
      </c>
      <c r="D151" s="126" t="s">
        <v>726</v>
      </c>
      <c r="E151" s="126" t="s">
        <v>1178</v>
      </c>
      <c r="F151" s="158">
        <v>115.85</v>
      </c>
      <c r="G151" s="126" t="s">
        <v>382</v>
      </c>
    </row>
    <row r="152" spans="2:7" x14ac:dyDescent="0.2">
      <c r="B152" s="126" t="s">
        <v>1445</v>
      </c>
      <c r="C152" s="127" t="s">
        <v>1310</v>
      </c>
      <c r="D152" s="126" t="s">
        <v>726</v>
      </c>
      <c r="E152" s="126" t="s">
        <v>1178</v>
      </c>
      <c r="F152" s="158">
        <v>126.45</v>
      </c>
      <c r="G152" s="126" t="s">
        <v>10</v>
      </c>
    </row>
    <row r="153" spans="2:7" x14ac:dyDescent="0.2">
      <c r="B153" s="126" t="s">
        <v>1287</v>
      </c>
      <c r="C153" s="127">
        <v>43019</v>
      </c>
      <c r="D153" s="126" t="s">
        <v>289</v>
      </c>
      <c r="E153" s="126" t="s">
        <v>30</v>
      </c>
      <c r="F153" s="158">
        <v>216</v>
      </c>
      <c r="G153" s="126" t="s">
        <v>25</v>
      </c>
    </row>
    <row r="154" spans="2:7" x14ac:dyDescent="0.2">
      <c r="B154" s="126" t="s">
        <v>1446</v>
      </c>
      <c r="C154" s="127" t="s">
        <v>1310</v>
      </c>
      <c r="D154" s="126" t="s">
        <v>289</v>
      </c>
      <c r="E154" s="126" t="s">
        <v>30</v>
      </c>
      <c r="F154" s="158">
        <v>60</v>
      </c>
      <c r="G154" s="126" t="s">
        <v>25</v>
      </c>
    </row>
    <row r="155" spans="2:7" ht="24" x14ac:dyDescent="0.2">
      <c r="B155" s="126" t="s">
        <v>1447</v>
      </c>
      <c r="C155" s="127" t="s">
        <v>1310</v>
      </c>
      <c r="D155" s="126" t="s">
        <v>134</v>
      </c>
      <c r="E155" s="126" t="s">
        <v>135</v>
      </c>
      <c r="F155" s="158">
        <v>2999.16</v>
      </c>
      <c r="G155" s="126" t="s">
        <v>25</v>
      </c>
    </row>
    <row r="156" spans="2:7" x14ac:dyDescent="0.2">
      <c r="B156" s="126" t="s">
        <v>1448</v>
      </c>
      <c r="C156" s="127" t="s">
        <v>1310</v>
      </c>
      <c r="D156" s="126" t="s">
        <v>293</v>
      </c>
      <c r="E156" s="126" t="s">
        <v>1178</v>
      </c>
      <c r="F156" s="158">
        <v>2400</v>
      </c>
      <c r="G156" s="126" t="s">
        <v>25</v>
      </c>
    </row>
    <row r="157" spans="2:7" ht="48" x14ac:dyDescent="0.2">
      <c r="B157" s="126" t="s">
        <v>1288</v>
      </c>
      <c r="C157" s="127">
        <v>42805</v>
      </c>
      <c r="D157" s="126" t="s">
        <v>552</v>
      </c>
      <c r="E157" s="126" t="s">
        <v>1289</v>
      </c>
      <c r="F157" s="158">
        <v>4500</v>
      </c>
      <c r="G157" s="126" t="s">
        <v>1</v>
      </c>
    </row>
    <row r="158" spans="2:7" x14ac:dyDescent="0.2">
      <c r="B158" s="126" t="s">
        <v>1290</v>
      </c>
      <c r="C158" s="127" t="s">
        <v>1127</v>
      </c>
      <c r="D158" s="126" t="s">
        <v>867</v>
      </c>
      <c r="E158" s="126" t="s">
        <v>1291</v>
      </c>
      <c r="F158" s="158">
        <v>2000</v>
      </c>
      <c r="G158" s="126" t="s">
        <v>1</v>
      </c>
    </row>
    <row r="159" spans="2:7" x14ac:dyDescent="0.2">
      <c r="B159" s="126" t="s">
        <v>1292</v>
      </c>
      <c r="C159" s="127" t="s">
        <v>1127</v>
      </c>
      <c r="D159" s="126" t="s">
        <v>672</v>
      </c>
      <c r="E159" s="126" t="s">
        <v>1166</v>
      </c>
      <c r="F159" s="158">
        <v>1100</v>
      </c>
      <c r="G159" s="126" t="s">
        <v>1</v>
      </c>
    </row>
    <row r="160" spans="2:7" x14ac:dyDescent="0.2">
      <c r="B160" s="126" t="s">
        <v>1293</v>
      </c>
      <c r="C160" s="127" t="s">
        <v>1127</v>
      </c>
      <c r="D160" s="126" t="s">
        <v>672</v>
      </c>
      <c r="E160" s="126" t="s">
        <v>1166</v>
      </c>
      <c r="F160" s="158">
        <v>640</v>
      </c>
      <c r="G160" s="126" t="s">
        <v>1</v>
      </c>
    </row>
    <row r="161" spans="2:7" x14ac:dyDescent="0.2">
      <c r="B161" s="126" t="s">
        <v>1294</v>
      </c>
      <c r="C161" s="127" t="s">
        <v>1139</v>
      </c>
      <c r="D161" s="126" t="s">
        <v>167</v>
      </c>
      <c r="E161" s="126" t="s">
        <v>1178</v>
      </c>
      <c r="F161" s="158">
        <v>587.5</v>
      </c>
      <c r="G161" s="126" t="s">
        <v>1</v>
      </c>
    </row>
    <row r="162" spans="2:7" ht="24" x14ac:dyDescent="0.2">
      <c r="B162" s="126" t="s">
        <v>1295</v>
      </c>
      <c r="C162" s="127" t="s">
        <v>1139</v>
      </c>
      <c r="D162" s="126" t="s">
        <v>1296</v>
      </c>
      <c r="E162" s="126" t="s">
        <v>1166</v>
      </c>
      <c r="F162" s="158">
        <v>2583</v>
      </c>
      <c r="G162" s="126" t="s">
        <v>1</v>
      </c>
    </row>
    <row r="163" spans="2:7" ht="24" x14ac:dyDescent="0.2">
      <c r="B163" s="126" t="s">
        <v>1297</v>
      </c>
      <c r="C163" s="127" t="s">
        <v>1142</v>
      </c>
      <c r="D163" s="126" t="s">
        <v>1298</v>
      </c>
      <c r="E163" s="126" t="s">
        <v>1299</v>
      </c>
      <c r="F163" s="158">
        <v>150</v>
      </c>
      <c r="G163" s="126" t="s">
        <v>1</v>
      </c>
    </row>
    <row r="164" spans="2:7" ht="24" x14ac:dyDescent="0.2">
      <c r="B164" s="126" t="s">
        <v>1300</v>
      </c>
      <c r="C164" s="127" t="s">
        <v>1142</v>
      </c>
      <c r="D164" s="126" t="s">
        <v>1301</v>
      </c>
      <c r="E164" s="126" t="s">
        <v>1302</v>
      </c>
      <c r="F164" s="158">
        <v>225</v>
      </c>
      <c r="G164" s="126" t="s">
        <v>1</v>
      </c>
    </row>
    <row r="165" spans="2:7" ht="60" x14ac:dyDescent="0.2">
      <c r="B165" s="126" t="s">
        <v>1303</v>
      </c>
      <c r="C165" s="127" t="s">
        <v>1142</v>
      </c>
      <c r="D165" s="126" t="s">
        <v>1304</v>
      </c>
      <c r="E165" s="126" t="s">
        <v>1305</v>
      </c>
      <c r="F165" s="158">
        <v>3683.8</v>
      </c>
      <c r="G165" s="126" t="s">
        <v>1</v>
      </c>
    </row>
    <row r="166" spans="2:7" ht="24" x14ac:dyDescent="0.2">
      <c r="B166" s="126" t="s">
        <v>1306</v>
      </c>
      <c r="C166" s="127" t="s">
        <v>1150</v>
      </c>
      <c r="D166" s="126" t="s">
        <v>1307</v>
      </c>
      <c r="E166" s="126" t="s">
        <v>1308</v>
      </c>
      <c r="F166" s="158">
        <v>475</v>
      </c>
      <c r="G166" s="126" t="s">
        <v>1</v>
      </c>
    </row>
    <row r="167" spans="2:7" ht="24" x14ac:dyDescent="0.2">
      <c r="B167" s="126" t="s">
        <v>1449</v>
      </c>
      <c r="C167" s="127" t="s">
        <v>1310</v>
      </c>
      <c r="D167" s="126" t="s">
        <v>845</v>
      </c>
      <c r="E167" s="126" t="s">
        <v>1434</v>
      </c>
      <c r="F167" s="158">
        <v>235</v>
      </c>
      <c r="G167" s="126" t="s">
        <v>1</v>
      </c>
    </row>
    <row r="168" spans="2:7" ht="48" x14ac:dyDescent="0.2">
      <c r="B168" s="126" t="s">
        <v>1450</v>
      </c>
      <c r="C168" s="127" t="s">
        <v>1310</v>
      </c>
      <c r="D168" s="126" t="s">
        <v>1451</v>
      </c>
      <c r="E168" s="126" t="s">
        <v>1452</v>
      </c>
      <c r="F168" s="158">
        <v>800</v>
      </c>
      <c r="G168" s="126" t="s">
        <v>1</v>
      </c>
    </row>
    <row r="169" spans="2:7" x14ac:dyDescent="0.2">
      <c r="B169" s="48"/>
      <c r="C169" s="49"/>
      <c r="D169" s="48"/>
      <c r="E169" s="48"/>
      <c r="F169" s="52"/>
      <c r="G169" s="48"/>
    </row>
    <row r="171" spans="2:7" x14ac:dyDescent="0.2">
      <c r="B171" s="14"/>
      <c r="C171" s="14"/>
      <c r="D171" s="14"/>
      <c r="F171" s="14"/>
    </row>
    <row r="172" spans="2:7" x14ac:dyDescent="0.2">
      <c r="B172" s="14"/>
      <c r="C172" s="14"/>
      <c r="D172" s="14"/>
      <c r="F172" s="14"/>
    </row>
    <row r="173" spans="2:7" x14ac:dyDescent="0.2">
      <c r="B173" s="14"/>
      <c r="C173" s="14"/>
      <c r="D173" s="14"/>
      <c r="F173" s="14"/>
    </row>
    <row r="174" spans="2:7" x14ac:dyDescent="0.2">
      <c r="B174" s="14"/>
      <c r="C174" s="14"/>
      <c r="D174" s="14"/>
      <c r="F174" s="14"/>
    </row>
  </sheetData>
  <autoFilter ref="B2:G168"/>
  <pageMargins left="0.70866141732283472" right="0.70866141732283472" top="1.2598425196850394" bottom="0.6692913385826772" header="0.31496062992125984" footer="0.31496062992125984"/>
  <pageSetup scale="40" orientation="landscape" r:id="rId1"/>
  <headerFooter>
    <oddHeader xml:space="preserve">&amp;C&amp;"Arial"&amp;12&amp;ECONAMYPE 2013&amp;E
&amp;11&amp;EPurchase Order Register&amp;E
&amp;EFor the Period From 1 Mar 2013 to 31 Mar 2013&amp;E&amp;L&amp;"Arial"&amp;12
&amp;11
&amp;"Arial"&amp;8Filter Criteria includes: Report order is by Date. </oddHeader>
    <oddFooter>&amp;L&amp;08&amp;"MS San Serif"&amp;R&amp;08&amp;"MS San Serif"Page: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59"/>
  <sheetViews>
    <sheetView zoomScale="80" zoomScaleNormal="80" workbookViewId="0">
      <pane ySplit="2" topLeftCell="A30" activePane="bottomLeft" state="frozen"/>
      <selection pane="bottomLeft" activeCell="F6" sqref="F6"/>
    </sheetView>
  </sheetViews>
  <sheetFormatPr baseColWidth="10" defaultColWidth="11.42578125" defaultRowHeight="14.25" x14ac:dyDescent="0.2"/>
  <cols>
    <col min="1" max="1" width="11.42578125" style="39"/>
    <col min="2" max="2" width="33.140625" style="41" customWidth="1"/>
    <col min="3" max="3" width="20.5703125" style="42" customWidth="1"/>
    <col min="4" max="4" width="27.85546875" style="41" customWidth="1"/>
    <col min="5" max="5" width="20.5703125" style="43" customWidth="1"/>
    <col min="6" max="6" width="31.5703125" style="41" customWidth="1"/>
    <col min="7" max="7" width="30.28515625" style="39" customWidth="1"/>
    <col min="8" max="16384" width="11.42578125" style="39"/>
  </cols>
  <sheetData>
    <row r="1" spans="2:7" ht="39" customHeight="1" x14ac:dyDescent="0.2"/>
    <row r="2" spans="2:7" s="37" customFormat="1" ht="53.25" customHeight="1" x14ac:dyDescent="0.25">
      <c r="B2" s="135" t="s">
        <v>13</v>
      </c>
      <c r="C2" s="135" t="s">
        <v>14</v>
      </c>
      <c r="D2" s="135" t="s">
        <v>15</v>
      </c>
      <c r="E2" s="136" t="s">
        <v>16</v>
      </c>
      <c r="F2" s="137" t="s">
        <v>17</v>
      </c>
      <c r="G2" s="135" t="s">
        <v>18</v>
      </c>
    </row>
    <row r="3" spans="2:7" s="38" customFormat="1" ht="39.75" customHeight="1" x14ac:dyDescent="0.25">
      <c r="B3" s="132" t="s">
        <v>127</v>
      </c>
      <c r="C3" s="132" t="s">
        <v>128</v>
      </c>
      <c r="D3" s="132" t="s">
        <v>129</v>
      </c>
      <c r="E3" s="133" t="s">
        <v>130</v>
      </c>
      <c r="F3" s="134">
        <v>1530.02</v>
      </c>
      <c r="G3" s="132" t="s">
        <v>131</v>
      </c>
    </row>
    <row r="4" spans="2:7" s="38" customFormat="1" ht="39.75" customHeight="1" x14ac:dyDescent="0.25">
      <c r="B4" s="132" t="s">
        <v>132</v>
      </c>
      <c r="C4" s="132" t="s">
        <v>133</v>
      </c>
      <c r="D4" s="132" t="s">
        <v>134</v>
      </c>
      <c r="E4" s="133" t="s">
        <v>135</v>
      </c>
      <c r="F4" s="134">
        <v>5474.74</v>
      </c>
      <c r="G4" s="132" t="s">
        <v>131</v>
      </c>
    </row>
    <row r="5" spans="2:7" s="38" customFormat="1" ht="39.75" customHeight="1" x14ac:dyDescent="0.25">
      <c r="B5" s="132" t="s">
        <v>136</v>
      </c>
      <c r="C5" s="132" t="s">
        <v>133</v>
      </c>
      <c r="D5" s="132" t="s">
        <v>129</v>
      </c>
      <c r="E5" s="133" t="s">
        <v>137</v>
      </c>
      <c r="F5" s="134">
        <v>770.66</v>
      </c>
      <c r="G5" s="132" t="s">
        <v>131</v>
      </c>
    </row>
    <row r="6" spans="2:7" s="38" customFormat="1" ht="39.75" customHeight="1" x14ac:dyDescent="0.25">
      <c r="B6" s="132" t="s">
        <v>138</v>
      </c>
      <c r="C6" s="132" t="s">
        <v>139</v>
      </c>
      <c r="D6" s="132" t="s">
        <v>140</v>
      </c>
      <c r="E6" s="133" t="s">
        <v>141</v>
      </c>
      <c r="F6" s="134">
        <v>700</v>
      </c>
      <c r="G6" s="132" t="s">
        <v>2</v>
      </c>
    </row>
    <row r="7" spans="2:7" s="38" customFormat="1" ht="39.75" customHeight="1" x14ac:dyDescent="0.25">
      <c r="B7" s="132" t="s">
        <v>142</v>
      </c>
      <c r="C7" s="132" t="s">
        <v>143</v>
      </c>
      <c r="D7" s="132" t="s">
        <v>144</v>
      </c>
      <c r="E7" s="133" t="s">
        <v>145</v>
      </c>
      <c r="F7" s="134">
        <v>140.88999999999999</v>
      </c>
      <c r="G7" s="132" t="s">
        <v>2</v>
      </c>
    </row>
    <row r="8" spans="2:7" s="38" customFormat="1" ht="39.75" customHeight="1" x14ac:dyDescent="0.25">
      <c r="B8" s="132" t="s">
        <v>146</v>
      </c>
      <c r="C8" s="132" t="s">
        <v>143</v>
      </c>
      <c r="D8" s="132" t="s">
        <v>147</v>
      </c>
      <c r="E8" s="133" t="s">
        <v>145</v>
      </c>
      <c r="F8" s="134">
        <v>77.97</v>
      </c>
      <c r="G8" s="132" t="s">
        <v>2</v>
      </c>
    </row>
    <row r="9" spans="2:7" s="38" customFormat="1" ht="39.75" customHeight="1" x14ac:dyDescent="0.25">
      <c r="B9" s="132" t="s">
        <v>148</v>
      </c>
      <c r="C9" s="132" t="s">
        <v>149</v>
      </c>
      <c r="D9" s="132" t="s">
        <v>150</v>
      </c>
      <c r="E9" s="133" t="s">
        <v>151</v>
      </c>
      <c r="F9" s="134">
        <v>1796.7</v>
      </c>
      <c r="G9" s="132" t="s">
        <v>2</v>
      </c>
    </row>
    <row r="10" spans="2:7" s="38" customFormat="1" ht="39.75" customHeight="1" x14ac:dyDescent="0.25">
      <c r="B10" s="132" t="s">
        <v>152</v>
      </c>
      <c r="C10" s="132" t="s">
        <v>149</v>
      </c>
      <c r="D10" s="132" t="s">
        <v>150</v>
      </c>
      <c r="E10" s="133" t="s">
        <v>153</v>
      </c>
      <c r="F10" s="134">
        <v>2712</v>
      </c>
      <c r="G10" s="132" t="s">
        <v>2</v>
      </c>
    </row>
    <row r="11" spans="2:7" s="38" customFormat="1" ht="39.75" customHeight="1" x14ac:dyDescent="0.25">
      <c r="B11" s="138" t="s">
        <v>154</v>
      </c>
      <c r="C11" s="138"/>
      <c r="D11" s="138" t="s">
        <v>155</v>
      </c>
      <c r="E11" s="139"/>
      <c r="F11" s="140"/>
      <c r="G11" s="138" t="s">
        <v>2</v>
      </c>
    </row>
    <row r="12" spans="2:7" s="38" customFormat="1" ht="39.75" customHeight="1" x14ac:dyDescent="0.25">
      <c r="B12" s="132" t="s">
        <v>156</v>
      </c>
      <c r="C12" s="132" t="s">
        <v>149</v>
      </c>
      <c r="D12" s="132" t="s">
        <v>157</v>
      </c>
      <c r="E12" s="133" t="s">
        <v>158</v>
      </c>
      <c r="F12" s="134">
        <v>1010</v>
      </c>
      <c r="G12" s="132" t="s">
        <v>2</v>
      </c>
    </row>
    <row r="13" spans="2:7" s="38" customFormat="1" ht="39.75" customHeight="1" x14ac:dyDescent="0.25">
      <c r="B13" s="132" t="s">
        <v>159</v>
      </c>
      <c r="C13" s="132" t="s">
        <v>149</v>
      </c>
      <c r="D13" s="132" t="s">
        <v>160</v>
      </c>
      <c r="E13" s="133" t="s">
        <v>161</v>
      </c>
      <c r="F13" s="134">
        <v>780</v>
      </c>
      <c r="G13" s="132" t="s">
        <v>2</v>
      </c>
    </row>
    <row r="14" spans="2:7" s="38" customFormat="1" ht="39.75" customHeight="1" x14ac:dyDescent="0.25">
      <c r="B14" s="132" t="s">
        <v>162</v>
      </c>
      <c r="C14" s="132" t="s">
        <v>149</v>
      </c>
      <c r="D14" s="132" t="s">
        <v>157</v>
      </c>
      <c r="E14" s="133" t="s">
        <v>163</v>
      </c>
      <c r="F14" s="134">
        <v>185</v>
      </c>
      <c r="G14" s="132" t="s">
        <v>2</v>
      </c>
    </row>
    <row r="15" spans="2:7" s="38" customFormat="1" ht="39.75" customHeight="1" x14ac:dyDescent="0.25">
      <c r="B15" s="132" t="s">
        <v>164</v>
      </c>
      <c r="C15" s="132" t="s">
        <v>149</v>
      </c>
      <c r="D15" s="132" t="s">
        <v>165</v>
      </c>
      <c r="E15" s="133" t="s">
        <v>163</v>
      </c>
      <c r="F15" s="134">
        <v>660</v>
      </c>
      <c r="G15" s="132" t="s">
        <v>2</v>
      </c>
    </row>
    <row r="16" spans="2:7" s="38" customFormat="1" ht="39.75" customHeight="1" x14ac:dyDescent="0.25">
      <c r="B16" s="132" t="s">
        <v>166</v>
      </c>
      <c r="C16" s="132" t="s">
        <v>149</v>
      </c>
      <c r="D16" s="132" t="s">
        <v>167</v>
      </c>
      <c r="E16" s="133" t="s">
        <v>141</v>
      </c>
      <c r="F16" s="134">
        <v>1170</v>
      </c>
      <c r="G16" s="132" t="s">
        <v>6</v>
      </c>
    </row>
    <row r="17" spans="2:7" s="38" customFormat="1" ht="39.75" customHeight="1" x14ac:dyDescent="0.25">
      <c r="B17" s="132" t="s">
        <v>168</v>
      </c>
      <c r="C17" s="132">
        <v>42737</v>
      </c>
      <c r="D17" s="132" t="s">
        <v>169</v>
      </c>
      <c r="E17" s="133" t="s">
        <v>170</v>
      </c>
      <c r="F17" s="134">
        <v>197.75</v>
      </c>
      <c r="G17" s="132" t="s">
        <v>6</v>
      </c>
    </row>
    <row r="18" spans="2:7" s="38" customFormat="1" ht="39.75" customHeight="1" x14ac:dyDescent="0.25">
      <c r="B18" s="132" t="s">
        <v>171</v>
      </c>
      <c r="C18" s="132">
        <v>42737</v>
      </c>
      <c r="D18" s="132" t="s">
        <v>169</v>
      </c>
      <c r="E18" s="133" t="s">
        <v>170</v>
      </c>
      <c r="F18" s="134">
        <v>282.5</v>
      </c>
      <c r="G18" s="132" t="s">
        <v>6</v>
      </c>
    </row>
    <row r="19" spans="2:7" s="38" customFormat="1" ht="39.75" customHeight="1" x14ac:dyDescent="0.25">
      <c r="B19" s="132" t="s">
        <v>172</v>
      </c>
      <c r="C19" s="132">
        <v>42980</v>
      </c>
      <c r="D19" s="132" t="s">
        <v>173</v>
      </c>
      <c r="E19" s="133" t="s">
        <v>174</v>
      </c>
      <c r="F19" s="134">
        <v>1155</v>
      </c>
      <c r="G19" s="132" t="s">
        <v>6</v>
      </c>
    </row>
    <row r="20" spans="2:7" s="38" customFormat="1" ht="39.75" customHeight="1" x14ac:dyDescent="0.25">
      <c r="B20" s="132" t="s">
        <v>175</v>
      </c>
      <c r="C20" s="132">
        <v>42980</v>
      </c>
      <c r="D20" s="132" t="s">
        <v>176</v>
      </c>
      <c r="E20" s="133" t="s">
        <v>174</v>
      </c>
      <c r="F20" s="134">
        <v>1200</v>
      </c>
      <c r="G20" s="132" t="s">
        <v>6</v>
      </c>
    </row>
    <row r="21" spans="2:7" s="38" customFormat="1" ht="39.75" customHeight="1" x14ac:dyDescent="0.25">
      <c r="B21" s="132" t="s">
        <v>177</v>
      </c>
      <c r="C21" s="132" t="s">
        <v>178</v>
      </c>
      <c r="D21" s="132" t="s">
        <v>12</v>
      </c>
      <c r="E21" s="133" t="s">
        <v>30</v>
      </c>
      <c r="F21" s="134">
        <v>156</v>
      </c>
      <c r="G21" s="132" t="s">
        <v>6</v>
      </c>
    </row>
    <row r="22" spans="2:7" s="38" customFormat="1" ht="39.75" customHeight="1" x14ac:dyDescent="0.25">
      <c r="B22" s="138" t="s">
        <v>179</v>
      </c>
      <c r="C22" s="138"/>
      <c r="D22" s="138" t="s">
        <v>155</v>
      </c>
      <c r="E22" s="139" t="s">
        <v>180</v>
      </c>
      <c r="F22" s="140" t="s">
        <v>180</v>
      </c>
      <c r="G22" s="138" t="s">
        <v>180</v>
      </c>
    </row>
    <row r="23" spans="2:7" s="38" customFormat="1" ht="39.75" customHeight="1" x14ac:dyDescent="0.25">
      <c r="B23" s="138" t="s">
        <v>181</v>
      </c>
      <c r="C23" s="138"/>
      <c r="D23" s="138" t="s">
        <v>155</v>
      </c>
      <c r="E23" s="139" t="s">
        <v>180</v>
      </c>
      <c r="F23" s="140" t="s">
        <v>180</v>
      </c>
      <c r="G23" s="138" t="s">
        <v>180</v>
      </c>
    </row>
    <row r="24" spans="2:7" s="38" customFormat="1" ht="39.75" customHeight="1" x14ac:dyDescent="0.25">
      <c r="B24" s="138" t="s">
        <v>182</v>
      </c>
      <c r="C24" s="138"/>
      <c r="D24" s="138" t="s">
        <v>155</v>
      </c>
      <c r="E24" s="139" t="s">
        <v>180</v>
      </c>
      <c r="F24" s="140" t="s">
        <v>180</v>
      </c>
      <c r="G24" s="138" t="s">
        <v>180</v>
      </c>
    </row>
    <row r="25" spans="2:7" s="38" customFormat="1" ht="39.75" customHeight="1" x14ac:dyDescent="0.25">
      <c r="B25" s="138" t="s">
        <v>183</v>
      </c>
      <c r="C25" s="138"/>
      <c r="D25" s="138" t="s">
        <v>155</v>
      </c>
      <c r="E25" s="139" t="s">
        <v>180</v>
      </c>
      <c r="F25" s="140" t="s">
        <v>180</v>
      </c>
      <c r="G25" s="138" t="s">
        <v>180</v>
      </c>
    </row>
    <row r="26" spans="2:7" s="38" customFormat="1" ht="39.75" customHeight="1" x14ac:dyDescent="0.25">
      <c r="B26" s="132" t="s">
        <v>184</v>
      </c>
      <c r="C26" s="132" t="s">
        <v>128</v>
      </c>
      <c r="D26" s="132" t="s">
        <v>26</v>
      </c>
      <c r="E26" s="133" t="s">
        <v>185</v>
      </c>
      <c r="F26" s="134">
        <v>63.4</v>
      </c>
      <c r="G26" s="132" t="s">
        <v>6</v>
      </c>
    </row>
    <row r="27" spans="2:7" s="38" customFormat="1" ht="39.75" customHeight="1" x14ac:dyDescent="0.25">
      <c r="B27" s="132" t="s">
        <v>186</v>
      </c>
      <c r="C27" s="132" t="s">
        <v>128</v>
      </c>
      <c r="D27" s="132" t="s">
        <v>187</v>
      </c>
      <c r="E27" s="133" t="s">
        <v>185</v>
      </c>
      <c r="F27" s="134">
        <v>618.25</v>
      </c>
      <c r="G27" s="132" t="s">
        <v>6</v>
      </c>
    </row>
    <row r="28" spans="2:7" s="38" customFormat="1" ht="39.75" customHeight="1" x14ac:dyDescent="0.25">
      <c r="B28" s="132" t="s">
        <v>188</v>
      </c>
      <c r="C28" s="132" t="s">
        <v>189</v>
      </c>
      <c r="D28" s="132" t="s">
        <v>190</v>
      </c>
      <c r="E28" s="133" t="s">
        <v>191</v>
      </c>
      <c r="F28" s="134">
        <v>321.39</v>
      </c>
      <c r="G28" s="132" t="s">
        <v>6</v>
      </c>
    </row>
    <row r="29" spans="2:7" s="38" customFormat="1" ht="39.75" customHeight="1" x14ac:dyDescent="0.25">
      <c r="B29" s="132" t="s">
        <v>192</v>
      </c>
      <c r="C29" s="132" t="s">
        <v>189</v>
      </c>
      <c r="D29" s="132" t="s">
        <v>193</v>
      </c>
      <c r="E29" s="133" t="s">
        <v>191</v>
      </c>
      <c r="F29" s="134">
        <v>336.2</v>
      </c>
      <c r="G29" s="132" t="s">
        <v>6</v>
      </c>
    </row>
    <row r="30" spans="2:7" s="38" customFormat="1" ht="39.75" customHeight="1" x14ac:dyDescent="0.25">
      <c r="B30" s="132" t="s">
        <v>194</v>
      </c>
      <c r="C30" s="132" t="s">
        <v>189</v>
      </c>
      <c r="D30" s="132" t="s">
        <v>195</v>
      </c>
      <c r="E30" s="133" t="s">
        <v>191</v>
      </c>
      <c r="F30" s="134">
        <v>41.75</v>
      </c>
      <c r="G30" s="132" t="s">
        <v>6</v>
      </c>
    </row>
    <row r="31" spans="2:7" s="38" customFormat="1" ht="39.75" customHeight="1" x14ac:dyDescent="0.25">
      <c r="B31" s="132" t="s">
        <v>196</v>
      </c>
      <c r="C31" s="132" t="s">
        <v>197</v>
      </c>
      <c r="D31" s="132" t="s">
        <v>198</v>
      </c>
      <c r="E31" s="133" t="s">
        <v>199</v>
      </c>
      <c r="F31" s="134">
        <v>295.5</v>
      </c>
      <c r="G31" s="132" t="s">
        <v>6</v>
      </c>
    </row>
    <row r="32" spans="2:7" s="38" customFormat="1" ht="39.75" customHeight="1" x14ac:dyDescent="0.25">
      <c r="B32" s="132" t="s">
        <v>200</v>
      </c>
      <c r="C32" s="132" t="s">
        <v>143</v>
      </c>
      <c r="D32" s="132" t="s">
        <v>150</v>
      </c>
      <c r="E32" s="133" t="s">
        <v>201</v>
      </c>
      <c r="F32" s="134">
        <v>1469</v>
      </c>
      <c r="G32" s="132" t="s">
        <v>6</v>
      </c>
    </row>
    <row r="33" spans="2:7" s="38" customFormat="1" ht="39.75" customHeight="1" x14ac:dyDescent="0.25">
      <c r="B33" s="132" t="s">
        <v>202</v>
      </c>
      <c r="C33" s="132" t="s">
        <v>149</v>
      </c>
      <c r="D33" s="132" t="s">
        <v>203</v>
      </c>
      <c r="E33" s="133" t="s">
        <v>204</v>
      </c>
      <c r="F33" s="134">
        <v>695.7</v>
      </c>
      <c r="G33" s="132" t="s">
        <v>6</v>
      </c>
    </row>
    <row r="34" spans="2:7" s="38" customFormat="1" ht="39.75" customHeight="1" x14ac:dyDescent="0.25">
      <c r="B34" s="132" t="s">
        <v>205</v>
      </c>
      <c r="C34" s="132" t="s">
        <v>149</v>
      </c>
      <c r="D34" s="132" t="s">
        <v>206</v>
      </c>
      <c r="E34" s="133" t="s">
        <v>204</v>
      </c>
      <c r="F34" s="134">
        <v>13250.8</v>
      </c>
      <c r="G34" s="132" t="s">
        <v>6</v>
      </c>
    </row>
    <row r="35" spans="2:7" s="38" customFormat="1" ht="39.75" customHeight="1" x14ac:dyDescent="0.25">
      <c r="B35" s="132" t="s">
        <v>207</v>
      </c>
      <c r="C35" s="132" t="s">
        <v>149</v>
      </c>
      <c r="D35" s="132" t="s">
        <v>208</v>
      </c>
      <c r="E35" s="133" t="s">
        <v>204</v>
      </c>
      <c r="F35" s="134">
        <v>145</v>
      </c>
      <c r="G35" s="132" t="s">
        <v>6</v>
      </c>
    </row>
    <row r="36" spans="2:7" s="38" customFormat="1" ht="39.75" customHeight="1" x14ac:dyDescent="0.25">
      <c r="B36" s="132" t="s">
        <v>209</v>
      </c>
      <c r="C36" s="132" t="s">
        <v>149</v>
      </c>
      <c r="D36" s="132" t="s">
        <v>210</v>
      </c>
      <c r="E36" s="133" t="s">
        <v>204</v>
      </c>
      <c r="F36" s="134">
        <v>186</v>
      </c>
      <c r="G36" s="132" t="s">
        <v>6</v>
      </c>
    </row>
    <row r="37" spans="2:7" ht="18" customHeight="1" x14ac:dyDescent="0.2">
      <c r="G37" s="40"/>
    </row>
    <row r="50" spans="2:6" x14ac:dyDescent="0.2">
      <c r="B50" s="44"/>
      <c r="C50" s="44"/>
      <c r="D50" s="44"/>
      <c r="E50" s="44"/>
      <c r="F50" s="44"/>
    </row>
    <row r="51" spans="2:6" x14ac:dyDescent="0.2">
      <c r="B51" s="44"/>
      <c r="C51" s="44"/>
      <c r="D51" s="44"/>
      <c r="E51" s="44"/>
      <c r="F51" s="44"/>
    </row>
    <row r="56" spans="2:6" x14ac:dyDescent="0.2">
      <c r="B56" s="44"/>
      <c r="C56" s="44"/>
      <c r="D56" s="44"/>
      <c r="E56" s="44"/>
      <c r="F56" s="44"/>
    </row>
    <row r="57" spans="2:6" x14ac:dyDescent="0.2">
      <c r="B57" s="44"/>
      <c r="C57" s="44"/>
      <c r="D57" s="44"/>
      <c r="E57" s="44"/>
      <c r="F57" s="44"/>
    </row>
    <row r="58" spans="2:6" x14ac:dyDescent="0.2">
      <c r="B58" s="44"/>
      <c r="C58" s="44"/>
      <c r="D58" s="44"/>
      <c r="E58" s="44"/>
      <c r="F58" s="44"/>
    </row>
    <row r="59" spans="2:6" x14ac:dyDescent="0.2">
      <c r="B59" s="44"/>
      <c r="C59" s="44"/>
      <c r="D59" s="44"/>
      <c r="E59" s="44"/>
      <c r="F59" s="44"/>
    </row>
  </sheetData>
  <autoFilter ref="B2:G36"/>
  <pageMargins left="0.70866141732283472" right="0.70866141732283472" top="1.2598425196850394" bottom="0.6692913385826772" header="0.31496062992125984" footer="0.31496062992125984"/>
  <pageSetup scale="66" orientation="landscape" r:id="rId1"/>
  <headerFooter>
    <oddHeader xml:space="preserve">&amp;C&amp;"Arial"&amp;12&amp;ECONAMYPE 2013&amp;E
&amp;11&amp;EPurchase Order Register&amp;E
&amp;EFor the Period From 1 Mar 2013 to 31 Mar 2013&amp;E&amp;L&amp;"Arial"&amp;12
&amp;11
&amp;"Arial"&amp;8Filter Criteria includes: Report order is by Date. </oddHeader>
    <oddFooter>&amp;L&amp;08&amp;"MS San Serif"&amp;R&amp;08&amp;"MS San Serif"Page: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pageSetUpPr fitToPage="1"/>
  </sheetPr>
  <dimension ref="B1:AR67"/>
  <sheetViews>
    <sheetView zoomScale="75" zoomScaleNormal="75" workbookViewId="0">
      <pane ySplit="2" topLeftCell="A33" activePane="bottomLeft" state="frozen"/>
      <selection pane="bottomLeft"/>
    </sheetView>
  </sheetViews>
  <sheetFormatPr baseColWidth="10" defaultColWidth="11.42578125" defaultRowHeight="12" x14ac:dyDescent="0.2"/>
  <cols>
    <col min="1" max="1" width="11.42578125" style="75"/>
    <col min="2" max="2" width="25.42578125" style="78" customWidth="1"/>
    <col min="3" max="3" width="12.140625" style="81" customWidth="1"/>
    <col min="4" max="4" width="36.28515625" style="78" customWidth="1"/>
    <col min="5" max="5" width="39.140625" style="78" customWidth="1"/>
    <col min="6" max="6" width="28.7109375" style="80" customWidth="1"/>
    <col min="7" max="7" width="31.42578125" style="78" customWidth="1"/>
    <col min="8" max="26" width="13.42578125" style="78" customWidth="1"/>
    <col min="27" max="27" width="17" style="78" customWidth="1"/>
    <col min="28" max="28" width="13.85546875" style="78" customWidth="1"/>
    <col min="29" max="29" width="12.5703125" style="75" customWidth="1"/>
    <col min="30" max="30" width="12.85546875" style="75" customWidth="1"/>
    <col min="31" max="31" width="13.85546875" style="75" customWidth="1"/>
    <col min="32" max="33" width="11.42578125" style="75"/>
    <col min="34" max="34" width="13.42578125" style="75" customWidth="1"/>
    <col min="35" max="35" width="12.85546875" style="75" customWidth="1"/>
    <col min="36" max="16384" width="11.42578125" style="75"/>
  </cols>
  <sheetData>
    <row r="1" spans="2:44" ht="33.75" customHeight="1" x14ac:dyDescent="0.2"/>
    <row r="2" spans="2:44" s="53" customFormat="1" ht="48.75" customHeight="1" x14ac:dyDescent="0.2">
      <c r="B2" s="129" t="s">
        <v>13</v>
      </c>
      <c r="C2" s="129" t="s">
        <v>14</v>
      </c>
      <c r="D2" s="129" t="s">
        <v>15</v>
      </c>
      <c r="E2" s="130" t="s">
        <v>16</v>
      </c>
      <c r="F2" s="131" t="s">
        <v>17</v>
      </c>
      <c r="G2" s="129" t="s">
        <v>18</v>
      </c>
      <c r="H2" s="118"/>
      <c r="I2" s="118"/>
      <c r="J2" s="118"/>
      <c r="K2" s="118"/>
      <c r="L2" s="118"/>
      <c r="M2" s="118"/>
      <c r="N2" s="118"/>
      <c r="O2" s="118"/>
      <c r="P2" s="118"/>
      <c r="Q2" s="118"/>
      <c r="R2" s="118"/>
      <c r="S2" s="118"/>
      <c r="T2" s="118"/>
      <c r="U2" s="118"/>
      <c r="V2" s="118"/>
      <c r="W2" s="118"/>
      <c r="X2" s="118"/>
      <c r="Y2" s="118"/>
      <c r="Z2" s="118"/>
      <c r="AA2" s="118" t="s">
        <v>35</v>
      </c>
      <c r="AB2" s="122" t="s">
        <v>0</v>
      </c>
      <c r="AC2" s="122" t="s">
        <v>7</v>
      </c>
      <c r="AD2" s="122" t="s">
        <v>4</v>
      </c>
      <c r="AE2" s="123" t="s">
        <v>1</v>
      </c>
      <c r="AF2" s="124" t="s">
        <v>10</v>
      </c>
      <c r="AG2" s="125" t="s">
        <v>11</v>
      </c>
      <c r="AH2" s="125" t="s">
        <v>9</v>
      </c>
      <c r="AI2" s="125" t="s">
        <v>28</v>
      </c>
      <c r="AJ2" s="125" t="s">
        <v>23</v>
      </c>
      <c r="AK2" s="125" t="s">
        <v>126</v>
      </c>
      <c r="AL2" s="125" t="s">
        <v>3</v>
      </c>
      <c r="AM2" s="125" t="s">
        <v>19</v>
      </c>
      <c r="AN2" s="125" t="s">
        <v>31</v>
      </c>
      <c r="AO2" s="125" t="s">
        <v>20</v>
      </c>
      <c r="AP2" s="125" t="s">
        <v>21</v>
      </c>
      <c r="AQ2" s="125" t="s">
        <v>22</v>
      </c>
      <c r="AR2" s="53" t="s">
        <v>5</v>
      </c>
    </row>
    <row r="3" spans="2:44" ht="24" x14ac:dyDescent="0.2">
      <c r="B3" s="126" t="s">
        <v>36</v>
      </c>
      <c r="C3" s="127" t="s">
        <v>37</v>
      </c>
      <c r="D3" s="126" t="s">
        <v>38</v>
      </c>
      <c r="E3" s="126" t="s">
        <v>39</v>
      </c>
      <c r="F3" s="128">
        <v>302.83999999999997</v>
      </c>
      <c r="G3" s="126" t="s">
        <v>2</v>
      </c>
      <c r="H3" s="74"/>
      <c r="I3" s="74"/>
      <c r="J3" s="74"/>
      <c r="K3" s="74"/>
      <c r="L3" s="74"/>
      <c r="M3" s="74"/>
      <c r="N3" s="74"/>
      <c r="O3" s="74"/>
      <c r="P3" s="74"/>
      <c r="Q3" s="74"/>
      <c r="R3" s="74"/>
      <c r="S3" s="74"/>
      <c r="T3" s="74"/>
      <c r="U3" s="74"/>
      <c r="V3" s="74"/>
      <c r="W3" s="74"/>
      <c r="X3" s="74"/>
      <c r="Y3" s="74"/>
      <c r="Z3" s="74"/>
      <c r="AA3" s="74" t="s">
        <v>40</v>
      </c>
      <c r="AB3" s="48"/>
      <c r="AK3" s="76"/>
      <c r="AR3" s="77">
        <f t="shared" ref="AR3:AR45" si="0">SUM(AB3:AQ3)</f>
        <v>0</v>
      </c>
    </row>
    <row r="4" spans="2:44" ht="24" x14ac:dyDescent="0.2">
      <c r="B4" s="126" t="s">
        <v>41</v>
      </c>
      <c r="C4" s="127" t="s">
        <v>37</v>
      </c>
      <c r="D4" s="126" t="s">
        <v>42</v>
      </c>
      <c r="E4" s="126" t="s">
        <v>39</v>
      </c>
      <c r="F4" s="128">
        <v>72.319999999999993</v>
      </c>
      <c r="G4" s="126" t="s">
        <v>2</v>
      </c>
      <c r="H4" s="74"/>
      <c r="I4" s="74"/>
      <c r="J4" s="74"/>
      <c r="K4" s="74"/>
      <c r="L4" s="74"/>
      <c r="M4" s="74"/>
      <c r="N4" s="74"/>
      <c r="O4" s="74"/>
      <c r="P4" s="74"/>
      <c r="Q4" s="74"/>
      <c r="R4" s="74"/>
      <c r="S4" s="74"/>
      <c r="T4" s="74"/>
      <c r="U4" s="74"/>
      <c r="V4" s="74"/>
      <c r="W4" s="74"/>
      <c r="X4" s="74"/>
      <c r="Y4" s="74"/>
      <c r="Z4" s="74"/>
      <c r="AA4" s="74" t="s">
        <v>43</v>
      </c>
      <c r="AB4" s="48"/>
      <c r="AK4" s="76"/>
      <c r="AR4" s="77">
        <f t="shared" si="0"/>
        <v>0</v>
      </c>
    </row>
    <row r="5" spans="2:44" ht="24" x14ac:dyDescent="0.2">
      <c r="B5" s="126" t="s">
        <v>44</v>
      </c>
      <c r="C5" s="127" t="s">
        <v>37</v>
      </c>
      <c r="D5" s="126" t="s">
        <v>45</v>
      </c>
      <c r="E5" s="126" t="s">
        <v>39</v>
      </c>
      <c r="F5" s="128">
        <v>109.79</v>
      </c>
      <c r="G5" s="126" t="s">
        <v>2</v>
      </c>
      <c r="H5" s="74"/>
      <c r="I5" s="74"/>
      <c r="J5" s="74"/>
      <c r="K5" s="74"/>
      <c r="L5" s="74"/>
      <c r="M5" s="74"/>
      <c r="N5" s="74"/>
      <c r="O5" s="74"/>
      <c r="P5" s="74"/>
      <c r="Q5" s="74"/>
      <c r="R5" s="74"/>
      <c r="S5" s="74"/>
      <c r="T5" s="74"/>
      <c r="U5" s="74"/>
      <c r="V5" s="74"/>
      <c r="W5" s="74"/>
      <c r="X5" s="74"/>
      <c r="Y5" s="74"/>
      <c r="Z5" s="74"/>
      <c r="AA5" s="74" t="s">
        <v>43</v>
      </c>
      <c r="AB5" s="48"/>
      <c r="AK5" s="76"/>
      <c r="AR5" s="77">
        <f t="shared" si="0"/>
        <v>0</v>
      </c>
    </row>
    <row r="6" spans="2:44" ht="24" x14ac:dyDescent="0.2">
      <c r="B6" s="126" t="s">
        <v>46</v>
      </c>
      <c r="C6" s="127" t="s">
        <v>37</v>
      </c>
      <c r="D6" s="126" t="s">
        <v>47</v>
      </c>
      <c r="E6" s="126" t="s">
        <v>39</v>
      </c>
      <c r="F6" s="128">
        <v>215.83</v>
      </c>
      <c r="G6" s="126" t="s">
        <v>2</v>
      </c>
      <c r="H6" s="74"/>
      <c r="I6" s="74"/>
      <c r="J6" s="74"/>
      <c r="K6" s="74"/>
      <c r="L6" s="74"/>
      <c r="M6" s="74"/>
      <c r="N6" s="74"/>
      <c r="O6" s="74"/>
      <c r="P6" s="74"/>
      <c r="Q6" s="74"/>
      <c r="R6" s="74"/>
      <c r="S6" s="74"/>
      <c r="T6" s="74"/>
      <c r="U6" s="74"/>
      <c r="V6" s="74"/>
      <c r="W6" s="74"/>
      <c r="X6" s="74"/>
      <c r="Y6" s="74"/>
      <c r="Z6" s="74"/>
      <c r="AA6" s="74" t="s">
        <v>43</v>
      </c>
      <c r="AB6" s="48"/>
      <c r="AK6" s="76"/>
      <c r="AR6" s="77">
        <f t="shared" si="0"/>
        <v>0</v>
      </c>
    </row>
    <row r="7" spans="2:44" ht="24" x14ac:dyDescent="0.2">
      <c r="B7" s="126" t="s">
        <v>48</v>
      </c>
      <c r="C7" s="127" t="s">
        <v>37</v>
      </c>
      <c r="D7" s="126" t="s">
        <v>49</v>
      </c>
      <c r="E7" s="126" t="s">
        <v>39</v>
      </c>
      <c r="F7" s="128">
        <v>40</v>
      </c>
      <c r="G7" s="126" t="s">
        <v>2</v>
      </c>
      <c r="H7" s="74"/>
      <c r="I7" s="74"/>
      <c r="J7" s="74"/>
      <c r="K7" s="74"/>
      <c r="L7" s="74"/>
      <c r="M7" s="74"/>
      <c r="N7" s="74"/>
      <c r="O7" s="74"/>
      <c r="P7" s="74"/>
      <c r="Q7" s="74"/>
      <c r="R7" s="74"/>
      <c r="S7" s="74"/>
      <c r="T7" s="74"/>
      <c r="U7" s="74"/>
      <c r="V7" s="74"/>
      <c r="W7" s="74"/>
      <c r="X7" s="74"/>
      <c r="Y7" s="74"/>
      <c r="Z7" s="74"/>
      <c r="AA7" s="74" t="s">
        <v>43</v>
      </c>
      <c r="AB7" s="48"/>
      <c r="AK7" s="76"/>
      <c r="AR7" s="77">
        <f t="shared" si="0"/>
        <v>0</v>
      </c>
    </row>
    <row r="8" spans="2:44" ht="24" x14ac:dyDescent="0.2">
      <c r="B8" s="126" t="s">
        <v>50</v>
      </c>
      <c r="C8" s="127" t="s">
        <v>37</v>
      </c>
      <c r="D8" s="126" t="s">
        <v>51</v>
      </c>
      <c r="E8" s="126" t="s">
        <v>39</v>
      </c>
      <c r="F8" s="128">
        <v>25</v>
      </c>
      <c r="G8" s="126" t="s">
        <v>2</v>
      </c>
      <c r="H8" s="48"/>
      <c r="I8" s="48"/>
      <c r="J8" s="48"/>
      <c r="K8" s="48"/>
      <c r="L8" s="48"/>
      <c r="M8" s="48"/>
      <c r="N8" s="48"/>
      <c r="O8" s="48"/>
      <c r="P8" s="48"/>
      <c r="Q8" s="48"/>
      <c r="R8" s="48"/>
      <c r="S8" s="48"/>
      <c r="T8" s="48"/>
      <c r="U8" s="48"/>
      <c r="V8" s="48"/>
      <c r="W8" s="48"/>
      <c r="X8" s="48"/>
      <c r="Y8" s="48"/>
      <c r="Z8" s="48"/>
      <c r="AA8" s="48" t="s">
        <v>43</v>
      </c>
      <c r="AB8" s="48"/>
      <c r="AK8" s="76"/>
      <c r="AR8" s="77">
        <f t="shared" si="0"/>
        <v>0</v>
      </c>
    </row>
    <row r="9" spans="2:44" ht="24" x14ac:dyDescent="0.2">
      <c r="B9" s="126" t="s">
        <v>52</v>
      </c>
      <c r="C9" s="127" t="s">
        <v>37</v>
      </c>
      <c r="D9" s="126" t="s">
        <v>53</v>
      </c>
      <c r="E9" s="126" t="s">
        <v>39</v>
      </c>
      <c r="F9" s="128">
        <v>40</v>
      </c>
      <c r="G9" s="126" t="s">
        <v>2</v>
      </c>
      <c r="H9" s="48"/>
      <c r="I9" s="48"/>
      <c r="J9" s="48"/>
      <c r="K9" s="48"/>
      <c r="L9" s="48"/>
      <c r="M9" s="48"/>
      <c r="N9" s="48"/>
      <c r="O9" s="48"/>
      <c r="P9" s="48"/>
      <c r="Q9" s="48"/>
      <c r="R9" s="48"/>
      <c r="S9" s="48"/>
      <c r="T9" s="48"/>
      <c r="U9" s="48"/>
      <c r="V9" s="48"/>
      <c r="W9" s="48"/>
      <c r="X9" s="48"/>
      <c r="Y9" s="48"/>
      <c r="Z9" s="48"/>
      <c r="AA9" s="48" t="s">
        <v>43</v>
      </c>
      <c r="AB9" s="48"/>
      <c r="AK9" s="76"/>
      <c r="AR9" s="77">
        <f t="shared" si="0"/>
        <v>0</v>
      </c>
    </row>
    <row r="10" spans="2:44" ht="24" x14ac:dyDescent="0.2">
      <c r="B10" s="126" t="s">
        <v>54</v>
      </c>
      <c r="C10" s="127" t="s">
        <v>37</v>
      </c>
      <c r="D10" s="126" t="s">
        <v>55</v>
      </c>
      <c r="E10" s="126" t="s">
        <v>39</v>
      </c>
      <c r="F10" s="128">
        <v>15</v>
      </c>
      <c r="G10" s="126" t="s">
        <v>2</v>
      </c>
      <c r="H10" s="48"/>
      <c r="I10" s="48"/>
      <c r="J10" s="48"/>
      <c r="K10" s="48"/>
      <c r="L10" s="48"/>
      <c r="M10" s="48"/>
      <c r="N10" s="48"/>
      <c r="O10" s="48"/>
      <c r="P10" s="48"/>
      <c r="Q10" s="48"/>
      <c r="R10" s="48"/>
      <c r="S10" s="48"/>
      <c r="T10" s="48"/>
      <c r="U10" s="48"/>
      <c r="V10" s="48"/>
      <c r="W10" s="48"/>
      <c r="X10" s="48"/>
      <c r="Y10" s="48"/>
      <c r="Z10" s="48"/>
      <c r="AA10" s="48" t="s">
        <v>43</v>
      </c>
      <c r="AB10" s="48"/>
      <c r="AK10" s="76"/>
      <c r="AR10" s="77">
        <f t="shared" si="0"/>
        <v>0</v>
      </c>
    </row>
    <row r="11" spans="2:44" ht="24" x14ac:dyDescent="0.2">
      <c r="B11" s="126" t="s">
        <v>56</v>
      </c>
      <c r="C11" s="127" t="s">
        <v>37</v>
      </c>
      <c r="D11" s="126" t="s">
        <v>57</v>
      </c>
      <c r="E11" s="126" t="s">
        <v>39</v>
      </c>
      <c r="F11" s="128">
        <v>120</v>
      </c>
      <c r="G11" s="126" t="s">
        <v>2</v>
      </c>
      <c r="H11" s="48"/>
      <c r="I11" s="48"/>
      <c r="J11" s="48"/>
      <c r="K11" s="48"/>
      <c r="L11" s="48"/>
      <c r="M11" s="48"/>
      <c r="N11" s="48"/>
      <c r="O11" s="48"/>
      <c r="P11" s="48"/>
      <c r="Q11" s="48"/>
      <c r="R11" s="48"/>
      <c r="S11" s="48"/>
      <c r="T11" s="48"/>
      <c r="U11" s="48"/>
      <c r="V11" s="48"/>
      <c r="W11" s="48"/>
      <c r="X11" s="48"/>
      <c r="Y11" s="48"/>
      <c r="Z11" s="48"/>
      <c r="AA11" s="48" t="s">
        <v>43</v>
      </c>
      <c r="AB11" s="48"/>
      <c r="AK11" s="76"/>
      <c r="AR11" s="77">
        <f t="shared" si="0"/>
        <v>0</v>
      </c>
    </row>
    <row r="12" spans="2:44" ht="24" x14ac:dyDescent="0.2">
      <c r="B12" s="126" t="s">
        <v>58</v>
      </c>
      <c r="C12" s="127" t="s">
        <v>37</v>
      </c>
      <c r="D12" s="126" t="s">
        <v>59</v>
      </c>
      <c r="E12" s="126" t="s">
        <v>39</v>
      </c>
      <c r="F12" s="128">
        <v>44</v>
      </c>
      <c r="G12" s="126" t="s">
        <v>2</v>
      </c>
      <c r="H12" s="48"/>
      <c r="I12" s="48"/>
      <c r="J12" s="48"/>
      <c r="K12" s="48"/>
      <c r="L12" s="48"/>
      <c r="M12" s="48"/>
      <c r="N12" s="48"/>
      <c r="O12" s="48"/>
      <c r="P12" s="48"/>
      <c r="Q12" s="48"/>
      <c r="R12" s="48"/>
      <c r="S12" s="48"/>
      <c r="T12" s="48"/>
      <c r="U12" s="48"/>
      <c r="V12" s="48"/>
      <c r="W12" s="48"/>
      <c r="X12" s="48"/>
      <c r="Y12" s="48"/>
      <c r="Z12" s="48"/>
      <c r="AA12" s="48" t="s">
        <v>43</v>
      </c>
      <c r="AB12" s="48"/>
      <c r="AK12" s="76"/>
      <c r="AR12" s="77">
        <f t="shared" si="0"/>
        <v>0</v>
      </c>
    </row>
    <row r="13" spans="2:44" ht="24" x14ac:dyDescent="0.2">
      <c r="B13" s="126" t="s">
        <v>60</v>
      </c>
      <c r="C13" s="127" t="s">
        <v>37</v>
      </c>
      <c r="D13" s="126" t="s">
        <v>61</v>
      </c>
      <c r="E13" s="126" t="s">
        <v>39</v>
      </c>
      <c r="F13" s="128">
        <v>39.549999999999997</v>
      </c>
      <c r="G13" s="126" t="s">
        <v>2</v>
      </c>
      <c r="H13" s="48"/>
      <c r="I13" s="48"/>
      <c r="J13" s="48"/>
      <c r="K13" s="48"/>
      <c r="L13" s="48"/>
      <c r="M13" s="48"/>
      <c r="N13" s="48"/>
      <c r="O13" s="48"/>
      <c r="P13" s="48"/>
      <c r="Q13" s="48"/>
      <c r="R13" s="48"/>
      <c r="S13" s="48"/>
      <c r="T13" s="48"/>
      <c r="U13" s="48"/>
      <c r="V13" s="48"/>
      <c r="W13" s="48"/>
      <c r="X13" s="48"/>
      <c r="Y13" s="48"/>
      <c r="Z13" s="48"/>
      <c r="AA13" s="48" t="s">
        <v>43</v>
      </c>
      <c r="AB13" s="48"/>
      <c r="AK13" s="76"/>
      <c r="AR13" s="77">
        <f t="shared" si="0"/>
        <v>0</v>
      </c>
    </row>
    <row r="14" spans="2:44" ht="24" x14ac:dyDescent="0.2">
      <c r="B14" s="126" t="s">
        <v>62</v>
      </c>
      <c r="C14" s="127" t="s">
        <v>37</v>
      </c>
      <c r="D14" s="126" t="s">
        <v>63</v>
      </c>
      <c r="E14" s="126" t="s">
        <v>39</v>
      </c>
      <c r="F14" s="128">
        <v>127</v>
      </c>
      <c r="G14" s="126" t="s">
        <v>2</v>
      </c>
      <c r="H14" s="48"/>
      <c r="I14" s="48"/>
      <c r="J14" s="48"/>
      <c r="K14" s="48"/>
      <c r="L14" s="48"/>
      <c r="M14" s="48"/>
      <c r="N14" s="48"/>
      <c r="O14" s="48"/>
      <c r="P14" s="48"/>
      <c r="Q14" s="48"/>
      <c r="R14" s="48"/>
      <c r="S14" s="48"/>
      <c r="T14" s="48"/>
      <c r="U14" s="48"/>
      <c r="V14" s="48"/>
      <c r="W14" s="48"/>
      <c r="X14" s="48"/>
      <c r="Y14" s="48"/>
      <c r="Z14" s="48"/>
      <c r="AA14" s="48" t="s">
        <v>43</v>
      </c>
      <c r="AB14" s="48"/>
      <c r="AK14" s="76"/>
      <c r="AR14" s="77">
        <f t="shared" si="0"/>
        <v>0</v>
      </c>
    </row>
    <row r="15" spans="2:44" ht="24" x14ac:dyDescent="0.2">
      <c r="B15" s="126" t="s">
        <v>64</v>
      </c>
      <c r="C15" s="127" t="s">
        <v>37</v>
      </c>
      <c r="D15" s="126" t="s">
        <v>65</v>
      </c>
      <c r="E15" s="126" t="s">
        <v>39</v>
      </c>
      <c r="F15" s="128">
        <v>47</v>
      </c>
      <c r="G15" s="126" t="s">
        <v>2</v>
      </c>
      <c r="H15" s="48"/>
      <c r="I15" s="48"/>
      <c r="J15" s="48"/>
      <c r="K15" s="48"/>
      <c r="L15" s="48"/>
      <c r="M15" s="48"/>
      <c r="N15" s="48"/>
      <c r="O15" s="48"/>
      <c r="P15" s="48"/>
      <c r="Q15" s="48"/>
      <c r="R15" s="48"/>
      <c r="S15" s="48"/>
      <c r="T15" s="48"/>
      <c r="U15" s="48"/>
      <c r="V15" s="48"/>
      <c r="W15" s="48"/>
      <c r="X15" s="48"/>
      <c r="Y15" s="48"/>
      <c r="Z15" s="48"/>
      <c r="AA15" s="48" t="s">
        <v>43</v>
      </c>
      <c r="AB15" s="48"/>
      <c r="AK15" s="76"/>
      <c r="AR15" s="77">
        <f t="shared" si="0"/>
        <v>0</v>
      </c>
    </row>
    <row r="16" spans="2:44" ht="24" x14ac:dyDescent="0.2">
      <c r="B16" s="126" t="s">
        <v>66</v>
      </c>
      <c r="C16" s="127" t="s">
        <v>37</v>
      </c>
      <c r="D16" s="126" t="s">
        <v>67</v>
      </c>
      <c r="E16" s="126" t="s">
        <v>39</v>
      </c>
      <c r="F16" s="128">
        <v>65.540000000000006</v>
      </c>
      <c r="G16" s="126" t="s">
        <v>2</v>
      </c>
      <c r="H16" s="48"/>
      <c r="I16" s="48"/>
      <c r="J16" s="48"/>
      <c r="K16" s="48"/>
      <c r="L16" s="48"/>
      <c r="M16" s="48"/>
      <c r="N16" s="48"/>
      <c r="O16" s="48"/>
      <c r="P16" s="48"/>
      <c r="Q16" s="48"/>
      <c r="R16" s="48"/>
      <c r="S16" s="48"/>
      <c r="T16" s="48"/>
      <c r="U16" s="48"/>
      <c r="V16" s="48"/>
      <c r="W16" s="48"/>
      <c r="X16" s="48"/>
      <c r="Y16" s="48"/>
      <c r="Z16" s="48"/>
      <c r="AA16" s="48" t="s">
        <v>43</v>
      </c>
      <c r="AB16" s="48"/>
      <c r="AK16" s="76"/>
      <c r="AR16" s="77">
        <f t="shared" si="0"/>
        <v>0</v>
      </c>
    </row>
    <row r="17" spans="2:44" ht="24" x14ac:dyDescent="0.2">
      <c r="B17" s="126" t="s">
        <v>68</v>
      </c>
      <c r="C17" s="127" t="s">
        <v>37</v>
      </c>
      <c r="D17" s="126" t="s">
        <v>69</v>
      </c>
      <c r="E17" s="126" t="s">
        <v>39</v>
      </c>
      <c r="F17" s="128">
        <v>197.75</v>
      </c>
      <c r="G17" s="126" t="s">
        <v>2</v>
      </c>
      <c r="H17" s="48"/>
      <c r="I17" s="48"/>
      <c r="J17" s="48"/>
      <c r="K17" s="48"/>
      <c r="L17" s="48"/>
      <c r="M17" s="48"/>
      <c r="N17" s="48"/>
      <c r="O17" s="48"/>
      <c r="P17" s="48"/>
      <c r="Q17" s="48"/>
      <c r="R17" s="48"/>
      <c r="S17" s="48"/>
      <c r="T17" s="48"/>
      <c r="U17" s="48"/>
      <c r="V17" s="48"/>
      <c r="W17" s="48"/>
      <c r="X17" s="48"/>
      <c r="Y17" s="48"/>
      <c r="Z17" s="48"/>
      <c r="AA17" s="48" t="s">
        <v>43</v>
      </c>
      <c r="AB17" s="48"/>
      <c r="AK17" s="76"/>
      <c r="AR17" s="77">
        <f t="shared" si="0"/>
        <v>0</v>
      </c>
    </row>
    <row r="18" spans="2:44" ht="24" x14ac:dyDescent="0.2">
      <c r="B18" s="126" t="s">
        <v>70</v>
      </c>
      <c r="C18" s="127" t="s">
        <v>37</v>
      </c>
      <c r="D18" s="126" t="s">
        <v>33</v>
      </c>
      <c r="E18" s="126" t="s">
        <v>39</v>
      </c>
      <c r="F18" s="128">
        <v>55.54</v>
      </c>
      <c r="G18" s="126" t="s">
        <v>2</v>
      </c>
      <c r="H18" s="48"/>
      <c r="I18" s="48"/>
      <c r="J18" s="48"/>
      <c r="K18" s="48"/>
      <c r="L18" s="48"/>
      <c r="M18" s="48"/>
      <c r="N18" s="48"/>
      <c r="O18" s="48"/>
      <c r="P18" s="48"/>
      <c r="Q18" s="48"/>
      <c r="R18" s="48"/>
      <c r="S18" s="48"/>
      <c r="T18" s="48"/>
      <c r="U18" s="48"/>
      <c r="V18" s="48"/>
      <c r="W18" s="48"/>
      <c r="X18" s="48"/>
      <c r="Y18" s="48"/>
      <c r="Z18" s="48"/>
      <c r="AA18" s="48" t="s">
        <v>43</v>
      </c>
      <c r="AB18" s="48"/>
      <c r="AK18" s="76"/>
      <c r="AR18" s="77">
        <f t="shared" si="0"/>
        <v>0</v>
      </c>
    </row>
    <row r="19" spans="2:44" ht="24" x14ac:dyDescent="0.2">
      <c r="B19" s="126" t="s">
        <v>71</v>
      </c>
      <c r="C19" s="127" t="s">
        <v>37</v>
      </c>
      <c r="D19" s="126" t="s">
        <v>72</v>
      </c>
      <c r="E19" s="126" t="s">
        <v>39</v>
      </c>
      <c r="F19" s="128">
        <v>133.34</v>
      </c>
      <c r="G19" s="126" t="s">
        <v>2</v>
      </c>
      <c r="H19" s="48"/>
      <c r="I19" s="48"/>
      <c r="J19" s="48"/>
      <c r="K19" s="48"/>
      <c r="L19" s="48"/>
      <c r="M19" s="48"/>
      <c r="N19" s="48"/>
      <c r="O19" s="48"/>
      <c r="P19" s="48"/>
      <c r="Q19" s="48"/>
      <c r="R19" s="48"/>
      <c r="S19" s="48"/>
      <c r="T19" s="48"/>
      <c r="U19" s="48"/>
      <c r="V19" s="48"/>
      <c r="W19" s="48"/>
      <c r="X19" s="48"/>
      <c r="Y19" s="48"/>
      <c r="Z19" s="48"/>
      <c r="AA19" s="48" t="s">
        <v>43</v>
      </c>
      <c r="AB19" s="48"/>
      <c r="AK19" s="76"/>
      <c r="AR19" s="77">
        <f t="shared" si="0"/>
        <v>0</v>
      </c>
    </row>
    <row r="20" spans="2:44" ht="24" x14ac:dyDescent="0.2">
      <c r="B20" s="126" t="s">
        <v>73</v>
      </c>
      <c r="C20" s="127" t="s">
        <v>37</v>
      </c>
      <c r="D20" s="126" t="s">
        <v>74</v>
      </c>
      <c r="E20" s="126" t="s">
        <v>39</v>
      </c>
      <c r="F20" s="128">
        <v>159.33000000000001</v>
      </c>
      <c r="G20" s="126" t="s">
        <v>2</v>
      </c>
      <c r="H20" s="48"/>
      <c r="I20" s="48"/>
      <c r="J20" s="48"/>
      <c r="K20" s="48"/>
      <c r="L20" s="48"/>
      <c r="M20" s="48"/>
      <c r="N20" s="48"/>
      <c r="O20" s="48"/>
      <c r="P20" s="48"/>
      <c r="Q20" s="48"/>
      <c r="R20" s="48"/>
      <c r="S20" s="48"/>
      <c r="T20" s="48"/>
      <c r="U20" s="48"/>
      <c r="V20" s="48"/>
      <c r="W20" s="48"/>
      <c r="X20" s="48"/>
      <c r="Y20" s="48"/>
      <c r="Z20" s="48"/>
      <c r="AA20" s="48" t="s">
        <v>43</v>
      </c>
      <c r="AB20" s="48"/>
      <c r="AK20" s="76"/>
      <c r="AR20" s="77">
        <f t="shared" si="0"/>
        <v>0</v>
      </c>
    </row>
    <row r="21" spans="2:44" ht="24" x14ac:dyDescent="0.2">
      <c r="B21" s="126" t="s">
        <v>75</v>
      </c>
      <c r="C21" s="127" t="s">
        <v>37</v>
      </c>
      <c r="D21" s="126" t="s">
        <v>76</v>
      </c>
      <c r="E21" s="126" t="s">
        <v>39</v>
      </c>
      <c r="F21" s="128">
        <v>69</v>
      </c>
      <c r="G21" s="126" t="s">
        <v>2</v>
      </c>
      <c r="H21" s="48"/>
      <c r="I21" s="48"/>
      <c r="J21" s="48"/>
      <c r="K21" s="48"/>
      <c r="L21" s="48"/>
      <c r="M21" s="48"/>
      <c r="N21" s="48"/>
      <c r="O21" s="48"/>
      <c r="P21" s="48"/>
      <c r="Q21" s="48"/>
      <c r="R21" s="48"/>
      <c r="S21" s="48"/>
      <c r="T21" s="48"/>
      <c r="U21" s="48"/>
      <c r="V21" s="48"/>
      <c r="W21" s="48"/>
      <c r="X21" s="48"/>
      <c r="Y21" s="48"/>
      <c r="Z21" s="48"/>
      <c r="AA21" s="48" t="s">
        <v>43</v>
      </c>
      <c r="AB21" s="48"/>
      <c r="AK21" s="76"/>
      <c r="AR21" s="77">
        <f t="shared" si="0"/>
        <v>0</v>
      </c>
    </row>
    <row r="22" spans="2:44" ht="24" x14ac:dyDescent="0.2">
      <c r="B22" s="126" t="s">
        <v>77</v>
      </c>
      <c r="C22" s="127" t="s">
        <v>37</v>
      </c>
      <c r="D22" s="126" t="s">
        <v>78</v>
      </c>
      <c r="E22" s="126" t="s">
        <v>39</v>
      </c>
      <c r="F22" s="128">
        <v>25</v>
      </c>
      <c r="G22" s="126" t="s">
        <v>2</v>
      </c>
      <c r="H22" s="48"/>
      <c r="I22" s="48"/>
      <c r="J22" s="48"/>
      <c r="K22" s="48"/>
      <c r="L22" s="48"/>
      <c r="M22" s="48"/>
      <c r="N22" s="48"/>
      <c r="O22" s="48"/>
      <c r="P22" s="48"/>
      <c r="Q22" s="48"/>
      <c r="R22" s="48"/>
      <c r="S22" s="48"/>
      <c r="T22" s="48"/>
      <c r="U22" s="48"/>
      <c r="V22" s="48"/>
      <c r="W22" s="48"/>
      <c r="X22" s="48"/>
      <c r="Y22" s="48"/>
      <c r="Z22" s="48"/>
      <c r="AA22" s="48" t="s">
        <v>43</v>
      </c>
      <c r="AB22" s="48"/>
      <c r="AK22" s="76"/>
      <c r="AR22" s="77">
        <f t="shared" si="0"/>
        <v>0</v>
      </c>
    </row>
    <row r="23" spans="2:44" ht="24" x14ac:dyDescent="0.2">
      <c r="B23" s="126" t="s">
        <v>79</v>
      </c>
      <c r="C23" s="127" t="s">
        <v>37</v>
      </c>
      <c r="D23" s="126" t="s">
        <v>80</v>
      </c>
      <c r="E23" s="126" t="s">
        <v>39</v>
      </c>
      <c r="F23" s="128">
        <v>66.67</v>
      </c>
      <c r="G23" s="126" t="s">
        <v>2</v>
      </c>
      <c r="H23" s="48"/>
      <c r="I23" s="48"/>
      <c r="J23" s="48"/>
      <c r="K23" s="48"/>
      <c r="L23" s="48"/>
      <c r="M23" s="48"/>
      <c r="N23" s="48"/>
      <c r="O23" s="48"/>
      <c r="P23" s="48"/>
      <c r="Q23" s="48"/>
      <c r="R23" s="48"/>
      <c r="S23" s="48"/>
      <c r="T23" s="48"/>
      <c r="U23" s="48"/>
      <c r="V23" s="48"/>
      <c r="W23" s="48"/>
      <c r="X23" s="48"/>
      <c r="Y23" s="48"/>
      <c r="Z23" s="48"/>
      <c r="AA23" s="48" t="s">
        <v>43</v>
      </c>
      <c r="AB23" s="48"/>
      <c r="AK23" s="76"/>
      <c r="AR23" s="77">
        <f t="shared" si="0"/>
        <v>0</v>
      </c>
    </row>
    <row r="24" spans="2:44" ht="24" x14ac:dyDescent="0.2">
      <c r="B24" s="126" t="s">
        <v>81</v>
      </c>
      <c r="C24" s="127" t="s">
        <v>37</v>
      </c>
      <c r="D24" s="126" t="s">
        <v>34</v>
      </c>
      <c r="E24" s="126" t="s">
        <v>39</v>
      </c>
      <c r="F24" s="128">
        <v>32.770000000000003</v>
      </c>
      <c r="G24" s="126" t="s">
        <v>2</v>
      </c>
      <c r="H24" s="48"/>
      <c r="I24" s="48"/>
      <c r="J24" s="48"/>
      <c r="K24" s="48"/>
      <c r="L24" s="48"/>
      <c r="M24" s="48"/>
      <c r="N24" s="48"/>
      <c r="O24" s="48"/>
      <c r="P24" s="48"/>
      <c r="Q24" s="48"/>
      <c r="R24" s="48"/>
      <c r="S24" s="48"/>
      <c r="T24" s="48"/>
      <c r="U24" s="48"/>
      <c r="V24" s="48"/>
      <c r="W24" s="48"/>
      <c r="X24" s="48"/>
      <c r="Y24" s="48"/>
      <c r="Z24" s="48"/>
      <c r="AA24" s="48" t="s">
        <v>43</v>
      </c>
      <c r="AB24" s="48"/>
      <c r="AK24" s="76"/>
      <c r="AR24" s="77">
        <f t="shared" si="0"/>
        <v>0</v>
      </c>
    </row>
    <row r="25" spans="2:44" ht="24" x14ac:dyDescent="0.2">
      <c r="B25" s="126" t="s">
        <v>82</v>
      </c>
      <c r="C25" s="127" t="s">
        <v>37</v>
      </c>
      <c r="D25" s="126" t="s">
        <v>83</v>
      </c>
      <c r="E25" s="126" t="s">
        <v>39</v>
      </c>
      <c r="F25" s="128">
        <v>582.83000000000004</v>
      </c>
      <c r="G25" s="126" t="s">
        <v>2</v>
      </c>
      <c r="H25" s="48"/>
      <c r="I25" s="48"/>
      <c r="J25" s="48"/>
      <c r="K25" s="48"/>
      <c r="L25" s="48"/>
      <c r="M25" s="48"/>
      <c r="N25" s="48"/>
      <c r="O25" s="48"/>
      <c r="P25" s="48"/>
      <c r="Q25" s="48"/>
      <c r="R25" s="48"/>
      <c r="S25" s="48"/>
      <c r="T25" s="48"/>
      <c r="U25" s="48"/>
      <c r="V25" s="48"/>
      <c r="W25" s="48"/>
      <c r="X25" s="48"/>
      <c r="Y25" s="48"/>
      <c r="Z25" s="48"/>
      <c r="AA25" s="48" t="s">
        <v>43</v>
      </c>
      <c r="AB25" s="48"/>
      <c r="AK25" s="76"/>
      <c r="AR25" s="77">
        <f t="shared" si="0"/>
        <v>0</v>
      </c>
    </row>
    <row r="26" spans="2:44" ht="24" x14ac:dyDescent="0.2">
      <c r="B26" s="126" t="s">
        <v>84</v>
      </c>
      <c r="C26" s="127" t="s">
        <v>37</v>
      </c>
      <c r="D26" s="126" t="s">
        <v>85</v>
      </c>
      <c r="E26" s="126" t="s">
        <v>39</v>
      </c>
      <c r="F26" s="128">
        <v>267.10000000000002</v>
      </c>
      <c r="G26" s="126" t="s">
        <v>2</v>
      </c>
      <c r="H26" s="48"/>
      <c r="I26" s="48"/>
      <c r="J26" s="48"/>
      <c r="K26" s="48"/>
      <c r="L26" s="48"/>
      <c r="M26" s="48"/>
      <c r="N26" s="48"/>
      <c r="O26" s="48"/>
      <c r="P26" s="48"/>
      <c r="Q26" s="48"/>
      <c r="R26" s="48"/>
      <c r="S26" s="48"/>
      <c r="T26" s="48"/>
      <c r="U26" s="48"/>
      <c r="V26" s="48"/>
      <c r="W26" s="48"/>
      <c r="X26" s="48"/>
      <c r="Y26" s="48"/>
      <c r="Z26" s="48"/>
      <c r="AA26" s="48" t="s">
        <v>43</v>
      </c>
      <c r="AB26" s="48"/>
      <c r="AK26" s="76"/>
      <c r="AR26" s="77">
        <f t="shared" si="0"/>
        <v>0</v>
      </c>
    </row>
    <row r="27" spans="2:44" ht="24" x14ac:dyDescent="0.2">
      <c r="B27" s="126" t="s">
        <v>86</v>
      </c>
      <c r="C27" s="127" t="s">
        <v>37</v>
      </c>
      <c r="D27" s="126" t="s">
        <v>87</v>
      </c>
      <c r="E27" s="126" t="s">
        <v>39</v>
      </c>
      <c r="F27" s="128">
        <v>467.35</v>
      </c>
      <c r="G27" s="126" t="s">
        <v>2</v>
      </c>
      <c r="H27" s="48"/>
      <c r="I27" s="48"/>
      <c r="J27" s="48"/>
      <c r="K27" s="48"/>
      <c r="L27" s="48"/>
      <c r="M27" s="48"/>
      <c r="N27" s="48"/>
      <c r="O27" s="48"/>
      <c r="P27" s="48"/>
      <c r="Q27" s="48"/>
      <c r="R27" s="48"/>
      <c r="S27" s="48"/>
      <c r="T27" s="48"/>
      <c r="U27" s="48"/>
      <c r="V27" s="48"/>
      <c r="W27" s="48"/>
      <c r="X27" s="48"/>
      <c r="Y27" s="48"/>
      <c r="Z27" s="48"/>
      <c r="AA27" s="48" t="s">
        <v>43</v>
      </c>
      <c r="AB27" s="48"/>
      <c r="AK27" s="76"/>
      <c r="AR27" s="77">
        <f t="shared" si="0"/>
        <v>0</v>
      </c>
    </row>
    <row r="28" spans="2:44" ht="24" x14ac:dyDescent="0.2">
      <c r="B28" s="126" t="s">
        <v>88</v>
      </c>
      <c r="C28" s="127" t="s">
        <v>37</v>
      </c>
      <c r="D28" s="126" t="s">
        <v>89</v>
      </c>
      <c r="E28" s="126" t="s">
        <v>39</v>
      </c>
      <c r="F28" s="128">
        <v>225.94</v>
      </c>
      <c r="G28" s="126" t="s">
        <v>2</v>
      </c>
      <c r="H28" s="48"/>
      <c r="I28" s="48"/>
      <c r="J28" s="48"/>
      <c r="K28" s="48"/>
      <c r="L28" s="48"/>
      <c r="M28" s="48"/>
      <c r="N28" s="48"/>
      <c r="O28" s="48"/>
      <c r="P28" s="48"/>
      <c r="Q28" s="48"/>
      <c r="R28" s="48"/>
      <c r="S28" s="48"/>
      <c r="T28" s="48"/>
      <c r="U28" s="48"/>
      <c r="V28" s="48"/>
      <c r="W28" s="48"/>
      <c r="X28" s="48"/>
      <c r="Y28" s="48"/>
      <c r="Z28" s="48"/>
      <c r="AA28" s="48" t="s">
        <v>43</v>
      </c>
      <c r="AB28" s="48"/>
      <c r="AK28" s="76"/>
      <c r="AR28" s="77">
        <f t="shared" si="0"/>
        <v>0</v>
      </c>
    </row>
    <row r="29" spans="2:44" ht="24" x14ac:dyDescent="0.2">
      <c r="B29" s="126" t="s">
        <v>90</v>
      </c>
      <c r="C29" s="127" t="s">
        <v>37</v>
      </c>
      <c r="D29" s="126" t="s">
        <v>91</v>
      </c>
      <c r="E29" s="126" t="s">
        <v>39</v>
      </c>
      <c r="F29" s="128">
        <v>603</v>
      </c>
      <c r="G29" s="126" t="s">
        <v>2</v>
      </c>
      <c r="H29" s="48"/>
      <c r="I29" s="48"/>
      <c r="J29" s="48"/>
      <c r="K29" s="48"/>
      <c r="L29" s="48"/>
      <c r="M29" s="48"/>
      <c r="N29" s="48"/>
      <c r="O29" s="48"/>
      <c r="P29" s="48"/>
      <c r="Q29" s="48"/>
      <c r="R29" s="48"/>
      <c r="S29" s="48"/>
      <c r="T29" s="48"/>
      <c r="U29" s="48"/>
      <c r="V29" s="48"/>
      <c r="W29" s="48"/>
      <c r="X29" s="48"/>
      <c r="Y29" s="48"/>
      <c r="Z29" s="48"/>
      <c r="AA29" s="48" t="s">
        <v>43</v>
      </c>
      <c r="AB29" s="48"/>
      <c r="AK29" s="76"/>
      <c r="AR29" s="77">
        <f t="shared" si="0"/>
        <v>0</v>
      </c>
    </row>
    <row r="30" spans="2:44" ht="24" x14ac:dyDescent="0.2">
      <c r="B30" s="126" t="s">
        <v>92</v>
      </c>
      <c r="C30" s="127" t="s">
        <v>37</v>
      </c>
      <c r="D30" s="126" t="s">
        <v>93</v>
      </c>
      <c r="E30" s="126" t="s">
        <v>39</v>
      </c>
      <c r="F30" s="128">
        <v>529.69000000000005</v>
      </c>
      <c r="G30" s="126" t="s">
        <v>2</v>
      </c>
      <c r="H30" s="48"/>
      <c r="I30" s="48"/>
      <c r="J30" s="48"/>
      <c r="K30" s="48"/>
      <c r="L30" s="48"/>
      <c r="M30" s="48"/>
      <c r="N30" s="48"/>
      <c r="O30" s="48"/>
      <c r="P30" s="48"/>
      <c r="Q30" s="48"/>
      <c r="R30" s="48"/>
      <c r="S30" s="48"/>
      <c r="T30" s="48"/>
      <c r="U30" s="48"/>
      <c r="V30" s="48"/>
      <c r="W30" s="48"/>
      <c r="X30" s="48"/>
      <c r="Y30" s="48"/>
      <c r="Z30" s="48"/>
      <c r="AA30" s="48" t="s">
        <v>43</v>
      </c>
      <c r="AB30" s="48"/>
      <c r="AK30" s="76"/>
      <c r="AR30" s="77">
        <f t="shared" si="0"/>
        <v>0</v>
      </c>
    </row>
    <row r="31" spans="2:44" ht="24" x14ac:dyDescent="0.2">
      <c r="B31" s="126" t="s">
        <v>94</v>
      </c>
      <c r="C31" s="127" t="s">
        <v>37</v>
      </c>
      <c r="D31" s="126" t="s">
        <v>95</v>
      </c>
      <c r="E31" s="126" t="s">
        <v>39</v>
      </c>
      <c r="F31" s="128">
        <v>317.73</v>
      </c>
      <c r="G31" s="126" t="s">
        <v>2</v>
      </c>
      <c r="H31" s="48"/>
      <c r="I31" s="48"/>
      <c r="J31" s="48"/>
      <c r="K31" s="48"/>
      <c r="L31" s="48"/>
      <c r="M31" s="48"/>
      <c r="N31" s="48"/>
      <c r="O31" s="48"/>
      <c r="P31" s="48"/>
      <c r="Q31" s="48"/>
      <c r="R31" s="48"/>
      <c r="S31" s="48"/>
      <c r="T31" s="48"/>
      <c r="U31" s="48"/>
      <c r="V31" s="48"/>
      <c r="W31" s="48"/>
      <c r="X31" s="48"/>
      <c r="Y31" s="48"/>
      <c r="Z31" s="48"/>
      <c r="AA31" s="48" t="s">
        <v>43</v>
      </c>
      <c r="AB31" s="48"/>
      <c r="AK31" s="76"/>
      <c r="AR31" s="77">
        <f t="shared" si="0"/>
        <v>0</v>
      </c>
    </row>
    <row r="32" spans="2:44" ht="24" x14ac:dyDescent="0.2">
      <c r="B32" s="126" t="s">
        <v>96</v>
      </c>
      <c r="C32" s="127" t="s">
        <v>37</v>
      </c>
      <c r="D32" s="126" t="s">
        <v>97</v>
      </c>
      <c r="E32" s="126" t="s">
        <v>39</v>
      </c>
      <c r="F32" s="128">
        <v>210</v>
      </c>
      <c r="G32" s="126" t="s">
        <v>2</v>
      </c>
      <c r="H32" s="48"/>
      <c r="I32" s="48"/>
      <c r="J32" s="48"/>
      <c r="K32" s="48"/>
      <c r="L32" s="48"/>
      <c r="M32" s="48"/>
      <c r="N32" s="48"/>
      <c r="O32" s="48"/>
      <c r="P32" s="48"/>
      <c r="Q32" s="48"/>
      <c r="R32" s="48"/>
      <c r="S32" s="48"/>
      <c r="T32" s="48"/>
      <c r="U32" s="48"/>
      <c r="V32" s="48"/>
      <c r="W32" s="48"/>
      <c r="X32" s="48"/>
      <c r="Y32" s="48"/>
      <c r="Z32" s="48"/>
      <c r="AA32" s="48" t="s">
        <v>43</v>
      </c>
      <c r="AB32" s="48"/>
      <c r="AK32" s="76"/>
      <c r="AR32" s="77">
        <f t="shared" si="0"/>
        <v>0</v>
      </c>
    </row>
    <row r="33" spans="2:44" ht="24" x14ac:dyDescent="0.2">
      <c r="B33" s="126" t="s">
        <v>98</v>
      </c>
      <c r="C33" s="127" t="s">
        <v>37</v>
      </c>
      <c r="D33" s="126" t="s">
        <v>99</v>
      </c>
      <c r="E33" s="126" t="s">
        <v>39</v>
      </c>
      <c r="F33" s="128">
        <v>342.39</v>
      </c>
      <c r="G33" s="126" t="s">
        <v>2</v>
      </c>
      <c r="H33" s="48"/>
      <c r="I33" s="48"/>
      <c r="J33" s="48"/>
      <c r="K33" s="48"/>
      <c r="L33" s="48"/>
      <c r="M33" s="48"/>
      <c r="N33" s="48"/>
      <c r="O33" s="48"/>
      <c r="P33" s="48"/>
      <c r="Q33" s="48"/>
      <c r="R33" s="48"/>
      <c r="S33" s="48"/>
      <c r="T33" s="48"/>
      <c r="U33" s="48"/>
      <c r="V33" s="48"/>
      <c r="W33" s="48"/>
      <c r="X33" s="48"/>
      <c r="Y33" s="48"/>
      <c r="Z33" s="48"/>
      <c r="AA33" s="48" t="s">
        <v>43</v>
      </c>
      <c r="AB33" s="48"/>
      <c r="AK33" s="76"/>
      <c r="AR33" s="77">
        <f t="shared" si="0"/>
        <v>0</v>
      </c>
    </row>
    <row r="34" spans="2:44" ht="24" x14ac:dyDescent="0.2">
      <c r="B34" s="126" t="s">
        <v>100</v>
      </c>
      <c r="C34" s="127" t="s">
        <v>37</v>
      </c>
      <c r="D34" s="126" t="s">
        <v>101</v>
      </c>
      <c r="E34" s="126" t="s">
        <v>39</v>
      </c>
      <c r="F34" s="128">
        <v>803.88</v>
      </c>
      <c r="G34" s="126" t="s">
        <v>2</v>
      </c>
      <c r="H34" s="48"/>
      <c r="I34" s="48"/>
      <c r="J34" s="48"/>
      <c r="K34" s="48"/>
      <c r="L34" s="48"/>
      <c r="M34" s="48"/>
      <c r="N34" s="48"/>
      <c r="O34" s="48"/>
      <c r="P34" s="48"/>
      <c r="Q34" s="48"/>
      <c r="R34" s="48"/>
      <c r="S34" s="48"/>
      <c r="T34" s="48"/>
      <c r="U34" s="48"/>
      <c r="V34" s="48"/>
      <c r="W34" s="48"/>
      <c r="X34" s="48"/>
      <c r="Y34" s="48"/>
      <c r="Z34" s="48"/>
      <c r="AA34" s="48" t="s">
        <v>43</v>
      </c>
      <c r="AB34" s="48"/>
      <c r="AK34" s="76"/>
      <c r="AR34" s="77">
        <f t="shared" si="0"/>
        <v>0</v>
      </c>
    </row>
    <row r="35" spans="2:44" ht="24" x14ac:dyDescent="0.2">
      <c r="B35" s="126" t="s">
        <v>102</v>
      </c>
      <c r="C35" s="127" t="s">
        <v>37</v>
      </c>
      <c r="D35" s="126" t="s">
        <v>103</v>
      </c>
      <c r="E35" s="126" t="s">
        <v>39</v>
      </c>
      <c r="F35" s="128">
        <v>234.78</v>
      </c>
      <c r="G35" s="126" t="s">
        <v>2</v>
      </c>
      <c r="H35" s="48"/>
      <c r="I35" s="48"/>
      <c r="J35" s="48"/>
      <c r="K35" s="48"/>
      <c r="L35" s="48"/>
      <c r="M35" s="48"/>
      <c r="N35" s="48"/>
      <c r="O35" s="48"/>
      <c r="P35" s="48"/>
      <c r="Q35" s="48"/>
      <c r="R35" s="48"/>
      <c r="S35" s="48"/>
      <c r="T35" s="48"/>
      <c r="U35" s="48"/>
      <c r="V35" s="48"/>
      <c r="W35" s="48"/>
      <c r="X35" s="48"/>
      <c r="Y35" s="48"/>
      <c r="Z35" s="48"/>
      <c r="AA35" s="48" t="s">
        <v>43</v>
      </c>
      <c r="AB35" s="48"/>
      <c r="AI35" s="77">
        <f>SUM(F3:F35)</f>
        <v>6587.96</v>
      </c>
      <c r="AK35" s="76"/>
      <c r="AR35" s="77">
        <f t="shared" si="0"/>
        <v>6587.96</v>
      </c>
    </row>
    <row r="36" spans="2:44" x14ac:dyDescent="0.2">
      <c r="B36" s="126" t="s">
        <v>104</v>
      </c>
      <c r="C36" s="127" t="s">
        <v>105</v>
      </c>
      <c r="D36" s="126" t="s">
        <v>12</v>
      </c>
      <c r="E36" s="126" t="s">
        <v>30</v>
      </c>
      <c r="F36" s="128">
        <v>120</v>
      </c>
      <c r="G36" s="126" t="s">
        <v>6</v>
      </c>
      <c r="H36" s="48"/>
      <c r="I36" s="48"/>
      <c r="J36" s="48"/>
      <c r="K36" s="48"/>
      <c r="L36" s="48"/>
      <c r="M36" s="48"/>
      <c r="N36" s="48"/>
      <c r="O36" s="48"/>
      <c r="P36" s="48"/>
      <c r="Q36" s="48"/>
      <c r="R36" s="48"/>
      <c r="S36" s="48"/>
      <c r="T36" s="48"/>
      <c r="U36" s="48"/>
      <c r="V36" s="48"/>
      <c r="W36" s="48"/>
      <c r="X36" s="48"/>
      <c r="Y36" s="48"/>
      <c r="Z36" s="48"/>
      <c r="AA36" s="48" t="s">
        <v>106</v>
      </c>
      <c r="AB36" s="48"/>
      <c r="AK36" s="76"/>
      <c r="AR36" s="77">
        <f t="shared" si="0"/>
        <v>0</v>
      </c>
    </row>
    <row r="37" spans="2:44" ht="24" x14ac:dyDescent="0.2">
      <c r="B37" s="126" t="s">
        <v>107</v>
      </c>
      <c r="C37" s="127" t="s">
        <v>37</v>
      </c>
      <c r="D37" s="126" t="s">
        <v>27</v>
      </c>
      <c r="E37" s="126" t="s">
        <v>108</v>
      </c>
      <c r="F37" s="128">
        <v>353.79</v>
      </c>
      <c r="G37" s="126" t="s">
        <v>6</v>
      </c>
      <c r="H37" s="48"/>
      <c r="I37" s="48"/>
      <c r="J37" s="48"/>
      <c r="K37" s="48"/>
      <c r="L37" s="48"/>
      <c r="M37" s="48"/>
      <c r="N37" s="48"/>
      <c r="O37" s="48"/>
      <c r="P37" s="48"/>
      <c r="Q37" s="48"/>
      <c r="R37" s="48"/>
      <c r="S37" s="48"/>
      <c r="T37" s="48"/>
      <c r="U37" s="48"/>
      <c r="V37" s="48"/>
      <c r="W37" s="48"/>
      <c r="X37" s="48"/>
      <c r="Y37" s="48"/>
      <c r="Z37" s="48"/>
      <c r="AA37" s="48" t="s">
        <v>109</v>
      </c>
      <c r="AB37" s="48"/>
      <c r="AK37" s="76"/>
      <c r="AR37" s="77">
        <f t="shared" si="0"/>
        <v>0</v>
      </c>
    </row>
    <row r="38" spans="2:44" ht="24" x14ac:dyDescent="0.2">
      <c r="B38" s="126" t="s">
        <v>110</v>
      </c>
      <c r="C38" s="127" t="s">
        <v>37</v>
      </c>
      <c r="D38" s="126" t="s">
        <v>27</v>
      </c>
      <c r="E38" s="126" t="s">
        <v>108</v>
      </c>
      <c r="F38" s="128">
        <v>689.56</v>
      </c>
      <c r="G38" s="126" t="s">
        <v>6</v>
      </c>
      <c r="H38" s="48"/>
      <c r="I38" s="48"/>
      <c r="J38" s="48"/>
      <c r="K38" s="48"/>
      <c r="L38" s="48"/>
      <c r="M38" s="48"/>
      <c r="N38" s="48"/>
      <c r="O38" s="48"/>
      <c r="P38" s="48"/>
      <c r="Q38" s="48"/>
      <c r="R38" s="48"/>
      <c r="S38" s="48"/>
      <c r="T38" s="48"/>
      <c r="U38" s="48"/>
      <c r="V38" s="48"/>
      <c r="W38" s="48"/>
      <c r="X38" s="48"/>
      <c r="Y38" s="48"/>
      <c r="Z38" s="48"/>
      <c r="AA38" s="48" t="s">
        <v>109</v>
      </c>
      <c r="AB38" s="48"/>
      <c r="AK38" s="76"/>
      <c r="AR38" s="77">
        <f t="shared" si="0"/>
        <v>0</v>
      </c>
    </row>
    <row r="39" spans="2:44" ht="24" x14ac:dyDescent="0.2">
      <c r="B39" s="126" t="s">
        <v>111</v>
      </c>
      <c r="C39" s="127" t="s">
        <v>37</v>
      </c>
      <c r="D39" s="126" t="s">
        <v>112</v>
      </c>
      <c r="E39" s="126" t="s">
        <v>108</v>
      </c>
      <c r="F39" s="128">
        <v>776.31</v>
      </c>
      <c r="G39" s="126" t="s">
        <v>6</v>
      </c>
      <c r="H39" s="48"/>
      <c r="I39" s="48"/>
      <c r="J39" s="48"/>
      <c r="K39" s="48"/>
      <c r="L39" s="48"/>
      <c r="M39" s="48"/>
      <c r="N39" s="48"/>
      <c r="O39" s="48"/>
      <c r="P39" s="48"/>
      <c r="Q39" s="48"/>
      <c r="R39" s="48"/>
      <c r="S39" s="48"/>
      <c r="T39" s="48"/>
      <c r="U39" s="48"/>
      <c r="V39" s="48"/>
      <c r="W39" s="48"/>
      <c r="X39" s="48"/>
      <c r="Y39" s="48"/>
      <c r="Z39" s="48"/>
      <c r="AA39" s="48" t="s">
        <v>109</v>
      </c>
      <c r="AB39" s="48"/>
      <c r="AK39" s="76"/>
      <c r="AR39" s="77">
        <f t="shared" si="0"/>
        <v>0</v>
      </c>
    </row>
    <row r="40" spans="2:44" ht="24" x14ac:dyDescent="0.2">
      <c r="B40" s="126" t="s">
        <v>113</v>
      </c>
      <c r="C40" s="127" t="s">
        <v>37</v>
      </c>
      <c r="D40" s="126" t="s">
        <v>114</v>
      </c>
      <c r="E40" s="126" t="s">
        <v>115</v>
      </c>
      <c r="F40" s="128">
        <v>1374.46</v>
      </c>
      <c r="G40" s="126" t="s">
        <v>6</v>
      </c>
      <c r="H40" s="48"/>
      <c r="I40" s="48"/>
      <c r="J40" s="48"/>
      <c r="K40" s="48"/>
      <c r="L40" s="48"/>
      <c r="M40" s="48"/>
      <c r="N40" s="48"/>
      <c r="O40" s="48"/>
      <c r="P40" s="48"/>
      <c r="Q40" s="48"/>
      <c r="R40" s="48"/>
      <c r="S40" s="48"/>
      <c r="T40" s="48"/>
      <c r="U40" s="48"/>
      <c r="V40" s="48"/>
      <c r="W40" s="48"/>
      <c r="X40" s="48"/>
      <c r="Y40" s="48"/>
      <c r="Z40" s="48"/>
      <c r="AA40" s="48" t="s">
        <v>116</v>
      </c>
      <c r="AB40" s="48"/>
      <c r="AK40" s="76"/>
      <c r="AR40" s="77">
        <f t="shared" si="0"/>
        <v>0</v>
      </c>
    </row>
    <row r="41" spans="2:44" ht="24" x14ac:dyDescent="0.2">
      <c r="B41" s="126" t="s">
        <v>117</v>
      </c>
      <c r="C41" s="127" t="s">
        <v>37</v>
      </c>
      <c r="D41" s="126" t="s">
        <v>24</v>
      </c>
      <c r="E41" s="126" t="s">
        <v>115</v>
      </c>
      <c r="F41" s="128">
        <v>1132.56</v>
      </c>
      <c r="G41" s="126" t="s">
        <v>6</v>
      </c>
      <c r="H41" s="48"/>
      <c r="I41" s="48"/>
      <c r="J41" s="48"/>
      <c r="K41" s="48"/>
      <c r="L41" s="48"/>
      <c r="M41" s="48"/>
      <c r="N41" s="48"/>
      <c r="O41" s="48"/>
      <c r="P41" s="48"/>
      <c r="Q41" s="48"/>
      <c r="R41" s="48"/>
      <c r="S41" s="48"/>
      <c r="T41" s="48"/>
      <c r="U41" s="48"/>
      <c r="V41" s="48"/>
      <c r="W41" s="48"/>
      <c r="X41" s="48"/>
      <c r="Y41" s="48"/>
      <c r="Z41" s="48"/>
      <c r="AA41" s="48" t="s">
        <v>116</v>
      </c>
      <c r="AB41" s="48"/>
      <c r="AK41" s="76"/>
      <c r="AR41" s="77">
        <f t="shared" si="0"/>
        <v>0</v>
      </c>
    </row>
    <row r="42" spans="2:44" x14ac:dyDescent="0.2">
      <c r="B42" s="126" t="s">
        <v>118</v>
      </c>
      <c r="C42" s="127" t="s">
        <v>37</v>
      </c>
      <c r="D42" s="126" t="s">
        <v>26</v>
      </c>
      <c r="E42" s="126" t="s">
        <v>32</v>
      </c>
      <c r="F42" s="128">
        <v>2000</v>
      </c>
      <c r="G42" s="126" t="s">
        <v>6</v>
      </c>
      <c r="H42" s="48"/>
      <c r="I42" s="48"/>
      <c r="J42" s="48"/>
      <c r="K42" s="48"/>
      <c r="L42" s="48"/>
      <c r="M42" s="48"/>
      <c r="N42" s="48"/>
      <c r="O42" s="48"/>
      <c r="P42" s="48"/>
      <c r="Q42" s="48"/>
      <c r="R42" s="48"/>
      <c r="S42" s="48"/>
      <c r="T42" s="48"/>
      <c r="U42" s="48"/>
      <c r="V42" s="48"/>
      <c r="W42" s="48"/>
      <c r="X42" s="48"/>
      <c r="Y42" s="48"/>
      <c r="Z42" s="48"/>
      <c r="AA42" s="48" t="s">
        <v>119</v>
      </c>
      <c r="AB42" s="77">
        <f>SUM(F36:F42)</f>
        <v>6446.68</v>
      </c>
      <c r="AK42" s="76"/>
      <c r="AR42" s="77">
        <f t="shared" si="0"/>
        <v>6446.68</v>
      </c>
    </row>
    <row r="43" spans="2:44" x14ac:dyDescent="0.2">
      <c r="B43" s="126" t="s">
        <v>120</v>
      </c>
      <c r="C43" s="127" t="s">
        <v>121</v>
      </c>
      <c r="D43" s="126" t="s">
        <v>122</v>
      </c>
      <c r="E43" s="126" t="s">
        <v>30</v>
      </c>
      <c r="F43" s="128">
        <v>700</v>
      </c>
      <c r="G43" s="126" t="s">
        <v>25</v>
      </c>
      <c r="H43" s="48"/>
      <c r="I43" s="48"/>
      <c r="J43" s="48"/>
      <c r="K43" s="48"/>
      <c r="L43" s="48"/>
      <c r="M43" s="48"/>
      <c r="N43" s="48"/>
      <c r="O43" s="48"/>
      <c r="P43" s="48"/>
      <c r="Q43" s="48"/>
      <c r="R43" s="48"/>
      <c r="S43" s="48"/>
      <c r="T43" s="48"/>
      <c r="U43" s="48"/>
      <c r="V43" s="48"/>
      <c r="W43" s="48"/>
      <c r="X43" s="48"/>
      <c r="Y43" s="48"/>
      <c r="Z43" s="48"/>
      <c r="AA43" s="48" t="s">
        <v>123</v>
      </c>
      <c r="AB43" s="48"/>
      <c r="AK43" s="76"/>
      <c r="AR43" s="77">
        <f t="shared" si="0"/>
        <v>0</v>
      </c>
    </row>
    <row r="44" spans="2:44" x14ac:dyDescent="0.2">
      <c r="B44" s="126" t="s">
        <v>124</v>
      </c>
      <c r="C44" s="127" t="s">
        <v>121</v>
      </c>
      <c r="D44" s="126" t="s">
        <v>125</v>
      </c>
      <c r="E44" s="126" t="s">
        <v>30</v>
      </c>
      <c r="F44" s="128">
        <v>490</v>
      </c>
      <c r="G44" s="126" t="s">
        <v>25</v>
      </c>
      <c r="H44" s="48"/>
      <c r="I44" s="48"/>
      <c r="J44" s="48"/>
      <c r="K44" s="48"/>
      <c r="L44" s="48"/>
      <c r="M44" s="48"/>
      <c r="N44" s="48"/>
      <c r="O44" s="48"/>
      <c r="P44" s="48"/>
      <c r="Q44" s="48"/>
      <c r="R44" s="48"/>
      <c r="S44" s="48"/>
      <c r="T44" s="48"/>
      <c r="U44" s="48"/>
      <c r="V44" s="48"/>
      <c r="W44" s="48"/>
      <c r="X44" s="48"/>
      <c r="Y44" s="48"/>
      <c r="Z44" s="48"/>
      <c r="AA44" s="48" t="s">
        <v>123</v>
      </c>
      <c r="AB44" s="48"/>
      <c r="AJ44" s="77">
        <f>SUM(F43:F44)</f>
        <v>1190</v>
      </c>
      <c r="AK44" s="76"/>
      <c r="AR44" s="77">
        <f t="shared" si="0"/>
        <v>1190</v>
      </c>
    </row>
    <row r="45" spans="2:44" x14ac:dyDescent="0.2">
      <c r="B45" s="48"/>
      <c r="C45" s="49"/>
      <c r="D45" s="48"/>
      <c r="F45" s="60"/>
      <c r="G45" s="48"/>
      <c r="H45" s="48"/>
      <c r="I45" s="48"/>
      <c r="J45" s="48"/>
      <c r="K45" s="48"/>
      <c r="L45" s="48"/>
      <c r="M45" s="48"/>
      <c r="N45" s="48"/>
      <c r="O45" s="48"/>
      <c r="P45" s="48"/>
      <c r="Q45" s="48"/>
      <c r="R45" s="48"/>
      <c r="S45" s="48"/>
      <c r="T45" s="48"/>
      <c r="U45" s="48"/>
      <c r="V45" s="48"/>
      <c r="W45" s="48"/>
      <c r="X45" s="48"/>
      <c r="Y45" s="48"/>
      <c r="Z45" s="48"/>
      <c r="AA45" s="48"/>
      <c r="AB45" s="48"/>
      <c r="AR45" s="77">
        <f t="shared" si="0"/>
        <v>0</v>
      </c>
    </row>
    <row r="58" spans="2:28" x14ac:dyDescent="0.2">
      <c r="B58" s="79"/>
      <c r="C58" s="79"/>
      <c r="D58" s="79"/>
      <c r="E58" s="79"/>
      <c r="G58" s="79"/>
      <c r="H58" s="79"/>
      <c r="I58" s="79"/>
      <c r="J58" s="79"/>
      <c r="K58" s="79"/>
      <c r="L58" s="79"/>
      <c r="M58" s="79"/>
      <c r="N58" s="79"/>
      <c r="O58" s="79"/>
      <c r="P58" s="79"/>
      <c r="Q58" s="79"/>
      <c r="R58" s="79"/>
      <c r="S58" s="79"/>
      <c r="T58" s="79"/>
      <c r="U58" s="79"/>
      <c r="V58" s="79"/>
      <c r="W58" s="79"/>
      <c r="X58" s="79"/>
      <c r="Y58" s="79"/>
      <c r="Z58" s="79"/>
      <c r="AA58" s="79"/>
      <c r="AB58" s="79"/>
    </row>
    <row r="59" spans="2:28" x14ac:dyDescent="0.2">
      <c r="B59" s="79"/>
      <c r="C59" s="79"/>
      <c r="D59" s="79"/>
      <c r="E59" s="79"/>
      <c r="G59" s="79"/>
      <c r="H59" s="79"/>
      <c r="I59" s="79"/>
      <c r="J59" s="79"/>
      <c r="K59" s="79"/>
      <c r="L59" s="79"/>
      <c r="M59" s="79"/>
      <c r="N59" s="79"/>
      <c r="O59" s="79"/>
      <c r="P59" s="79"/>
      <c r="Q59" s="79"/>
      <c r="R59" s="79"/>
      <c r="S59" s="79"/>
      <c r="T59" s="79"/>
      <c r="U59" s="79"/>
      <c r="V59" s="79"/>
      <c r="W59" s="79"/>
      <c r="X59" s="79"/>
      <c r="Y59" s="79"/>
      <c r="Z59" s="79"/>
      <c r="AA59" s="79"/>
      <c r="AB59" s="79"/>
    </row>
    <row r="64" spans="2:28" x14ac:dyDescent="0.2">
      <c r="B64" s="79"/>
      <c r="C64" s="79"/>
      <c r="D64" s="79"/>
      <c r="E64" s="79"/>
      <c r="G64" s="79"/>
      <c r="H64" s="79"/>
      <c r="I64" s="79"/>
      <c r="J64" s="79"/>
      <c r="K64" s="79"/>
      <c r="L64" s="79"/>
      <c r="M64" s="79"/>
      <c r="N64" s="79"/>
      <c r="O64" s="79"/>
      <c r="P64" s="79"/>
      <c r="Q64" s="79"/>
      <c r="R64" s="79"/>
      <c r="S64" s="79"/>
      <c r="T64" s="79"/>
      <c r="U64" s="79"/>
      <c r="V64" s="79"/>
      <c r="W64" s="79"/>
      <c r="X64" s="79"/>
      <c r="Y64" s="79"/>
      <c r="Z64" s="79"/>
      <c r="AA64" s="79"/>
      <c r="AB64" s="79"/>
    </row>
    <row r="65" spans="2:28" x14ac:dyDescent="0.2">
      <c r="B65" s="79"/>
      <c r="C65" s="79"/>
      <c r="D65" s="79"/>
      <c r="E65" s="79"/>
      <c r="G65" s="79"/>
      <c r="H65" s="79"/>
      <c r="I65" s="79"/>
      <c r="J65" s="79"/>
      <c r="K65" s="79"/>
      <c r="L65" s="79"/>
      <c r="M65" s="79"/>
      <c r="N65" s="79"/>
      <c r="O65" s="79"/>
      <c r="P65" s="79"/>
      <c r="Q65" s="79"/>
      <c r="R65" s="79"/>
      <c r="S65" s="79"/>
      <c r="T65" s="79"/>
      <c r="U65" s="79"/>
      <c r="V65" s="79"/>
      <c r="W65" s="79"/>
      <c r="X65" s="79"/>
      <c r="Y65" s="79"/>
      <c r="Z65" s="79"/>
      <c r="AA65" s="79"/>
      <c r="AB65" s="79"/>
    </row>
    <row r="66" spans="2:28" x14ac:dyDescent="0.2">
      <c r="B66" s="79"/>
      <c r="C66" s="79"/>
      <c r="D66" s="79"/>
      <c r="E66" s="79"/>
      <c r="G66" s="79"/>
      <c r="H66" s="79"/>
      <c r="I66" s="79"/>
      <c r="J66" s="79"/>
      <c r="K66" s="79"/>
      <c r="L66" s="79"/>
      <c r="M66" s="79"/>
      <c r="N66" s="79"/>
      <c r="O66" s="79"/>
      <c r="P66" s="79"/>
      <c r="Q66" s="79"/>
      <c r="R66" s="79"/>
      <c r="S66" s="79"/>
      <c r="T66" s="79"/>
      <c r="U66" s="79"/>
      <c r="V66" s="79"/>
      <c r="W66" s="79"/>
      <c r="X66" s="79"/>
      <c r="Y66" s="79"/>
      <c r="Z66" s="79"/>
      <c r="AA66" s="79"/>
      <c r="AB66" s="79"/>
    </row>
    <row r="67" spans="2:28" x14ac:dyDescent="0.2">
      <c r="B67" s="79"/>
      <c r="C67" s="79"/>
      <c r="D67" s="79"/>
      <c r="E67" s="79"/>
      <c r="G67" s="79"/>
      <c r="H67" s="79"/>
      <c r="I67" s="79"/>
      <c r="J67" s="79"/>
      <c r="K67" s="79"/>
      <c r="L67" s="79"/>
      <c r="M67" s="79"/>
      <c r="N67" s="79"/>
      <c r="O67" s="79"/>
      <c r="P67" s="79"/>
      <c r="Q67" s="79"/>
      <c r="R67" s="79"/>
      <c r="S67" s="79"/>
      <c r="T67" s="79"/>
      <c r="U67" s="79"/>
      <c r="V67" s="79"/>
      <c r="W67" s="79"/>
      <c r="X67" s="79"/>
      <c r="Y67" s="79"/>
      <c r="Z67" s="79"/>
      <c r="AA67" s="79"/>
      <c r="AB67" s="79"/>
    </row>
  </sheetData>
  <autoFilter ref="B2:G2"/>
  <sortState ref="B2:AR44">
    <sortCondition ref="B1"/>
  </sortState>
  <pageMargins left="0.70866141732283472" right="0.70866141732283472" top="1.2598425196850394" bottom="0.6692913385826772" header="0.31496062992125984" footer="0.31496062992125984"/>
  <pageSetup scale="66" orientation="landscape" r:id="rId1"/>
  <headerFooter>
    <oddHeader xml:space="preserve">&amp;C&amp;"Arial"&amp;12&amp;ECONAMYPE 2013&amp;E
&amp;11&amp;EPurchase Order Register&amp;E
&amp;EFor the Period From 1 Mar 2013 to 31 Mar 2013&amp;E&amp;L&amp;"Arial"&amp;12
&amp;11
&amp;"Arial"&amp;8Filter Criteria includes: Report order is by Date. </oddHeader>
    <oddFooter>&amp;L&amp;08&amp;"MS San Serif"&amp;R&amp;08&amp;"MS San Serif"Page: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7"/>
  <sheetViews>
    <sheetView topLeftCell="A50" zoomScale="60" zoomScaleNormal="60" workbookViewId="0">
      <selection activeCell="J12" sqref="J12"/>
    </sheetView>
  </sheetViews>
  <sheetFormatPr baseColWidth="10" defaultColWidth="11.42578125" defaultRowHeight="18" x14ac:dyDescent="0.25"/>
  <cols>
    <col min="1" max="1" width="11.42578125" style="82"/>
    <col min="2" max="2" width="19.7109375" style="82" customWidth="1"/>
    <col min="3" max="3" width="18.7109375" style="82" customWidth="1"/>
    <col min="4" max="4" width="27.42578125" style="85" customWidth="1"/>
    <col min="5" max="5" width="24.85546875" style="85" customWidth="1"/>
    <col min="6" max="6" width="35.5703125" style="85" customWidth="1"/>
    <col min="7" max="7" width="32.7109375" style="84" customWidth="1"/>
    <col min="8" max="8" width="25.7109375" style="82" customWidth="1"/>
    <col min="9" max="9" width="15.28515625" style="82" customWidth="1"/>
    <col min="10" max="10" width="31.28515625" style="82" customWidth="1"/>
    <col min="11" max="11" width="24.140625" style="82" customWidth="1"/>
    <col min="12" max="12" width="56.28515625" style="82" customWidth="1"/>
    <col min="13" max="13" width="21.7109375" style="82" customWidth="1"/>
    <col min="14" max="241" width="11.42578125" style="82"/>
    <col min="242" max="242" width="19.7109375" style="82" customWidth="1"/>
    <col min="243" max="243" width="18.7109375" style="82" customWidth="1"/>
    <col min="244" max="244" width="27.42578125" style="82" customWidth="1"/>
    <col min="245" max="245" width="24.85546875" style="82" customWidth="1"/>
    <col min="246" max="246" width="35.5703125" style="82" customWidth="1"/>
    <col min="247" max="247" width="27.42578125" style="82" customWidth="1"/>
    <col min="248" max="248" width="27.28515625" style="82" customWidth="1"/>
    <col min="249" max="249" width="31.85546875" style="82" customWidth="1"/>
    <col min="250" max="250" width="47.28515625" style="82" customWidth="1"/>
    <col min="251" max="251" width="21.85546875" style="82" customWidth="1"/>
    <col min="252" max="252" width="24" style="82" customWidth="1"/>
    <col min="253" max="253" width="23" style="82" customWidth="1"/>
    <col min="254" max="254" width="22.28515625" style="82" customWidth="1"/>
    <col min="255" max="255" width="25.7109375" style="82" customWidth="1"/>
    <col min="256" max="256" width="15.28515625" style="82" customWidth="1"/>
    <col min="257" max="257" width="31.28515625" style="82" customWidth="1"/>
    <col min="258" max="258" width="15.85546875" style="82" customWidth="1"/>
    <col min="259" max="259" width="56.28515625" style="82" customWidth="1"/>
    <col min="260" max="260" width="21.7109375" style="82" customWidth="1"/>
    <col min="261" max="261" width="33.85546875" style="82" customWidth="1"/>
    <col min="262" max="262" width="21.85546875" style="82" customWidth="1"/>
    <col min="263" max="263" width="29" style="82" customWidth="1"/>
    <col min="264" max="264" width="25.42578125" style="82" customWidth="1"/>
    <col min="265" max="267" width="11.42578125" style="82"/>
    <col min="268" max="268" width="15.140625" style="82" bestFit="1" customWidth="1"/>
    <col min="269" max="497" width="11.42578125" style="82"/>
    <col min="498" max="498" width="19.7109375" style="82" customWidth="1"/>
    <col min="499" max="499" width="18.7109375" style="82" customWidth="1"/>
    <col min="500" max="500" width="27.42578125" style="82" customWidth="1"/>
    <col min="501" max="501" width="24.85546875" style="82" customWidth="1"/>
    <col min="502" max="502" width="35.5703125" style="82" customWidth="1"/>
    <col min="503" max="503" width="27.42578125" style="82" customWidth="1"/>
    <col min="504" max="504" width="27.28515625" style="82" customWidth="1"/>
    <col min="505" max="505" width="31.85546875" style="82" customWidth="1"/>
    <col min="506" max="506" width="47.28515625" style="82" customWidth="1"/>
    <col min="507" max="507" width="21.85546875" style="82" customWidth="1"/>
    <col min="508" max="508" width="24" style="82" customWidth="1"/>
    <col min="509" max="509" width="23" style="82" customWidth="1"/>
    <col min="510" max="510" width="22.28515625" style="82" customWidth="1"/>
    <col min="511" max="511" width="25.7109375" style="82" customWidth="1"/>
    <col min="512" max="512" width="15.28515625" style="82" customWidth="1"/>
    <col min="513" max="513" width="31.28515625" style="82" customWidth="1"/>
    <col min="514" max="514" width="15.85546875" style="82" customWidth="1"/>
    <col min="515" max="515" width="56.28515625" style="82" customWidth="1"/>
    <col min="516" max="516" width="21.7109375" style="82" customWidth="1"/>
    <col min="517" max="517" width="33.85546875" style="82" customWidth="1"/>
    <col min="518" max="518" width="21.85546875" style="82" customWidth="1"/>
    <col min="519" max="519" width="29" style="82" customWidth="1"/>
    <col min="520" max="520" width="25.42578125" style="82" customWidth="1"/>
    <col min="521" max="523" width="11.42578125" style="82"/>
    <col min="524" max="524" width="15.140625" style="82" bestFit="1" customWidth="1"/>
    <col min="525" max="753" width="11.42578125" style="82"/>
    <col min="754" max="754" width="19.7109375" style="82" customWidth="1"/>
    <col min="755" max="755" width="18.7109375" style="82" customWidth="1"/>
    <col min="756" max="756" width="27.42578125" style="82" customWidth="1"/>
    <col min="757" max="757" width="24.85546875" style="82" customWidth="1"/>
    <col min="758" max="758" width="35.5703125" style="82" customWidth="1"/>
    <col min="759" max="759" width="27.42578125" style="82" customWidth="1"/>
    <col min="760" max="760" width="27.28515625" style="82" customWidth="1"/>
    <col min="761" max="761" width="31.85546875" style="82" customWidth="1"/>
    <col min="762" max="762" width="47.28515625" style="82" customWidth="1"/>
    <col min="763" max="763" width="21.85546875" style="82" customWidth="1"/>
    <col min="764" max="764" width="24" style="82" customWidth="1"/>
    <col min="765" max="765" width="23" style="82" customWidth="1"/>
    <col min="766" max="766" width="22.28515625" style="82" customWidth="1"/>
    <col min="767" max="767" width="25.7109375" style="82" customWidth="1"/>
    <col min="768" max="768" width="15.28515625" style="82" customWidth="1"/>
    <col min="769" max="769" width="31.28515625" style="82" customWidth="1"/>
    <col min="770" max="770" width="15.85546875" style="82" customWidth="1"/>
    <col min="771" max="771" width="56.28515625" style="82" customWidth="1"/>
    <col min="772" max="772" width="21.7109375" style="82" customWidth="1"/>
    <col min="773" max="773" width="33.85546875" style="82" customWidth="1"/>
    <col min="774" max="774" width="21.85546875" style="82" customWidth="1"/>
    <col min="775" max="775" width="29" style="82" customWidth="1"/>
    <col min="776" max="776" width="25.42578125" style="82" customWidth="1"/>
    <col min="777" max="779" width="11.42578125" style="82"/>
    <col min="780" max="780" width="15.140625" style="82" bestFit="1" customWidth="1"/>
    <col min="781" max="1009" width="11.42578125" style="82"/>
    <col min="1010" max="1010" width="19.7109375" style="82" customWidth="1"/>
    <col min="1011" max="1011" width="18.7109375" style="82" customWidth="1"/>
    <col min="1012" max="1012" width="27.42578125" style="82" customWidth="1"/>
    <col min="1013" max="1013" width="24.85546875" style="82" customWidth="1"/>
    <col min="1014" max="1014" width="35.5703125" style="82" customWidth="1"/>
    <col min="1015" max="1015" width="27.42578125" style="82" customWidth="1"/>
    <col min="1016" max="1016" width="27.28515625" style="82" customWidth="1"/>
    <col min="1017" max="1017" width="31.85546875" style="82" customWidth="1"/>
    <col min="1018" max="1018" width="47.28515625" style="82" customWidth="1"/>
    <col min="1019" max="1019" width="21.85546875" style="82" customWidth="1"/>
    <col min="1020" max="1020" width="24" style="82" customWidth="1"/>
    <col min="1021" max="1021" width="23" style="82" customWidth="1"/>
    <col min="1022" max="1022" width="22.28515625" style="82" customWidth="1"/>
    <col min="1023" max="1023" width="25.7109375" style="82" customWidth="1"/>
    <col min="1024" max="1024" width="15.28515625" style="82" customWidth="1"/>
    <col min="1025" max="1025" width="31.28515625" style="82" customWidth="1"/>
    <col min="1026" max="1026" width="15.85546875" style="82" customWidth="1"/>
    <col min="1027" max="1027" width="56.28515625" style="82" customWidth="1"/>
    <col min="1028" max="1028" width="21.7109375" style="82" customWidth="1"/>
    <col min="1029" max="1029" width="33.85546875" style="82" customWidth="1"/>
    <col min="1030" max="1030" width="21.85546875" style="82" customWidth="1"/>
    <col min="1031" max="1031" width="29" style="82" customWidth="1"/>
    <col min="1032" max="1032" width="25.42578125" style="82" customWidth="1"/>
    <col min="1033" max="1035" width="11.42578125" style="82"/>
    <col min="1036" max="1036" width="15.140625" style="82" bestFit="1" customWidth="1"/>
    <col min="1037" max="1265" width="11.42578125" style="82"/>
    <col min="1266" max="1266" width="19.7109375" style="82" customWidth="1"/>
    <col min="1267" max="1267" width="18.7109375" style="82" customWidth="1"/>
    <col min="1268" max="1268" width="27.42578125" style="82" customWidth="1"/>
    <col min="1269" max="1269" width="24.85546875" style="82" customWidth="1"/>
    <col min="1270" max="1270" width="35.5703125" style="82" customWidth="1"/>
    <col min="1271" max="1271" width="27.42578125" style="82" customWidth="1"/>
    <col min="1272" max="1272" width="27.28515625" style="82" customWidth="1"/>
    <col min="1273" max="1273" width="31.85546875" style="82" customWidth="1"/>
    <col min="1274" max="1274" width="47.28515625" style="82" customWidth="1"/>
    <col min="1275" max="1275" width="21.85546875" style="82" customWidth="1"/>
    <col min="1276" max="1276" width="24" style="82" customWidth="1"/>
    <col min="1277" max="1277" width="23" style="82" customWidth="1"/>
    <col min="1278" max="1278" width="22.28515625" style="82" customWidth="1"/>
    <col min="1279" max="1279" width="25.7109375" style="82" customWidth="1"/>
    <col min="1280" max="1280" width="15.28515625" style="82" customWidth="1"/>
    <col min="1281" max="1281" width="31.28515625" style="82" customWidth="1"/>
    <col min="1282" max="1282" width="15.85546875" style="82" customWidth="1"/>
    <col min="1283" max="1283" width="56.28515625" style="82" customWidth="1"/>
    <col min="1284" max="1284" width="21.7109375" style="82" customWidth="1"/>
    <col min="1285" max="1285" width="33.85546875" style="82" customWidth="1"/>
    <col min="1286" max="1286" width="21.85546875" style="82" customWidth="1"/>
    <col min="1287" max="1287" width="29" style="82" customWidth="1"/>
    <col min="1288" max="1288" width="25.42578125" style="82" customWidth="1"/>
    <col min="1289" max="1291" width="11.42578125" style="82"/>
    <col min="1292" max="1292" width="15.140625" style="82" bestFit="1" customWidth="1"/>
    <col min="1293" max="1521" width="11.42578125" style="82"/>
    <col min="1522" max="1522" width="19.7109375" style="82" customWidth="1"/>
    <col min="1523" max="1523" width="18.7109375" style="82" customWidth="1"/>
    <col min="1524" max="1524" width="27.42578125" style="82" customWidth="1"/>
    <col min="1525" max="1525" width="24.85546875" style="82" customWidth="1"/>
    <col min="1526" max="1526" width="35.5703125" style="82" customWidth="1"/>
    <col min="1527" max="1527" width="27.42578125" style="82" customWidth="1"/>
    <col min="1528" max="1528" width="27.28515625" style="82" customWidth="1"/>
    <col min="1529" max="1529" width="31.85546875" style="82" customWidth="1"/>
    <col min="1530" max="1530" width="47.28515625" style="82" customWidth="1"/>
    <col min="1531" max="1531" width="21.85546875" style="82" customWidth="1"/>
    <col min="1532" max="1532" width="24" style="82" customWidth="1"/>
    <col min="1533" max="1533" width="23" style="82" customWidth="1"/>
    <col min="1534" max="1534" width="22.28515625" style="82" customWidth="1"/>
    <col min="1535" max="1535" width="25.7109375" style="82" customWidth="1"/>
    <col min="1536" max="1536" width="15.28515625" style="82" customWidth="1"/>
    <col min="1537" max="1537" width="31.28515625" style="82" customWidth="1"/>
    <col min="1538" max="1538" width="15.85546875" style="82" customWidth="1"/>
    <col min="1539" max="1539" width="56.28515625" style="82" customWidth="1"/>
    <col min="1540" max="1540" width="21.7109375" style="82" customWidth="1"/>
    <col min="1541" max="1541" width="33.85546875" style="82" customWidth="1"/>
    <col min="1542" max="1542" width="21.85546875" style="82" customWidth="1"/>
    <col min="1543" max="1543" width="29" style="82" customWidth="1"/>
    <col min="1544" max="1544" width="25.42578125" style="82" customWidth="1"/>
    <col min="1545" max="1547" width="11.42578125" style="82"/>
    <col min="1548" max="1548" width="15.140625" style="82" bestFit="1" customWidth="1"/>
    <col min="1549" max="1777" width="11.42578125" style="82"/>
    <col min="1778" max="1778" width="19.7109375" style="82" customWidth="1"/>
    <col min="1779" max="1779" width="18.7109375" style="82" customWidth="1"/>
    <col min="1780" max="1780" width="27.42578125" style="82" customWidth="1"/>
    <col min="1781" max="1781" width="24.85546875" style="82" customWidth="1"/>
    <col min="1782" max="1782" width="35.5703125" style="82" customWidth="1"/>
    <col min="1783" max="1783" width="27.42578125" style="82" customWidth="1"/>
    <col min="1784" max="1784" width="27.28515625" style="82" customWidth="1"/>
    <col min="1785" max="1785" width="31.85546875" style="82" customWidth="1"/>
    <col min="1786" max="1786" width="47.28515625" style="82" customWidth="1"/>
    <col min="1787" max="1787" width="21.85546875" style="82" customWidth="1"/>
    <col min="1788" max="1788" width="24" style="82" customWidth="1"/>
    <col min="1789" max="1789" width="23" style="82" customWidth="1"/>
    <col min="1790" max="1790" width="22.28515625" style="82" customWidth="1"/>
    <col min="1791" max="1791" width="25.7109375" style="82" customWidth="1"/>
    <col min="1792" max="1792" width="15.28515625" style="82" customWidth="1"/>
    <col min="1793" max="1793" width="31.28515625" style="82" customWidth="1"/>
    <col min="1794" max="1794" width="15.85546875" style="82" customWidth="1"/>
    <col min="1795" max="1795" width="56.28515625" style="82" customWidth="1"/>
    <col min="1796" max="1796" width="21.7109375" style="82" customWidth="1"/>
    <col min="1797" max="1797" width="33.85546875" style="82" customWidth="1"/>
    <col min="1798" max="1798" width="21.85546875" style="82" customWidth="1"/>
    <col min="1799" max="1799" width="29" style="82" customWidth="1"/>
    <col min="1800" max="1800" width="25.42578125" style="82" customWidth="1"/>
    <col min="1801" max="1803" width="11.42578125" style="82"/>
    <col min="1804" max="1804" width="15.140625" style="82" bestFit="1" customWidth="1"/>
    <col min="1805" max="2033" width="11.42578125" style="82"/>
    <col min="2034" max="2034" width="19.7109375" style="82" customWidth="1"/>
    <col min="2035" max="2035" width="18.7109375" style="82" customWidth="1"/>
    <col min="2036" max="2036" width="27.42578125" style="82" customWidth="1"/>
    <col min="2037" max="2037" width="24.85546875" style="82" customWidth="1"/>
    <col min="2038" max="2038" width="35.5703125" style="82" customWidth="1"/>
    <col min="2039" max="2039" width="27.42578125" style="82" customWidth="1"/>
    <col min="2040" max="2040" width="27.28515625" style="82" customWidth="1"/>
    <col min="2041" max="2041" width="31.85546875" style="82" customWidth="1"/>
    <col min="2042" max="2042" width="47.28515625" style="82" customWidth="1"/>
    <col min="2043" max="2043" width="21.85546875" style="82" customWidth="1"/>
    <col min="2044" max="2044" width="24" style="82" customWidth="1"/>
    <col min="2045" max="2045" width="23" style="82" customWidth="1"/>
    <col min="2046" max="2046" width="22.28515625" style="82" customWidth="1"/>
    <col min="2047" max="2047" width="25.7109375" style="82" customWidth="1"/>
    <col min="2048" max="2048" width="15.28515625" style="82" customWidth="1"/>
    <col min="2049" max="2049" width="31.28515625" style="82" customWidth="1"/>
    <col min="2050" max="2050" width="15.85546875" style="82" customWidth="1"/>
    <col min="2051" max="2051" width="56.28515625" style="82" customWidth="1"/>
    <col min="2052" max="2052" width="21.7109375" style="82" customWidth="1"/>
    <col min="2053" max="2053" width="33.85546875" style="82" customWidth="1"/>
    <col min="2054" max="2054" width="21.85546875" style="82" customWidth="1"/>
    <col min="2055" max="2055" width="29" style="82" customWidth="1"/>
    <col min="2056" max="2056" width="25.42578125" style="82" customWidth="1"/>
    <col min="2057" max="2059" width="11.42578125" style="82"/>
    <col min="2060" max="2060" width="15.140625" style="82" bestFit="1" customWidth="1"/>
    <col min="2061" max="2289" width="11.42578125" style="82"/>
    <col min="2290" max="2290" width="19.7109375" style="82" customWidth="1"/>
    <col min="2291" max="2291" width="18.7109375" style="82" customWidth="1"/>
    <col min="2292" max="2292" width="27.42578125" style="82" customWidth="1"/>
    <col min="2293" max="2293" width="24.85546875" style="82" customWidth="1"/>
    <col min="2294" max="2294" width="35.5703125" style="82" customWidth="1"/>
    <col min="2295" max="2295" width="27.42578125" style="82" customWidth="1"/>
    <col min="2296" max="2296" width="27.28515625" style="82" customWidth="1"/>
    <col min="2297" max="2297" width="31.85546875" style="82" customWidth="1"/>
    <col min="2298" max="2298" width="47.28515625" style="82" customWidth="1"/>
    <col min="2299" max="2299" width="21.85546875" style="82" customWidth="1"/>
    <col min="2300" max="2300" width="24" style="82" customWidth="1"/>
    <col min="2301" max="2301" width="23" style="82" customWidth="1"/>
    <col min="2302" max="2302" width="22.28515625" style="82" customWidth="1"/>
    <col min="2303" max="2303" width="25.7109375" style="82" customWidth="1"/>
    <col min="2304" max="2304" width="15.28515625" style="82" customWidth="1"/>
    <col min="2305" max="2305" width="31.28515625" style="82" customWidth="1"/>
    <col min="2306" max="2306" width="15.85546875" style="82" customWidth="1"/>
    <col min="2307" max="2307" width="56.28515625" style="82" customWidth="1"/>
    <col min="2308" max="2308" width="21.7109375" style="82" customWidth="1"/>
    <col min="2309" max="2309" width="33.85546875" style="82" customWidth="1"/>
    <col min="2310" max="2310" width="21.85546875" style="82" customWidth="1"/>
    <col min="2311" max="2311" width="29" style="82" customWidth="1"/>
    <col min="2312" max="2312" width="25.42578125" style="82" customWidth="1"/>
    <col min="2313" max="2315" width="11.42578125" style="82"/>
    <col min="2316" max="2316" width="15.140625" style="82" bestFit="1" customWidth="1"/>
    <col min="2317" max="2545" width="11.42578125" style="82"/>
    <col min="2546" max="2546" width="19.7109375" style="82" customWidth="1"/>
    <col min="2547" max="2547" width="18.7109375" style="82" customWidth="1"/>
    <col min="2548" max="2548" width="27.42578125" style="82" customWidth="1"/>
    <col min="2549" max="2549" width="24.85546875" style="82" customWidth="1"/>
    <col min="2550" max="2550" width="35.5703125" style="82" customWidth="1"/>
    <col min="2551" max="2551" width="27.42578125" style="82" customWidth="1"/>
    <col min="2552" max="2552" width="27.28515625" style="82" customWidth="1"/>
    <col min="2553" max="2553" width="31.85546875" style="82" customWidth="1"/>
    <col min="2554" max="2554" width="47.28515625" style="82" customWidth="1"/>
    <col min="2555" max="2555" width="21.85546875" style="82" customWidth="1"/>
    <col min="2556" max="2556" width="24" style="82" customWidth="1"/>
    <col min="2557" max="2557" width="23" style="82" customWidth="1"/>
    <col min="2558" max="2558" width="22.28515625" style="82" customWidth="1"/>
    <col min="2559" max="2559" width="25.7109375" style="82" customWidth="1"/>
    <col min="2560" max="2560" width="15.28515625" style="82" customWidth="1"/>
    <col min="2561" max="2561" width="31.28515625" style="82" customWidth="1"/>
    <col min="2562" max="2562" width="15.85546875" style="82" customWidth="1"/>
    <col min="2563" max="2563" width="56.28515625" style="82" customWidth="1"/>
    <col min="2564" max="2564" width="21.7109375" style="82" customWidth="1"/>
    <col min="2565" max="2565" width="33.85546875" style="82" customWidth="1"/>
    <col min="2566" max="2566" width="21.85546875" style="82" customWidth="1"/>
    <col min="2567" max="2567" width="29" style="82" customWidth="1"/>
    <col min="2568" max="2568" width="25.42578125" style="82" customWidth="1"/>
    <col min="2569" max="2571" width="11.42578125" style="82"/>
    <col min="2572" max="2572" width="15.140625" style="82" bestFit="1" customWidth="1"/>
    <col min="2573" max="2801" width="11.42578125" style="82"/>
    <col min="2802" max="2802" width="19.7109375" style="82" customWidth="1"/>
    <col min="2803" max="2803" width="18.7109375" style="82" customWidth="1"/>
    <col min="2804" max="2804" width="27.42578125" style="82" customWidth="1"/>
    <col min="2805" max="2805" width="24.85546875" style="82" customWidth="1"/>
    <col min="2806" max="2806" width="35.5703125" style="82" customWidth="1"/>
    <col min="2807" max="2807" width="27.42578125" style="82" customWidth="1"/>
    <col min="2808" max="2808" width="27.28515625" style="82" customWidth="1"/>
    <col min="2809" max="2809" width="31.85546875" style="82" customWidth="1"/>
    <col min="2810" max="2810" width="47.28515625" style="82" customWidth="1"/>
    <col min="2811" max="2811" width="21.85546875" style="82" customWidth="1"/>
    <col min="2812" max="2812" width="24" style="82" customWidth="1"/>
    <col min="2813" max="2813" width="23" style="82" customWidth="1"/>
    <col min="2814" max="2814" width="22.28515625" style="82" customWidth="1"/>
    <col min="2815" max="2815" width="25.7109375" style="82" customWidth="1"/>
    <col min="2816" max="2816" width="15.28515625" style="82" customWidth="1"/>
    <col min="2817" max="2817" width="31.28515625" style="82" customWidth="1"/>
    <col min="2818" max="2818" width="15.85546875" style="82" customWidth="1"/>
    <col min="2819" max="2819" width="56.28515625" style="82" customWidth="1"/>
    <col min="2820" max="2820" width="21.7109375" style="82" customWidth="1"/>
    <col min="2821" max="2821" width="33.85546875" style="82" customWidth="1"/>
    <col min="2822" max="2822" width="21.85546875" style="82" customWidth="1"/>
    <col min="2823" max="2823" width="29" style="82" customWidth="1"/>
    <col min="2824" max="2824" width="25.42578125" style="82" customWidth="1"/>
    <col min="2825" max="2827" width="11.42578125" style="82"/>
    <col min="2828" max="2828" width="15.140625" style="82" bestFit="1" customWidth="1"/>
    <col min="2829" max="3057" width="11.42578125" style="82"/>
    <col min="3058" max="3058" width="19.7109375" style="82" customWidth="1"/>
    <col min="3059" max="3059" width="18.7109375" style="82" customWidth="1"/>
    <col min="3060" max="3060" width="27.42578125" style="82" customWidth="1"/>
    <col min="3061" max="3061" width="24.85546875" style="82" customWidth="1"/>
    <col min="3062" max="3062" width="35.5703125" style="82" customWidth="1"/>
    <col min="3063" max="3063" width="27.42578125" style="82" customWidth="1"/>
    <col min="3064" max="3064" width="27.28515625" style="82" customWidth="1"/>
    <col min="3065" max="3065" width="31.85546875" style="82" customWidth="1"/>
    <col min="3066" max="3066" width="47.28515625" style="82" customWidth="1"/>
    <col min="3067" max="3067" width="21.85546875" style="82" customWidth="1"/>
    <col min="3068" max="3068" width="24" style="82" customWidth="1"/>
    <col min="3069" max="3069" width="23" style="82" customWidth="1"/>
    <col min="3070" max="3070" width="22.28515625" style="82" customWidth="1"/>
    <col min="3071" max="3071" width="25.7109375" style="82" customWidth="1"/>
    <col min="3072" max="3072" width="15.28515625" style="82" customWidth="1"/>
    <col min="3073" max="3073" width="31.28515625" style="82" customWidth="1"/>
    <col min="3074" max="3074" width="15.85546875" style="82" customWidth="1"/>
    <col min="3075" max="3075" width="56.28515625" style="82" customWidth="1"/>
    <col min="3076" max="3076" width="21.7109375" style="82" customWidth="1"/>
    <col min="3077" max="3077" width="33.85546875" style="82" customWidth="1"/>
    <col min="3078" max="3078" width="21.85546875" style="82" customWidth="1"/>
    <col min="3079" max="3079" width="29" style="82" customWidth="1"/>
    <col min="3080" max="3080" width="25.42578125" style="82" customWidth="1"/>
    <col min="3081" max="3083" width="11.42578125" style="82"/>
    <col min="3084" max="3084" width="15.140625" style="82" bestFit="1" customWidth="1"/>
    <col min="3085" max="3313" width="11.42578125" style="82"/>
    <col min="3314" max="3314" width="19.7109375" style="82" customWidth="1"/>
    <col min="3315" max="3315" width="18.7109375" style="82" customWidth="1"/>
    <col min="3316" max="3316" width="27.42578125" style="82" customWidth="1"/>
    <col min="3317" max="3317" width="24.85546875" style="82" customWidth="1"/>
    <col min="3318" max="3318" width="35.5703125" style="82" customWidth="1"/>
    <col min="3319" max="3319" width="27.42578125" style="82" customWidth="1"/>
    <col min="3320" max="3320" width="27.28515625" style="82" customWidth="1"/>
    <col min="3321" max="3321" width="31.85546875" style="82" customWidth="1"/>
    <col min="3322" max="3322" width="47.28515625" style="82" customWidth="1"/>
    <col min="3323" max="3323" width="21.85546875" style="82" customWidth="1"/>
    <col min="3324" max="3324" width="24" style="82" customWidth="1"/>
    <col min="3325" max="3325" width="23" style="82" customWidth="1"/>
    <col min="3326" max="3326" width="22.28515625" style="82" customWidth="1"/>
    <col min="3327" max="3327" width="25.7109375" style="82" customWidth="1"/>
    <col min="3328" max="3328" width="15.28515625" style="82" customWidth="1"/>
    <col min="3329" max="3329" width="31.28515625" style="82" customWidth="1"/>
    <col min="3330" max="3330" width="15.85546875" style="82" customWidth="1"/>
    <col min="3331" max="3331" width="56.28515625" style="82" customWidth="1"/>
    <col min="3332" max="3332" width="21.7109375" style="82" customWidth="1"/>
    <col min="3333" max="3333" width="33.85546875" style="82" customWidth="1"/>
    <col min="3334" max="3334" width="21.85546875" style="82" customWidth="1"/>
    <col min="3335" max="3335" width="29" style="82" customWidth="1"/>
    <col min="3336" max="3336" width="25.42578125" style="82" customWidth="1"/>
    <col min="3337" max="3339" width="11.42578125" style="82"/>
    <col min="3340" max="3340" width="15.140625" style="82" bestFit="1" customWidth="1"/>
    <col min="3341" max="3569" width="11.42578125" style="82"/>
    <col min="3570" max="3570" width="19.7109375" style="82" customWidth="1"/>
    <col min="3571" max="3571" width="18.7109375" style="82" customWidth="1"/>
    <col min="3572" max="3572" width="27.42578125" style="82" customWidth="1"/>
    <col min="3573" max="3573" width="24.85546875" style="82" customWidth="1"/>
    <col min="3574" max="3574" width="35.5703125" style="82" customWidth="1"/>
    <col min="3575" max="3575" width="27.42578125" style="82" customWidth="1"/>
    <col min="3576" max="3576" width="27.28515625" style="82" customWidth="1"/>
    <col min="3577" max="3577" width="31.85546875" style="82" customWidth="1"/>
    <col min="3578" max="3578" width="47.28515625" style="82" customWidth="1"/>
    <col min="3579" max="3579" width="21.85546875" style="82" customWidth="1"/>
    <col min="3580" max="3580" width="24" style="82" customWidth="1"/>
    <col min="3581" max="3581" width="23" style="82" customWidth="1"/>
    <col min="3582" max="3582" width="22.28515625" style="82" customWidth="1"/>
    <col min="3583" max="3583" width="25.7109375" style="82" customWidth="1"/>
    <col min="3584" max="3584" width="15.28515625" style="82" customWidth="1"/>
    <col min="3585" max="3585" width="31.28515625" style="82" customWidth="1"/>
    <col min="3586" max="3586" width="15.85546875" style="82" customWidth="1"/>
    <col min="3587" max="3587" width="56.28515625" style="82" customWidth="1"/>
    <col min="3588" max="3588" width="21.7109375" style="82" customWidth="1"/>
    <col min="3589" max="3589" width="33.85546875" style="82" customWidth="1"/>
    <col min="3590" max="3590" width="21.85546875" style="82" customWidth="1"/>
    <col min="3591" max="3591" width="29" style="82" customWidth="1"/>
    <col min="3592" max="3592" width="25.42578125" style="82" customWidth="1"/>
    <col min="3593" max="3595" width="11.42578125" style="82"/>
    <col min="3596" max="3596" width="15.140625" style="82" bestFit="1" customWidth="1"/>
    <col min="3597" max="3825" width="11.42578125" style="82"/>
    <col min="3826" max="3826" width="19.7109375" style="82" customWidth="1"/>
    <col min="3827" max="3827" width="18.7109375" style="82" customWidth="1"/>
    <col min="3828" max="3828" width="27.42578125" style="82" customWidth="1"/>
    <col min="3829" max="3829" width="24.85546875" style="82" customWidth="1"/>
    <col min="3830" max="3830" width="35.5703125" style="82" customWidth="1"/>
    <col min="3831" max="3831" width="27.42578125" style="82" customWidth="1"/>
    <col min="3832" max="3832" width="27.28515625" style="82" customWidth="1"/>
    <col min="3833" max="3833" width="31.85546875" style="82" customWidth="1"/>
    <col min="3834" max="3834" width="47.28515625" style="82" customWidth="1"/>
    <col min="3835" max="3835" width="21.85546875" style="82" customWidth="1"/>
    <col min="3836" max="3836" width="24" style="82" customWidth="1"/>
    <col min="3837" max="3837" width="23" style="82" customWidth="1"/>
    <col min="3838" max="3838" width="22.28515625" style="82" customWidth="1"/>
    <col min="3839" max="3839" width="25.7109375" style="82" customWidth="1"/>
    <col min="3840" max="3840" width="15.28515625" style="82" customWidth="1"/>
    <col min="3841" max="3841" width="31.28515625" style="82" customWidth="1"/>
    <col min="3842" max="3842" width="15.85546875" style="82" customWidth="1"/>
    <col min="3843" max="3843" width="56.28515625" style="82" customWidth="1"/>
    <col min="3844" max="3844" width="21.7109375" style="82" customWidth="1"/>
    <col min="3845" max="3845" width="33.85546875" style="82" customWidth="1"/>
    <col min="3846" max="3846" width="21.85546875" style="82" customWidth="1"/>
    <col min="3847" max="3847" width="29" style="82" customWidth="1"/>
    <col min="3848" max="3848" width="25.42578125" style="82" customWidth="1"/>
    <col min="3849" max="3851" width="11.42578125" style="82"/>
    <col min="3852" max="3852" width="15.140625" style="82" bestFit="1" customWidth="1"/>
    <col min="3853" max="4081" width="11.42578125" style="82"/>
    <col min="4082" max="4082" width="19.7109375" style="82" customWidth="1"/>
    <col min="4083" max="4083" width="18.7109375" style="82" customWidth="1"/>
    <col min="4084" max="4084" width="27.42578125" style="82" customWidth="1"/>
    <col min="4085" max="4085" width="24.85546875" style="82" customWidth="1"/>
    <col min="4086" max="4086" width="35.5703125" style="82" customWidth="1"/>
    <col min="4087" max="4087" width="27.42578125" style="82" customWidth="1"/>
    <col min="4088" max="4088" width="27.28515625" style="82" customWidth="1"/>
    <col min="4089" max="4089" width="31.85546875" style="82" customWidth="1"/>
    <col min="4090" max="4090" width="47.28515625" style="82" customWidth="1"/>
    <col min="4091" max="4091" width="21.85546875" style="82" customWidth="1"/>
    <col min="4092" max="4092" width="24" style="82" customWidth="1"/>
    <col min="4093" max="4093" width="23" style="82" customWidth="1"/>
    <col min="4094" max="4094" width="22.28515625" style="82" customWidth="1"/>
    <col min="4095" max="4095" width="25.7109375" style="82" customWidth="1"/>
    <col min="4096" max="4096" width="15.28515625" style="82" customWidth="1"/>
    <col min="4097" max="4097" width="31.28515625" style="82" customWidth="1"/>
    <col min="4098" max="4098" width="15.85546875" style="82" customWidth="1"/>
    <col min="4099" max="4099" width="56.28515625" style="82" customWidth="1"/>
    <col min="4100" max="4100" width="21.7109375" style="82" customWidth="1"/>
    <col min="4101" max="4101" width="33.85546875" style="82" customWidth="1"/>
    <col min="4102" max="4102" width="21.85546875" style="82" customWidth="1"/>
    <col min="4103" max="4103" width="29" style="82" customWidth="1"/>
    <col min="4104" max="4104" width="25.42578125" style="82" customWidth="1"/>
    <col min="4105" max="4107" width="11.42578125" style="82"/>
    <col min="4108" max="4108" width="15.140625" style="82" bestFit="1" customWidth="1"/>
    <col min="4109" max="4337" width="11.42578125" style="82"/>
    <col min="4338" max="4338" width="19.7109375" style="82" customWidth="1"/>
    <col min="4339" max="4339" width="18.7109375" style="82" customWidth="1"/>
    <col min="4340" max="4340" width="27.42578125" style="82" customWidth="1"/>
    <col min="4341" max="4341" width="24.85546875" style="82" customWidth="1"/>
    <col min="4342" max="4342" width="35.5703125" style="82" customWidth="1"/>
    <col min="4343" max="4343" width="27.42578125" style="82" customWidth="1"/>
    <col min="4344" max="4344" width="27.28515625" style="82" customWidth="1"/>
    <col min="4345" max="4345" width="31.85546875" style="82" customWidth="1"/>
    <col min="4346" max="4346" width="47.28515625" style="82" customWidth="1"/>
    <col min="4347" max="4347" width="21.85546875" style="82" customWidth="1"/>
    <col min="4348" max="4348" width="24" style="82" customWidth="1"/>
    <col min="4349" max="4349" width="23" style="82" customWidth="1"/>
    <col min="4350" max="4350" width="22.28515625" style="82" customWidth="1"/>
    <col min="4351" max="4351" width="25.7109375" style="82" customWidth="1"/>
    <col min="4352" max="4352" width="15.28515625" style="82" customWidth="1"/>
    <col min="4353" max="4353" width="31.28515625" style="82" customWidth="1"/>
    <col min="4354" max="4354" width="15.85546875" style="82" customWidth="1"/>
    <col min="4355" max="4355" width="56.28515625" style="82" customWidth="1"/>
    <col min="4356" max="4356" width="21.7109375" style="82" customWidth="1"/>
    <col min="4357" max="4357" width="33.85546875" style="82" customWidth="1"/>
    <col min="4358" max="4358" width="21.85546875" style="82" customWidth="1"/>
    <col min="4359" max="4359" width="29" style="82" customWidth="1"/>
    <col min="4360" max="4360" width="25.42578125" style="82" customWidth="1"/>
    <col min="4361" max="4363" width="11.42578125" style="82"/>
    <col min="4364" max="4364" width="15.140625" style="82" bestFit="1" customWidth="1"/>
    <col min="4365" max="4593" width="11.42578125" style="82"/>
    <col min="4594" max="4594" width="19.7109375" style="82" customWidth="1"/>
    <col min="4595" max="4595" width="18.7109375" style="82" customWidth="1"/>
    <col min="4596" max="4596" width="27.42578125" style="82" customWidth="1"/>
    <col min="4597" max="4597" width="24.85546875" style="82" customWidth="1"/>
    <col min="4598" max="4598" width="35.5703125" style="82" customWidth="1"/>
    <col min="4599" max="4599" width="27.42578125" style="82" customWidth="1"/>
    <col min="4600" max="4600" width="27.28515625" style="82" customWidth="1"/>
    <col min="4601" max="4601" width="31.85546875" style="82" customWidth="1"/>
    <col min="4602" max="4602" width="47.28515625" style="82" customWidth="1"/>
    <col min="4603" max="4603" width="21.85546875" style="82" customWidth="1"/>
    <col min="4604" max="4604" width="24" style="82" customWidth="1"/>
    <col min="4605" max="4605" width="23" style="82" customWidth="1"/>
    <col min="4606" max="4606" width="22.28515625" style="82" customWidth="1"/>
    <col min="4607" max="4607" width="25.7109375" style="82" customWidth="1"/>
    <col min="4608" max="4608" width="15.28515625" style="82" customWidth="1"/>
    <col min="4609" max="4609" width="31.28515625" style="82" customWidth="1"/>
    <col min="4610" max="4610" width="15.85546875" style="82" customWidth="1"/>
    <col min="4611" max="4611" width="56.28515625" style="82" customWidth="1"/>
    <col min="4612" max="4612" width="21.7109375" style="82" customWidth="1"/>
    <col min="4613" max="4613" width="33.85546875" style="82" customWidth="1"/>
    <col min="4614" max="4614" width="21.85546875" style="82" customWidth="1"/>
    <col min="4615" max="4615" width="29" style="82" customWidth="1"/>
    <col min="4616" max="4616" width="25.42578125" style="82" customWidth="1"/>
    <col min="4617" max="4619" width="11.42578125" style="82"/>
    <col min="4620" max="4620" width="15.140625" style="82" bestFit="1" customWidth="1"/>
    <col min="4621" max="4849" width="11.42578125" style="82"/>
    <col min="4850" max="4850" width="19.7109375" style="82" customWidth="1"/>
    <col min="4851" max="4851" width="18.7109375" style="82" customWidth="1"/>
    <col min="4852" max="4852" width="27.42578125" style="82" customWidth="1"/>
    <col min="4853" max="4853" width="24.85546875" style="82" customWidth="1"/>
    <col min="4854" max="4854" width="35.5703125" style="82" customWidth="1"/>
    <col min="4855" max="4855" width="27.42578125" style="82" customWidth="1"/>
    <col min="4856" max="4856" width="27.28515625" style="82" customWidth="1"/>
    <col min="4857" max="4857" width="31.85546875" style="82" customWidth="1"/>
    <col min="4858" max="4858" width="47.28515625" style="82" customWidth="1"/>
    <col min="4859" max="4859" width="21.85546875" style="82" customWidth="1"/>
    <col min="4860" max="4860" width="24" style="82" customWidth="1"/>
    <col min="4861" max="4861" width="23" style="82" customWidth="1"/>
    <col min="4862" max="4862" width="22.28515625" style="82" customWidth="1"/>
    <col min="4863" max="4863" width="25.7109375" style="82" customWidth="1"/>
    <col min="4864" max="4864" width="15.28515625" style="82" customWidth="1"/>
    <col min="4865" max="4865" width="31.28515625" style="82" customWidth="1"/>
    <col min="4866" max="4866" width="15.85546875" style="82" customWidth="1"/>
    <col min="4867" max="4867" width="56.28515625" style="82" customWidth="1"/>
    <col min="4868" max="4868" width="21.7109375" style="82" customWidth="1"/>
    <col min="4869" max="4869" width="33.85546875" style="82" customWidth="1"/>
    <col min="4870" max="4870" width="21.85546875" style="82" customWidth="1"/>
    <col min="4871" max="4871" width="29" style="82" customWidth="1"/>
    <col min="4872" max="4872" width="25.42578125" style="82" customWidth="1"/>
    <col min="4873" max="4875" width="11.42578125" style="82"/>
    <col min="4876" max="4876" width="15.140625" style="82" bestFit="1" customWidth="1"/>
    <col min="4877" max="5105" width="11.42578125" style="82"/>
    <col min="5106" max="5106" width="19.7109375" style="82" customWidth="1"/>
    <col min="5107" max="5107" width="18.7109375" style="82" customWidth="1"/>
    <col min="5108" max="5108" width="27.42578125" style="82" customWidth="1"/>
    <col min="5109" max="5109" width="24.85546875" style="82" customWidth="1"/>
    <col min="5110" max="5110" width="35.5703125" style="82" customWidth="1"/>
    <col min="5111" max="5111" width="27.42578125" style="82" customWidth="1"/>
    <col min="5112" max="5112" width="27.28515625" style="82" customWidth="1"/>
    <col min="5113" max="5113" width="31.85546875" style="82" customWidth="1"/>
    <col min="5114" max="5114" width="47.28515625" style="82" customWidth="1"/>
    <col min="5115" max="5115" width="21.85546875" style="82" customWidth="1"/>
    <col min="5116" max="5116" width="24" style="82" customWidth="1"/>
    <col min="5117" max="5117" width="23" style="82" customWidth="1"/>
    <col min="5118" max="5118" width="22.28515625" style="82" customWidth="1"/>
    <col min="5119" max="5119" width="25.7109375" style="82" customWidth="1"/>
    <col min="5120" max="5120" width="15.28515625" style="82" customWidth="1"/>
    <col min="5121" max="5121" width="31.28515625" style="82" customWidth="1"/>
    <col min="5122" max="5122" width="15.85546875" style="82" customWidth="1"/>
    <col min="5123" max="5123" width="56.28515625" style="82" customWidth="1"/>
    <col min="5124" max="5124" width="21.7109375" style="82" customWidth="1"/>
    <col min="5125" max="5125" width="33.85546875" style="82" customWidth="1"/>
    <col min="5126" max="5126" width="21.85546875" style="82" customWidth="1"/>
    <col min="5127" max="5127" width="29" style="82" customWidth="1"/>
    <col min="5128" max="5128" width="25.42578125" style="82" customWidth="1"/>
    <col min="5129" max="5131" width="11.42578125" style="82"/>
    <col min="5132" max="5132" width="15.140625" style="82" bestFit="1" customWidth="1"/>
    <col min="5133" max="5361" width="11.42578125" style="82"/>
    <col min="5362" max="5362" width="19.7109375" style="82" customWidth="1"/>
    <col min="5363" max="5363" width="18.7109375" style="82" customWidth="1"/>
    <col min="5364" max="5364" width="27.42578125" style="82" customWidth="1"/>
    <col min="5365" max="5365" width="24.85546875" style="82" customWidth="1"/>
    <col min="5366" max="5366" width="35.5703125" style="82" customWidth="1"/>
    <col min="5367" max="5367" width="27.42578125" style="82" customWidth="1"/>
    <col min="5368" max="5368" width="27.28515625" style="82" customWidth="1"/>
    <col min="5369" max="5369" width="31.85546875" style="82" customWidth="1"/>
    <col min="5370" max="5370" width="47.28515625" style="82" customWidth="1"/>
    <col min="5371" max="5371" width="21.85546875" style="82" customWidth="1"/>
    <col min="5372" max="5372" width="24" style="82" customWidth="1"/>
    <col min="5373" max="5373" width="23" style="82" customWidth="1"/>
    <col min="5374" max="5374" width="22.28515625" style="82" customWidth="1"/>
    <col min="5375" max="5375" width="25.7109375" style="82" customWidth="1"/>
    <col min="5376" max="5376" width="15.28515625" style="82" customWidth="1"/>
    <col min="5377" max="5377" width="31.28515625" style="82" customWidth="1"/>
    <col min="5378" max="5378" width="15.85546875" style="82" customWidth="1"/>
    <col min="5379" max="5379" width="56.28515625" style="82" customWidth="1"/>
    <col min="5380" max="5380" width="21.7109375" style="82" customWidth="1"/>
    <col min="5381" max="5381" width="33.85546875" style="82" customWidth="1"/>
    <col min="5382" max="5382" width="21.85546875" style="82" customWidth="1"/>
    <col min="5383" max="5383" width="29" style="82" customWidth="1"/>
    <col min="5384" max="5384" width="25.42578125" style="82" customWidth="1"/>
    <col min="5385" max="5387" width="11.42578125" style="82"/>
    <col min="5388" max="5388" width="15.140625" style="82" bestFit="1" customWidth="1"/>
    <col min="5389" max="5617" width="11.42578125" style="82"/>
    <col min="5618" max="5618" width="19.7109375" style="82" customWidth="1"/>
    <col min="5619" max="5619" width="18.7109375" style="82" customWidth="1"/>
    <col min="5620" max="5620" width="27.42578125" style="82" customWidth="1"/>
    <col min="5621" max="5621" width="24.85546875" style="82" customWidth="1"/>
    <col min="5622" max="5622" width="35.5703125" style="82" customWidth="1"/>
    <col min="5623" max="5623" width="27.42578125" style="82" customWidth="1"/>
    <col min="5624" max="5624" width="27.28515625" style="82" customWidth="1"/>
    <col min="5625" max="5625" width="31.85546875" style="82" customWidth="1"/>
    <col min="5626" max="5626" width="47.28515625" style="82" customWidth="1"/>
    <col min="5627" max="5627" width="21.85546875" style="82" customWidth="1"/>
    <col min="5628" max="5628" width="24" style="82" customWidth="1"/>
    <col min="5629" max="5629" width="23" style="82" customWidth="1"/>
    <col min="5630" max="5630" width="22.28515625" style="82" customWidth="1"/>
    <col min="5631" max="5631" width="25.7109375" style="82" customWidth="1"/>
    <col min="5632" max="5632" width="15.28515625" style="82" customWidth="1"/>
    <col min="5633" max="5633" width="31.28515625" style="82" customWidth="1"/>
    <col min="5634" max="5634" width="15.85546875" style="82" customWidth="1"/>
    <col min="5635" max="5635" width="56.28515625" style="82" customWidth="1"/>
    <col min="5636" max="5636" width="21.7109375" style="82" customWidth="1"/>
    <col min="5637" max="5637" width="33.85546875" style="82" customWidth="1"/>
    <col min="5638" max="5638" width="21.85546875" style="82" customWidth="1"/>
    <col min="5639" max="5639" width="29" style="82" customWidth="1"/>
    <col min="5640" max="5640" width="25.42578125" style="82" customWidth="1"/>
    <col min="5641" max="5643" width="11.42578125" style="82"/>
    <col min="5644" max="5644" width="15.140625" style="82" bestFit="1" customWidth="1"/>
    <col min="5645" max="5873" width="11.42578125" style="82"/>
    <col min="5874" max="5874" width="19.7109375" style="82" customWidth="1"/>
    <col min="5875" max="5875" width="18.7109375" style="82" customWidth="1"/>
    <col min="5876" max="5876" width="27.42578125" style="82" customWidth="1"/>
    <col min="5877" max="5877" width="24.85546875" style="82" customWidth="1"/>
    <col min="5878" max="5878" width="35.5703125" style="82" customWidth="1"/>
    <col min="5879" max="5879" width="27.42578125" style="82" customWidth="1"/>
    <col min="5880" max="5880" width="27.28515625" style="82" customWidth="1"/>
    <col min="5881" max="5881" width="31.85546875" style="82" customWidth="1"/>
    <col min="5882" max="5882" width="47.28515625" style="82" customWidth="1"/>
    <col min="5883" max="5883" width="21.85546875" style="82" customWidth="1"/>
    <col min="5884" max="5884" width="24" style="82" customWidth="1"/>
    <col min="5885" max="5885" width="23" style="82" customWidth="1"/>
    <col min="5886" max="5886" width="22.28515625" style="82" customWidth="1"/>
    <col min="5887" max="5887" width="25.7109375" style="82" customWidth="1"/>
    <col min="5888" max="5888" width="15.28515625" style="82" customWidth="1"/>
    <col min="5889" max="5889" width="31.28515625" style="82" customWidth="1"/>
    <col min="5890" max="5890" width="15.85546875" style="82" customWidth="1"/>
    <col min="5891" max="5891" width="56.28515625" style="82" customWidth="1"/>
    <col min="5892" max="5892" width="21.7109375" style="82" customWidth="1"/>
    <col min="5893" max="5893" width="33.85546875" style="82" customWidth="1"/>
    <col min="5894" max="5894" width="21.85546875" style="82" customWidth="1"/>
    <col min="5895" max="5895" width="29" style="82" customWidth="1"/>
    <col min="5896" max="5896" width="25.42578125" style="82" customWidth="1"/>
    <col min="5897" max="5899" width="11.42578125" style="82"/>
    <col min="5900" max="5900" width="15.140625" style="82" bestFit="1" customWidth="1"/>
    <col min="5901" max="6129" width="11.42578125" style="82"/>
    <col min="6130" max="6130" width="19.7109375" style="82" customWidth="1"/>
    <col min="6131" max="6131" width="18.7109375" style="82" customWidth="1"/>
    <col min="6132" max="6132" width="27.42578125" style="82" customWidth="1"/>
    <col min="6133" max="6133" width="24.85546875" style="82" customWidth="1"/>
    <col min="6134" max="6134" width="35.5703125" style="82" customWidth="1"/>
    <col min="6135" max="6135" width="27.42578125" style="82" customWidth="1"/>
    <col min="6136" max="6136" width="27.28515625" style="82" customWidth="1"/>
    <col min="6137" max="6137" width="31.85546875" style="82" customWidth="1"/>
    <col min="6138" max="6138" width="47.28515625" style="82" customWidth="1"/>
    <col min="6139" max="6139" width="21.85546875" style="82" customWidth="1"/>
    <col min="6140" max="6140" width="24" style="82" customWidth="1"/>
    <col min="6141" max="6141" width="23" style="82" customWidth="1"/>
    <col min="6142" max="6142" width="22.28515625" style="82" customWidth="1"/>
    <col min="6143" max="6143" width="25.7109375" style="82" customWidth="1"/>
    <col min="6144" max="6144" width="15.28515625" style="82" customWidth="1"/>
    <col min="6145" max="6145" width="31.28515625" style="82" customWidth="1"/>
    <col min="6146" max="6146" width="15.85546875" style="82" customWidth="1"/>
    <col min="6147" max="6147" width="56.28515625" style="82" customWidth="1"/>
    <col min="6148" max="6148" width="21.7109375" style="82" customWidth="1"/>
    <col min="6149" max="6149" width="33.85546875" style="82" customWidth="1"/>
    <col min="6150" max="6150" width="21.85546875" style="82" customWidth="1"/>
    <col min="6151" max="6151" width="29" style="82" customWidth="1"/>
    <col min="6152" max="6152" width="25.42578125" style="82" customWidth="1"/>
    <col min="6153" max="6155" width="11.42578125" style="82"/>
    <col min="6156" max="6156" width="15.140625" style="82" bestFit="1" customWidth="1"/>
    <col min="6157" max="6385" width="11.42578125" style="82"/>
    <col min="6386" max="6386" width="19.7109375" style="82" customWidth="1"/>
    <col min="6387" max="6387" width="18.7109375" style="82" customWidth="1"/>
    <col min="6388" max="6388" width="27.42578125" style="82" customWidth="1"/>
    <col min="6389" max="6389" width="24.85546875" style="82" customWidth="1"/>
    <col min="6390" max="6390" width="35.5703125" style="82" customWidth="1"/>
    <col min="6391" max="6391" width="27.42578125" style="82" customWidth="1"/>
    <col min="6392" max="6392" width="27.28515625" style="82" customWidth="1"/>
    <col min="6393" max="6393" width="31.85546875" style="82" customWidth="1"/>
    <col min="6394" max="6394" width="47.28515625" style="82" customWidth="1"/>
    <col min="6395" max="6395" width="21.85546875" style="82" customWidth="1"/>
    <col min="6396" max="6396" width="24" style="82" customWidth="1"/>
    <col min="6397" max="6397" width="23" style="82" customWidth="1"/>
    <col min="6398" max="6398" width="22.28515625" style="82" customWidth="1"/>
    <col min="6399" max="6399" width="25.7109375" style="82" customWidth="1"/>
    <col min="6400" max="6400" width="15.28515625" style="82" customWidth="1"/>
    <col min="6401" max="6401" width="31.28515625" style="82" customWidth="1"/>
    <col min="6402" max="6402" width="15.85546875" style="82" customWidth="1"/>
    <col min="6403" max="6403" width="56.28515625" style="82" customWidth="1"/>
    <col min="6404" max="6404" width="21.7109375" style="82" customWidth="1"/>
    <col min="6405" max="6405" width="33.85546875" style="82" customWidth="1"/>
    <col min="6406" max="6406" width="21.85546875" style="82" customWidth="1"/>
    <col min="6407" max="6407" width="29" style="82" customWidth="1"/>
    <col min="6408" max="6408" width="25.42578125" style="82" customWidth="1"/>
    <col min="6409" max="6411" width="11.42578125" style="82"/>
    <col min="6412" max="6412" width="15.140625" style="82" bestFit="1" customWidth="1"/>
    <col min="6413" max="6641" width="11.42578125" style="82"/>
    <col min="6642" max="6642" width="19.7109375" style="82" customWidth="1"/>
    <col min="6643" max="6643" width="18.7109375" style="82" customWidth="1"/>
    <col min="6644" max="6644" width="27.42578125" style="82" customWidth="1"/>
    <col min="6645" max="6645" width="24.85546875" style="82" customWidth="1"/>
    <col min="6646" max="6646" width="35.5703125" style="82" customWidth="1"/>
    <col min="6647" max="6647" width="27.42578125" style="82" customWidth="1"/>
    <col min="6648" max="6648" width="27.28515625" style="82" customWidth="1"/>
    <col min="6649" max="6649" width="31.85546875" style="82" customWidth="1"/>
    <col min="6650" max="6650" width="47.28515625" style="82" customWidth="1"/>
    <col min="6651" max="6651" width="21.85546875" style="82" customWidth="1"/>
    <col min="6652" max="6652" width="24" style="82" customWidth="1"/>
    <col min="6653" max="6653" width="23" style="82" customWidth="1"/>
    <col min="6654" max="6654" width="22.28515625" style="82" customWidth="1"/>
    <col min="6655" max="6655" width="25.7109375" style="82" customWidth="1"/>
    <col min="6656" max="6656" width="15.28515625" style="82" customWidth="1"/>
    <col min="6657" max="6657" width="31.28515625" style="82" customWidth="1"/>
    <col min="6658" max="6658" width="15.85546875" style="82" customWidth="1"/>
    <col min="6659" max="6659" width="56.28515625" style="82" customWidth="1"/>
    <col min="6660" max="6660" width="21.7109375" style="82" customWidth="1"/>
    <col min="6661" max="6661" width="33.85546875" style="82" customWidth="1"/>
    <col min="6662" max="6662" width="21.85546875" style="82" customWidth="1"/>
    <col min="6663" max="6663" width="29" style="82" customWidth="1"/>
    <col min="6664" max="6664" width="25.42578125" style="82" customWidth="1"/>
    <col min="6665" max="6667" width="11.42578125" style="82"/>
    <col min="6668" max="6668" width="15.140625" style="82" bestFit="1" customWidth="1"/>
    <col min="6669" max="6897" width="11.42578125" style="82"/>
    <col min="6898" max="6898" width="19.7109375" style="82" customWidth="1"/>
    <col min="6899" max="6899" width="18.7109375" style="82" customWidth="1"/>
    <col min="6900" max="6900" width="27.42578125" style="82" customWidth="1"/>
    <col min="6901" max="6901" width="24.85546875" style="82" customWidth="1"/>
    <col min="6902" max="6902" width="35.5703125" style="82" customWidth="1"/>
    <col min="6903" max="6903" width="27.42578125" style="82" customWidth="1"/>
    <col min="6904" max="6904" width="27.28515625" style="82" customWidth="1"/>
    <col min="6905" max="6905" width="31.85546875" style="82" customWidth="1"/>
    <col min="6906" max="6906" width="47.28515625" style="82" customWidth="1"/>
    <col min="6907" max="6907" width="21.85546875" style="82" customWidth="1"/>
    <col min="6908" max="6908" width="24" style="82" customWidth="1"/>
    <col min="6909" max="6909" width="23" style="82" customWidth="1"/>
    <col min="6910" max="6910" width="22.28515625" style="82" customWidth="1"/>
    <col min="6911" max="6911" width="25.7109375" style="82" customWidth="1"/>
    <col min="6912" max="6912" width="15.28515625" style="82" customWidth="1"/>
    <col min="6913" max="6913" width="31.28515625" style="82" customWidth="1"/>
    <col min="6914" max="6914" width="15.85546875" style="82" customWidth="1"/>
    <col min="6915" max="6915" width="56.28515625" style="82" customWidth="1"/>
    <col min="6916" max="6916" width="21.7109375" style="82" customWidth="1"/>
    <col min="6917" max="6917" width="33.85546875" style="82" customWidth="1"/>
    <col min="6918" max="6918" width="21.85546875" style="82" customWidth="1"/>
    <col min="6919" max="6919" width="29" style="82" customWidth="1"/>
    <col min="6920" max="6920" width="25.42578125" style="82" customWidth="1"/>
    <col min="6921" max="6923" width="11.42578125" style="82"/>
    <col min="6924" max="6924" width="15.140625" style="82" bestFit="1" customWidth="1"/>
    <col min="6925" max="7153" width="11.42578125" style="82"/>
    <col min="7154" max="7154" width="19.7109375" style="82" customWidth="1"/>
    <col min="7155" max="7155" width="18.7109375" style="82" customWidth="1"/>
    <col min="7156" max="7156" width="27.42578125" style="82" customWidth="1"/>
    <col min="7157" max="7157" width="24.85546875" style="82" customWidth="1"/>
    <col min="7158" max="7158" width="35.5703125" style="82" customWidth="1"/>
    <col min="7159" max="7159" width="27.42578125" style="82" customWidth="1"/>
    <col min="7160" max="7160" width="27.28515625" style="82" customWidth="1"/>
    <col min="7161" max="7161" width="31.85546875" style="82" customWidth="1"/>
    <col min="7162" max="7162" width="47.28515625" style="82" customWidth="1"/>
    <col min="7163" max="7163" width="21.85546875" style="82" customWidth="1"/>
    <col min="7164" max="7164" width="24" style="82" customWidth="1"/>
    <col min="7165" max="7165" width="23" style="82" customWidth="1"/>
    <col min="7166" max="7166" width="22.28515625" style="82" customWidth="1"/>
    <col min="7167" max="7167" width="25.7109375" style="82" customWidth="1"/>
    <col min="7168" max="7168" width="15.28515625" style="82" customWidth="1"/>
    <col min="7169" max="7169" width="31.28515625" style="82" customWidth="1"/>
    <col min="7170" max="7170" width="15.85546875" style="82" customWidth="1"/>
    <col min="7171" max="7171" width="56.28515625" style="82" customWidth="1"/>
    <col min="7172" max="7172" width="21.7109375" style="82" customWidth="1"/>
    <col min="7173" max="7173" width="33.85546875" style="82" customWidth="1"/>
    <col min="7174" max="7174" width="21.85546875" style="82" customWidth="1"/>
    <col min="7175" max="7175" width="29" style="82" customWidth="1"/>
    <col min="7176" max="7176" width="25.42578125" style="82" customWidth="1"/>
    <col min="7177" max="7179" width="11.42578125" style="82"/>
    <col min="7180" max="7180" width="15.140625" style="82" bestFit="1" customWidth="1"/>
    <col min="7181" max="7409" width="11.42578125" style="82"/>
    <col min="7410" max="7410" width="19.7109375" style="82" customWidth="1"/>
    <col min="7411" max="7411" width="18.7109375" style="82" customWidth="1"/>
    <col min="7412" max="7412" width="27.42578125" style="82" customWidth="1"/>
    <col min="7413" max="7413" width="24.85546875" style="82" customWidth="1"/>
    <col min="7414" max="7414" width="35.5703125" style="82" customWidth="1"/>
    <col min="7415" max="7415" width="27.42578125" style="82" customWidth="1"/>
    <col min="7416" max="7416" width="27.28515625" style="82" customWidth="1"/>
    <col min="7417" max="7417" width="31.85546875" style="82" customWidth="1"/>
    <col min="7418" max="7418" width="47.28515625" style="82" customWidth="1"/>
    <col min="7419" max="7419" width="21.85546875" style="82" customWidth="1"/>
    <col min="7420" max="7420" width="24" style="82" customWidth="1"/>
    <col min="7421" max="7421" width="23" style="82" customWidth="1"/>
    <col min="7422" max="7422" width="22.28515625" style="82" customWidth="1"/>
    <col min="7423" max="7423" width="25.7109375" style="82" customWidth="1"/>
    <col min="7424" max="7424" width="15.28515625" style="82" customWidth="1"/>
    <col min="7425" max="7425" width="31.28515625" style="82" customWidth="1"/>
    <col min="7426" max="7426" width="15.85546875" style="82" customWidth="1"/>
    <col min="7427" max="7427" width="56.28515625" style="82" customWidth="1"/>
    <col min="7428" max="7428" width="21.7109375" style="82" customWidth="1"/>
    <col min="7429" max="7429" width="33.85546875" style="82" customWidth="1"/>
    <col min="7430" max="7430" width="21.85546875" style="82" customWidth="1"/>
    <col min="7431" max="7431" width="29" style="82" customWidth="1"/>
    <col min="7432" max="7432" width="25.42578125" style="82" customWidth="1"/>
    <col min="7433" max="7435" width="11.42578125" style="82"/>
    <col min="7436" max="7436" width="15.140625" style="82" bestFit="1" customWidth="1"/>
    <col min="7437" max="7665" width="11.42578125" style="82"/>
    <col min="7666" max="7666" width="19.7109375" style="82" customWidth="1"/>
    <col min="7667" max="7667" width="18.7109375" style="82" customWidth="1"/>
    <col min="7668" max="7668" width="27.42578125" style="82" customWidth="1"/>
    <col min="7669" max="7669" width="24.85546875" style="82" customWidth="1"/>
    <col min="7670" max="7670" width="35.5703125" style="82" customWidth="1"/>
    <col min="7671" max="7671" width="27.42578125" style="82" customWidth="1"/>
    <col min="7672" max="7672" width="27.28515625" style="82" customWidth="1"/>
    <col min="7673" max="7673" width="31.85546875" style="82" customWidth="1"/>
    <col min="7674" max="7674" width="47.28515625" style="82" customWidth="1"/>
    <col min="7675" max="7675" width="21.85546875" style="82" customWidth="1"/>
    <col min="7676" max="7676" width="24" style="82" customWidth="1"/>
    <col min="7677" max="7677" width="23" style="82" customWidth="1"/>
    <col min="7678" max="7678" width="22.28515625" style="82" customWidth="1"/>
    <col min="7679" max="7679" width="25.7109375" style="82" customWidth="1"/>
    <col min="7680" max="7680" width="15.28515625" style="82" customWidth="1"/>
    <col min="7681" max="7681" width="31.28515625" style="82" customWidth="1"/>
    <col min="7682" max="7682" width="15.85546875" style="82" customWidth="1"/>
    <col min="7683" max="7683" width="56.28515625" style="82" customWidth="1"/>
    <col min="7684" max="7684" width="21.7109375" style="82" customWidth="1"/>
    <col min="7685" max="7685" width="33.85546875" style="82" customWidth="1"/>
    <col min="7686" max="7686" width="21.85546875" style="82" customWidth="1"/>
    <col min="7687" max="7687" width="29" style="82" customWidth="1"/>
    <col min="7688" max="7688" width="25.42578125" style="82" customWidth="1"/>
    <col min="7689" max="7691" width="11.42578125" style="82"/>
    <col min="7692" max="7692" width="15.140625" style="82" bestFit="1" customWidth="1"/>
    <col min="7693" max="7921" width="11.42578125" style="82"/>
    <col min="7922" max="7922" width="19.7109375" style="82" customWidth="1"/>
    <col min="7923" max="7923" width="18.7109375" style="82" customWidth="1"/>
    <col min="7924" max="7924" width="27.42578125" style="82" customWidth="1"/>
    <col min="7925" max="7925" width="24.85546875" style="82" customWidth="1"/>
    <col min="7926" max="7926" width="35.5703125" style="82" customWidth="1"/>
    <col min="7927" max="7927" width="27.42578125" style="82" customWidth="1"/>
    <col min="7928" max="7928" width="27.28515625" style="82" customWidth="1"/>
    <col min="7929" max="7929" width="31.85546875" style="82" customWidth="1"/>
    <col min="7930" max="7930" width="47.28515625" style="82" customWidth="1"/>
    <col min="7931" max="7931" width="21.85546875" style="82" customWidth="1"/>
    <col min="7932" max="7932" width="24" style="82" customWidth="1"/>
    <col min="7933" max="7933" width="23" style="82" customWidth="1"/>
    <col min="7934" max="7934" width="22.28515625" style="82" customWidth="1"/>
    <col min="7935" max="7935" width="25.7109375" style="82" customWidth="1"/>
    <col min="7936" max="7936" width="15.28515625" style="82" customWidth="1"/>
    <col min="7937" max="7937" width="31.28515625" style="82" customWidth="1"/>
    <col min="7938" max="7938" width="15.85546875" style="82" customWidth="1"/>
    <col min="7939" max="7939" width="56.28515625" style="82" customWidth="1"/>
    <col min="7940" max="7940" width="21.7109375" style="82" customWidth="1"/>
    <col min="7941" max="7941" width="33.85546875" style="82" customWidth="1"/>
    <col min="7942" max="7942" width="21.85546875" style="82" customWidth="1"/>
    <col min="7943" max="7943" width="29" style="82" customWidth="1"/>
    <col min="7944" max="7944" width="25.42578125" style="82" customWidth="1"/>
    <col min="7945" max="7947" width="11.42578125" style="82"/>
    <col min="7948" max="7948" width="15.140625" style="82" bestFit="1" customWidth="1"/>
    <col min="7949" max="8177" width="11.42578125" style="82"/>
    <col min="8178" max="8178" width="19.7109375" style="82" customWidth="1"/>
    <col min="8179" max="8179" width="18.7109375" style="82" customWidth="1"/>
    <col min="8180" max="8180" width="27.42578125" style="82" customWidth="1"/>
    <col min="8181" max="8181" width="24.85546875" style="82" customWidth="1"/>
    <col min="8182" max="8182" width="35.5703125" style="82" customWidth="1"/>
    <col min="8183" max="8183" width="27.42578125" style="82" customWidth="1"/>
    <col min="8184" max="8184" width="27.28515625" style="82" customWidth="1"/>
    <col min="8185" max="8185" width="31.85546875" style="82" customWidth="1"/>
    <col min="8186" max="8186" width="47.28515625" style="82" customWidth="1"/>
    <col min="8187" max="8187" width="21.85546875" style="82" customWidth="1"/>
    <col min="8188" max="8188" width="24" style="82" customWidth="1"/>
    <col min="8189" max="8189" width="23" style="82" customWidth="1"/>
    <col min="8190" max="8190" width="22.28515625" style="82" customWidth="1"/>
    <col min="8191" max="8191" width="25.7109375" style="82" customWidth="1"/>
    <col min="8192" max="8192" width="15.28515625" style="82" customWidth="1"/>
    <col min="8193" max="8193" width="31.28515625" style="82" customWidth="1"/>
    <col min="8194" max="8194" width="15.85546875" style="82" customWidth="1"/>
    <col min="8195" max="8195" width="56.28515625" style="82" customWidth="1"/>
    <col min="8196" max="8196" width="21.7109375" style="82" customWidth="1"/>
    <col min="8197" max="8197" width="33.85546875" style="82" customWidth="1"/>
    <col min="8198" max="8198" width="21.85546875" style="82" customWidth="1"/>
    <col min="8199" max="8199" width="29" style="82" customWidth="1"/>
    <col min="8200" max="8200" width="25.42578125" style="82" customWidth="1"/>
    <col min="8201" max="8203" width="11.42578125" style="82"/>
    <col min="8204" max="8204" width="15.140625" style="82" bestFit="1" customWidth="1"/>
    <col min="8205" max="8433" width="11.42578125" style="82"/>
    <col min="8434" max="8434" width="19.7109375" style="82" customWidth="1"/>
    <col min="8435" max="8435" width="18.7109375" style="82" customWidth="1"/>
    <col min="8436" max="8436" width="27.42578125" style="82" customWidth="1"/>
    <col min="8437" max="8437" width="24.85546875" style="82" customWidth="1"/>
    <col min="8438" max="8438" width="35.5703125" style="82" customWidth="1"/>
    <col min="8439" max="8439" width="27.42578125" style="82" customWidth="1"/>
    <col min="8440" max="8440" width="27.28515625" style="82" customWidth="1"/>
    <col min="8441" max="8441" width="31.85546875" style="82" customWidth="1"/>
    <col min="8442" max="8442" width="47.28515625" style="82" customWidth="1"/>
    <col min="8443" max="8443" width="21.85546875" style="82" customWidth="1"/>
    <col min="8444" max="8444" width="24" style="82" customWidth="1"/>
    <col min="8445" max="8445" width="23" style="82" customWidth="1"/>
    <col min="8446" max="8446" width="22.28515625" style="82" customWidth="1"/>
    <col min="8447" max="8447" width="25.7109375" style="82" customWidth="1"/>
    <col min="8448" max="8448" width="15.28515625" style="82" customWidth="1"/>
    <col min="8449" max="8449" width="31.28515625" style="82" customWidth="1"/>
    <col min="8450" max="8450" width="15.85546875" style="82" customWidth="1"/>
    <col min="8451" max="8451" width="56.28515625" style="82" customWidth="1"/>
    <col min="8452" max="8452" width="21.7109375" style="82" customWidth="1"/>
    <col min="8453" max="8453" width="33.85546875" style="82" customWidth="1"/>
    <col min="8454" max="8454" width="21.85546875" style="82" customWidth="1"/>
    <col min="8455" max="8455" width="29" style="82" customWidth="1"/>
    <col min="8456" max="8456" width="25.42578125" style="82" customWidth="1"/>
    <col min="8457" max="8459" width="11.42578125" style="82"/>
    <col min="8460" max="8460" width="15.140625" style="82" bestFit="1" customWidth="1"/>
    <col min="8461" max="8689" width="11.42578125" style="82"/>
    <col min="8690" max="8690" width="19.7109375" style="82" customWidth="1"/>
    <col min="8691" max="8691" width="18.7109375" style="82" customWidth="1"/>
    <col min="8692" max="8692" width="27.42578125" style="82" customWidth="1"/>
    <col min="8693" max="8693" width="24.85546875" style="82" customWidth="1"/>
    <col min="8694" max="8694" width="35.5703125" style="82" customWidth="1"/>
    <col min="8695" max="8695" width="27.42578125" style="82" customWidth="1"/>
    <col min="8696" max="8696" width="27.28515625" style="82" customWidth="1"/>
    <col min="8697" max="8697" width="31.85546875" style="82" customWidth="1"/>
    <col min="8698" max="8698" width="47.28515625" style="82" customWidth="1"/>
    <col min="8699" max="8699" width="21.85546875" style="82" customWidth="1"/>
    <col min="8700" max="8700" width="24" style="82" customWidth="1"/>
    <col min="8701" max="8701" width="23" style="82" customWidth="1"/>
    <col min="8702" max="8702" width="22.28515625" style="82" customWidth="1"/>
    <col min="8703" max="8703" width="25.7109375" style="82" customWidth="1"/>
    <col min="8704" max="8704" width="15.28515625" style="82" customWidth="1"/>
    <col min="8705" max="8705" width="31.28515625" style="82" customWidth="1"/>
    <col min="8706" max="8706" width="15.85546875" style="82" customWidth="1"/>
    <col min="8707" max="8707" width="56.28515625" style="82" customWidth="1"/>
    <col min="8708" max="8708" width="21.7109375" style="82" customWidth="1"/>
    <col min="8709" max="8709" width="33.85546875" style="82" customWidth="1"/>
    <col min="8710" max="8710" width="21.85546875" style="82" customWidth="1"/>
    <col min="8711" max="8711" width="29" style="82" customWidth="1"/>
    <col min="8712" max="8712" width="25.42578125" style="82" customWidth="1"/>
    <col min="8713" max="8715" width="11.42578125" style="82"/>
    <col min="8716" max="8716" width="15.140625" style="82" bestFit="1" customWidth="1"/>
    <col min="8717" max="8945" width="11.42578125" style="82"/>
    <col min="8946" max="8946" width="19.7109375" style="82" customWidth="1"/>
    <col min="8947" max="8947" width="18.7109375" style="82" customWidth="1"/>
    <col min="8948" max="8948" width="27.42578125" style="82" customWidth="1"/>
    <col min="8949" max="8949" width="24.85546875" style="82" customWidth="1"/>
    <col min="8950" max="8950" width="35.5703125" style="82" customWidth="1"/>
    <col min="8951" max="8951" width="27.42578125" style="82" customWidth="1"/>
    <col min="8952" max="8952" width="27.28515625" style="82" customWidth="1"/>
    <col min="8953" max="8953" width="31.85546875" style="82" customWidth="1"/>
    <col min="8954" max="8954" width="47.28515625" style="82" customWidth="1"/>
    <col min="8955" max="8955" width="21.85546875" style="82" customWidth="1"/>
    <col min="8956" max="8956" width="24" style="82" customWidth="1"/>
    <col min="8957" max="8957" width="23" style="82" customWidth="1"/>
    <col min="8958" max="8958" width="22.28515625" style="82" customWidth="1"/>
    <col min="8959" max="8959" width="25.7109375" style="82" customWidth="1"/>
    <col min="8960" max="8960" width="15.28515625" style="82" customWidth="1"/>
    <col min="8961" max="8961" width="31.28515625" style="82" customWidth="1"/>
    <col min="8962" max="8962" width="15.85546875" style="82" customWidth="1"/>
    <col min="8963" max="8963" width="56.28515625" style="82" customWidth="1"/>
    <col min="8964" max="8964" width="21.7109375" style="82" customWidth="1"/>
    <col min="8965" max="8965" width="33.85546875" style="82" customWidth="1"/>
    <col min="8966" max="8966" width="21.85546875" style="82" customWidth="1"/>
    <col min="8967" max="8967" width="29" style="82" customWidth="1"/>
    <col min="8968" max="8968" width="25.42578125" style="82" customWidth="1"/>
    <col min="8969" max="8971" width="11.42578125" style="82"/>
    <col min="8972" max="8972" width="15.140625" style="82" bestFit="1" customWidth="1"/>
    <col min="8973" max="9201" width="11.42578125" style="82"/>
    <col min="9202" max="9202" width="19.7109375" style="82" customWidth="1"/>
    <col min="9203" max="9203" width="18.7109375" style="82" customWidth="1"/>
    <col min="9204" max="9204" width="27.42578125" style="82" customWidth="1"/>
    <col min="9205" max="9205" width="24.85546875" style="82" customWidth="1"/>
    <col min="9206" max="9206" width="35.5703125" style="82" customWidth="1"/>
    <col min="9207" max="9207" width="27.42578125" style="82" customWidth="1"/>
    <col min="9208" max="9208" width="27.28515625" style="82" customWidth="1"/>
    <col min="9209" max="9209" width="31.85546875" style="82" customWidth="1"/>
    <col min="9210" max="9210" width="47.28515625" style="82" customWidth="1"/>
    <col min="9211" max="9211" width="21.85546875" style="82" customWidth="1"/>
    <col min="9212" max="9212" width="24" style="82" customWidth="1"/>
    <col min="9213" max="9213" width="23" style="82" customWidth="1"/>
    <col min="9214" max="9214" width="22.28515625" style="82" customWidth="1"/>
    <col min="9215" max="9215" width="25.7109375" style="82" customWidth="1"/>
    <col min="9216" max="9216" width="15.28515625" style="82" customWidth="1"/>
    <col min="9217" max="9217" width="31.28515625" style="82" customWidth="1"/>
    <col min="9218" max="9218" width="15.85546875" style="82" customWidth="1"/>
    <col min="9219" max="9219" width="56.28515625" style="82" customWidth="1"/>
    <col min="9220" max="9220" width="21.7109375" style="82" customWidth="1"/>
    <col min="9221" max="9221" width="33.85546875" style="82" customWidth="1"/>
    <col min="9222" max="9222" width="21.85546875" style="82" customWidth="1"/>
    <col min="9223" max="9223" width="29" style="82" customWidth="1"/>
    <col min="9224" max="9224" width="25.42578125" style="82" customWidth="1"/>
    <col min="9225" max="9227" width="11.42578125" style="82"/>
    <col min="9228" max="9228" width="15.140625" style="82" bestFit="1" customWidth="1"/>
    <col min="9229" max="9457" width="11.42578125" style="82"/>
    <col min="9458" max="9458" width="19.7109375" style="82" customWidth="1"/>
    <col min="9459" max="9459" width="18.7109375" style="82" customWidth="1"/>
    <col min="9460" max="9460" width="27.42578125" style="82" customWidth="1"/>
    <col min="9461" max="9461" width="24.85546875" style="82" customWidth="1"/>
    <col min="9462" max="9462" width="35.5703125" style="82" customWidth="1"/>
    <col min="9463" max="9463" width="27.42578125" style="82" customWidth="1"/>
    <col min="9464" max="9464" width="27.28515625" style="82" customWidth="1"/>
    <col min="9465" max="9465" width="31.85546875" style="82" customWidth="1"/>
    <col min="9466" max="9466" width="47.28515625" style="82" customWidth="1"/>
    <col min="9467" max="9467" width="21.85546875" style="82" customWidth="1"/>
    <col min="9468" max="9468" width="24" style="82" customWidth="1"/>
    <col min="9469" max="9469" width="23" style="82" customWidth="1"/>
    <col min="9470" max="9470" width="22.28515625" style="82" customWidth="1"/>
    <col min="9471" max="9471" width="25.7109375" style="82" customWidth="1"/>
    <col min="9472" max="9472" width="15.28515625" style="82" customWidth="1"/>
    <col min="9473" max="9473" width="31.28515625" style="82" customWidth="1"/>
    <col min="9474" max="9474" width="15.85546875" style="82" customWidth="1"/>
    <col min="9475" max="9475" width="56.28515625" style="82" customWidth="1"/>
    <col min="9476" max="9476" width="21.7109375" style="82" customWidth="1"/>
    <col min="9477" max="9477" width="33.85546875" style="82" customWidth="1"/>
    <col min="9478" max="9478" width="21.85546875" style="82" customWidth="1"/>
    <col min="9479" max="9479" width="29" style="82" customWidth="1"/>
    <col min="9480" max="9480" width="25.42578125" style="82" customWidth="1"/>
    <col min="9481" max="9483" width="11.42578125" style="82"/>
    <col min="9484" max="9484" width="15.140625" style="82" bestFit="1" customWidth="1"/>
    <col min="9485" max="9713" width="11.42578125" style="82"/>
    <col min="9714" max="9714" width="19.7109375" style="82" customWidth="1"/>
    <col min="9715" max="9715" width="18.7109375" style="82" customWidth="1"/>
    <col min="9716" max="9716" width="27.42578125" style="82" customWidth="1"/>
    <col min="9717" max="9717" width="24.85546875" style="82" customWidth="1"/>
    <col min="9718" max="9718" width="35.5703125" style="82" customWidth="1"/>
    <col min="9719" max="9719" width="27.42578125" style="82" customWidth="1"/>
    <col min="9720" max="9720" width="27.28515625" style="82" customWidth="1"/>
    <col min="9721" max="9721" width="31.85546875" style="82" customWidth="1"/>
    <col min="9722" max="9722" width="47.28515625" style="82" customWidth="1"/>
    <col min="9723" max="9723" width="21.85546875" style="82" customWidth="1"/>
    <col min="9724" max="9724" width="24" style="82" customWidth="1"/>
    <col min="9725" max="9725" width="23" style="82" customWidth="1"/>
    <col min="9726" max="9726" width="22.28515625" style="82" customWidth="1"/>
    <col min="9727" max="9727" width="25.7109375" style="82" customWidth="1"/>
    <col min="9728" max="9728" width="15.28515625" style="82" customWidth="1"/>
    <col min="9729" max="9729" width="31.28515625" style="82" customWidth="1"/>
    <col min="9730" max="9730" width="15.85546875" style="82" customWidth="1"/>
    <col min="9731" max="9731" width="56.28515625" style="82" customWidth="1"/>
    <col min="9732" max="9732" width="21.7109375" style="82" customWidth="1"/>
    <col min="9733" max="9733" width="33.85546875" style="82" customWidth="1"/>
    <col min="9734" max="9734" width="21.85546875" style="82" customWidth="1"/>
    <col min="9735" max="9735" width="29" style="82" customWidth="1"/>
    <col min="9736" max="9736" width="25.42578125" style="82" customWidth="1"/>
    <col min="9737" max="9739" width="11.42578125" style="82"/>
    <col min="9740" max="9740" width="15.140625" style="82" bestFit="1" customWidth="1"/>
    <col min="9741" max="9969" width="11.42578125" style="82"/>
    <col min="9970" max="9970" width="19.7109375" style="82" customWidth="1"/>
    <col min="9971" max="9971" width="18.7109375" style="82" customWidth="1"/>
    <col min="9972" max="9972" width="27.42578125" style="82" customWidth="1"/>
    <col min="9973" max="9973" width="24.85546875" style="82" customWidth="1"/>
    <col min="9974" max="9974" width="35.5703125" style="82" customWidth="1"/>
    <col min="9975" max="9975" width="27.42578125" style="82" customWidth="1"/>
    <col min="9976" max="9976" width="27.28515625" style="82" customWidth="1"/>
    <col min="9977" max="9977" width="31.85546875" style="82" customWidth="1"/>
    <col min="9978" max="9978" width="47.28515625" style="82" customWidth="1"/>
    <col min="9979" max="9979" width="21.85546875" style="82" customWidth="1"/>
    <col min="9980" max="9980" width="24" style="82" customWidth="1"/>
    <col min="9981" max="9981" width="23" style="82" customWidth="1"/>
    <col min="9982" max="9982" width="22.28515625" style="82" customWidth="1"/>
    <col min="9983" max="9983" width="25.7109375" style="82" customWidth="1"/>
    <col min="9984" max="9984" width="15.28515625" style="82" customWidth="1"/>
    <col min="9985" max="9985" width="31.28515625" style="82" customWidth="1"/>
    <col min="9986" max="9986" width="15.85546875" style="82" customWidth="1"/>
    <col min="9987" max="9987" width="56.28515625" style="82" customWidth="1"/>
    <col min="9988" max="9988" width="21.7109375" style="82" customWidth="1"/>
    <col min="9989" max="9989" width="33.85546875" style="82" customWidth="1"/>
    <col min="9990" max="9990" width="21.85546875" style="82" customWidth="1"/>
    <col min="9991" max="9991" width="29" style="82" customWidth="1"/>
    <col min="9992" max="9992" width="25.42578125" style="82" customWidth="1"/>
    <col min="9993" max="9995" width="11.42578125" style="82"/>
    <col min="9996" max="9996" width="15.140625" style="82" bestFit="1" customWidth="1"/>
    <col min="9997" max="10225" width="11.42578125" style="82"/>
    <col min="10226" max="10226" width="19.7109375" style="82" customWidth="1"/>
    <col min="10227" max="10227" width="18.7109375" style="82" customWidth="1"/>
    <col min="10228" max="10228" width="27.42578125" style="82" customWidth="1"/>
    <col min="10229" max="10229" width="24.85546875" style="82" customWidth="1"/>
    <col min="10230" max="10230" width="35.5703125" style="82" customWidth="1"/>
    <col min="10231" max="10231" width="27.42578125" style="82" customWidth="1"/>
    <col min="10232" max="10232" width="27.28515625" style="82" customWidth="1"/>
    <col min="10233" max="10233" width="31.85546875" style="82" customWidth="1"/>
    <col min="10234" max="10234" width="47.28515625" style="82" customWidth="1"/>
    <col min="10235" max="10235" width="21.85546875" style="82" customWidth="1"/>
    <col min="10236" max="10236" width="24" style="82" customWidth="1"/>
    <col min="10237" max="10237" width="23" style="82" customWidth="1"/>
    <col min="10238" max="10238" width="22.28515625" style="82" customWidth="1"/>
    <col min="10239" max="10239" width="25.7109375" style="82" customWidth="1"/>
    <col min="10240" max="10240" width="15.28515625" style="82" customWidth="1"/>
    <col min="10241" max="10241" width="31.28515625" style="82" customWidth="1"/>
    <col min="10242" max="10242" width="15.85546875" style="82" customWidth="1"/>
    <col min="10243" max="10243" width="56.28515625" style="82" customWidth="1"/>
    <col min="10244" max="10244" width="21.7109375" style="82" customWidth="1"/>
    <col min="10245" max="10245" width="33.85546875" style="82" customWidth="1"/>
    <col min="10246" max="10246" width="21.85546875" style="82" customWidth="1"/>
    <col min="10247" max="10247" width="29" style="82" customWidth="1"/>
    <col min="10248" max="10248" width="25.42578125" style="82" customWidth="1"/>
    <col min="10249" max="10251" width="11.42578125" style="82"/>
    <col min="10252" max="10252" width="15.140625" style="82" bestFit="1" customWidth="1"/>
    <col min="10253" max="10481" width="11.42578125" style="82"/>
    <col min="10482" max="10482" width="19.7109375" style="82" customWidth="1"/>
    <col min="10483" max="10483" width="18.7109375" style="82" customWidth="1"/>
    <col min="10484" max="10484" width="27.42578125" style="82" customWidth="1"/>
    <col min="10485" max="10485" width="24.85546875" style="82" customWidth="1"/>
    <col min="10486" max="10486" width="35.5703125" style="82" customWidth="1"/>
    <col min="10487" max="10487" width="27.42578125" style="82" customWidth="1"/>
    <col min="10488" max="10488" width="27.28515625" style="82" customWidth="1"/>
    <col min="10489" max="10489" width="31.85546875" style="82" customWidth="1"/>
    <col min="10490" max="10490" width="47.28515625" style="82" customWidth="1"/>
    <col min="10491" max="10491" width="21.85546875" style="82" customWidth="1"/>
    <col min="10492" max="10492" width="24" style="82" customWidth="1"/>
    <col min="10493" max="10493" width="23" style="82" customWidth="1"/>
    <col min="10494" max="10494" width="22.28515625" style="82" customWidth="1"/>
    <col min="10495" max="10495" width="25.7109375" style="82" customWidth="1"/>
    <col min="10496" max="10496" width="15.28515625" style="82" customWidth="1"/>
    <col min="10497" max="10497" width="31.28515625" style="82" customWidth="1"/>
    <col min="10498" max="10498" width="15.85546875" style="82" customWidth="1"/>
    <col min="10499" max="10499" width="56.28515625" style="82" customWidth="1"/>
    <col min="10500" max="10500" width="21.7109375" style="82" customWidth="1"/>
    <col min="10501" max="10501" width="33.85546875" style="82" customWidth="1"/>
    <col min="10502" max="10502" width="21.85546875" style="82" customWidth="1"/>
    <col min="10503" max="10503" width="29" style="82" customWidth="1"/>
    <col min="10504" max="10504" width="25.42578125" style="82" customWidth="1"/>
    <col min="10505" max="10507" width="11.42578125" style="82"/>
    <col min="10508" max="10508" width="15.140625" style="82" bestFit="1" customWidth="1"/>
    <col min="10509" max="10737" width="11.42578125" style="82"/>
    <col min="10738" max="10738" width="19.7109375" style="82" customWidth="1"/>
    <col min="10739" max="10739" width="18.7109375" style="82" customWidth="1"/>
    <col min="10740" max="10740" width="27.42578125" style="82" customWidth="1"/>
    <col min="10741" max="10741" width="24.85546875" style="82" customWidth="1"/>
    <col min="10742" max="10742" width="35.5703125" style="82" customWidth="1"/>
    <col min="10743" max="10743" width="27.42578125" style="82" customWidth="1"/>
    <col min="10744" max="10744" width="27.28515625" style="82" customWidth="1"/>
    <col min="10745" max="10745" width="31.85546875" style="82" customWidth="1"/>
    <col min="10746" max="10746" width="47.28515625" style="82" customWidth="1"/>
    <col min="10747" max="10747" width="21.85546875" style="82" customWidth="1"/>
    <col min="10748" max="10748" width="24" style="82" customWidth="1"/>
    <col min="10749" max="10749" width="23" style="82" customWidth="1"/>
    <col min="10750" max="10750" width="22.28515625" style="82" customWidth="1"/>
    <col min="10751" max="10751" width="25.7109375" style="82" customWidth="1"/>
    <col min="10752" max="10752" width="15.28515625" style="82" customWidth="1"/>
    <col min="10753" max="10753" width="31.28515625" style="82" customWidth="1"/>
    <col min="10754" max="10754" width="15.85546875" style="82" customWidth="1"/>
    <col min="10755" max="10755" width="56.28515625" style="82" customWidth="1"/>
    <col min="10756" max="10756" width="21.7109375" style="82" customWidth="1"/>
    <col min="10757" max="10757" width="33.85546875" style="82" customWidth="1"/>
    <col min="10758" max="10758" width="21.85546875" style="82" customWidth="1"/>
    <col min="10759" max="10759" width="29" style="82" customWidth="1"/>
    <col min="10760" max="10760" width="25.42578125" style="82" customWidth="1"/>
    <col min="10761" max="10763" width="11.42578125" style="82"/>
    <col min="10764" max="10764" width="15.140625" style="82" bestFit="1" customWidth="1"/>
    <col min="10765" max="10993" width="11.42578125" style="82"/>
    <col min="10994" max="10994" width="19.7109375" style="82" customWidth="1"/>
    <col min="10995" max="10995" width="18.7109375" style="82" customWidth="1"/>
    <col min="10996" max="10996" width="27.42578125" style="82" customWidth="1"/>
    <col min="10997" max="10997" width="24.85546875" style="82" customWidth="1"/>
    <col min="10998" max="10998" width="35.5703125" style="82" customWidth="1"/>
    <col min="10999" max="10999" width="27.42578125" style="82" customWidth="1"/>
    <col min="11000" max="11000" width="27.28515625" style="82" customWidth="1"/>
    <col min="11001" max="11001" width="31.85546875" style="82" customWidth="1"/>
    <col min="11002" max="11002" width="47.28515625" style="82" customWidth="1"/>
    <col min="11003" max="11003" width="21.85546875" style="82" customWidth="1"/>
    <col min="11004" max="11004" width="24" style="82" customWidth="1"/>
    <col min="11005" max="11005" width="23" style="82" customWidth="1"/>
    <col min="11006" max="11006" width="22.28515625" style="82" customWidth="1"/>
    <col min="11007" max="11007" width="25.7109375" style="82" customWidth="1"/>
    <col min="11008" max="11008" width="15.28515625" style="82" customWidth="1"/>
    <col min="11009" max="11009" width="31.28515625" style="82" customWidth="1"/>
    <col min="11010" max="11010" width="15.85546875" style="82" customWidth="1"/>
    <col min="11011" max="11011" width="56.28515625" style="82" customWidth="1"/>
    <col min="11012" max="11012" width="21.7109375" style="82" customWidth="1"/>
    <col min="11013" max="11013" width="33.85546875" style="82" customWidth="1"/>
    <col min="11014" max="11014" width="21.85546875" style="82" customWidth="1"/>
    <col min="11015" max="11015" width="29" style="82" customWidth="1"/>
    <col min="11016" max="11016" width="25.42578125" style="82" customWidth="1"/>
    <col min="11017" max="11019" width="11.42578125" style="82"/>
    <col min="11020" max="11020" width="15.140625" style="82" bestFit="1" customWidth="1"/>
    <col min="11021" max="11249" width="11.42578125" style="82"/>
    <col min="11250" max="11250" width="19.7109375" style="82" customWidth="1"/>
    <col min="11251" max="11251" width="18.7109375" style="82" customWidth="1"/>
    <col min="11252" max="11252" width="27.42578125" style="82" customWidth="1"/>
    <col min="11253" max="11253" width="24.85546875" style="82" customWidth="1"/>
    <col min="11254" max="11254" width="35.5703125" style="82" customWidth="1"/>
    <col min="11255" max="11255" width="27.42578125" style="82" customWidth="1"/>
    <col min="11256" max="11256" width="27.28515625" style="82" customWidth="1"/>
    <col min="11257" max="11257" width="31.85546875" style="82" customWidth="1"/>
    <col min="11258" max="11258" width="47.28515625" style="82" customWidth="1"/>
    <col min="11259" max="11259" width="21.85546875" style="82" customWidth="1"/>
    <col min="11260" max="11260" width="24" style="82" customWidth="1"/>
    <col min="11261" max="11261" width="23" style="82" customWidth="1"/>
    <col min="11262" max="11262" width="22.28515625" style="82" customWidth="1"/>
    <col min="11263" max="11263" width="25.7109375" style="82" customWidth="1"/>
    <col min="11264" max="11264" width="15.28515625" style="82" customWidth="1"/>
    <col min="11265" max="11265" width="31.28515625" style="82" customWidth="1"/>
    <col min="11266" max="11266" width="15.85546875" style="82" customWidth="1"/>
    <col min="11267" max="11267" width="56.28515625" style="82" customWidth="1"/>
    <col min="11268" max="11268" width="21.7109375" style="82" customWidth="1"/>
    <col min="11269" max="11269" width="33.85546875" style="82" customWidth="1"/>
    <col min="11270" max="11270" width="21.85546875" style="82" customWidth="1"/>
    <col min="11271" max="11271" width="29" style="82" customWidth="1"/>
    <col min="11272" max="11272" width="25.42578125" style="82" customWidth="1"/>
    <col min="11273" max="11275" width="11.42578125" style="82"/>
    <col min="11276" max="11276" width="15.140625" style="82" bestFit="1" customWidth="1"/>
    <col min="11277" max="11505" width="11.42578125" style="82"/>
    <col min="11506" max="11506" width="19.7109375" style="82" customWidth="1"/>
    <col min="11507" max="11507" width="18.7109375" style="82" customWidth="1"/>
    <col min="11508" max="11508" width="27.42578125" style="82" customWidth="1"/>
    <col min="11509" max="11509" width="24.85546875" style="82" customWidth="1"/>
    <col min="11510" max="11510" width="35.5703125" style="82" customWidth="1"/>
    <col min="11511" max="11511" width="27.42578125" style="82" customWidth="1"/>
    <col min="11512" max="11512" width="27.28515625" style="82" customWidth="1"/>
    <col min="11513" max="11513" width="31.85546875" style="82" customWidth="1"/>
    <col min="11514" max="11514" width="47.28515625" style="82" customWidth="1"/>
    <col min="11515" max="11515" width="21.85546875" style="82" customWidth="1"/>
    <col min="11516" max="11516" width="24" style="82" customWidth="1"/>
    <col min="11517" max="11517" width="23" style="82" customWidth="1"/>
    <col min="11518" max="11518" width="22.28515625" style="82" customWidth="1"/>
    <col min="11519" max="11519" width="25.7109375" style="82" customWidth="1"/>
    <col min="11520" max="11520" width="15.28515625" style="82" customWidth="1"/>
    <col min="11521" max="11521" width="31.28515625" style="82" customWidth="1"/>
    <col min="11522" max="11522" width="15.85546875" style="82" customWidth="1"/>
    <col min="11523" max="11523" width="56.28515625" style="82" customWidth="1"/>
    <col min="11524" max="11524" width="21.7109375" style="82" customWidth="1"/>
    <col min="11525" max="11525" width="33.85546875" style="82" customWidth="1"/>
    <col min="11526" max="11526" width="21.85546875" style="82" customWidth="1"/>
    <col min="11527" max="11527" width="29" style="82" customWidth="1"/>
    <col min="11528" max="11528" width="25.42578125" style="82" customWidth="1"/>
    <col min="11529" max="11531" width="11.42578125" style="82"/>
    <col min="11532" max="11532" width="15.140625" style="82" bestFit="1" customWidth="1"/>
    <col min="11533" max="11761" width="11.42578125" style="82"/>
    <col min="11762" max="11762" width="19.7109375" style="82" customWidth="1"/>
    <col min="11763" max="11763" width="18.7109375" style="82" customWidth="1"/>
    <col min="11764" max="11764" width="27.42578125" style="82" customWidth="1"/>
    <col min="11765" max="11765" width="24.85546875" style="82" customWidth="1"/>
    <col min="11766" max="11766" width="35.5703125" style="82" customWidth="1"/>
    <col min="11767" max="11767" width="27.42578125" style="82" customWidth="1"/>
    <col min="11768" max="11768" width="27.28515625" style="82" customWidth="1"/>
    <col min="11769" max="11769" width="31.85546875" style="82" customWidth="1"/>
    <col min="11770" max="11770" width="47.28515625" style="82" customWidth="1"/>
    <col min="11771" max="11771" width="21.85546875" style="82" customWidth="1"/>
    <col min="11772" max="11772" width="24" style="82" customWidth="1"/>
    <col min="11773" max="11773" width="23" style="82" customWidth="1"/>
    <col min="11774" max="11774" width="22.28515625" style="82" customWidth="1"/>
    <col min="11775" max="11775" width="25.7109375" style="82" customWidth="1"/>
    <col min="11776" max="11776" width="15.28515625" style="82" customWidth="1"/>
    <col min="11777" max="11777" width="31.28515625" style="82" customWidth="1"/>
    <col min="11778" max="11778" width="15.85546875" style="82" customWidth="1"/>
    <col min="11779" max="11779" width="56.28515625" style="82" customWidth="1"/>
    <col min="11780" max="11780" width="21.7109375" style="82" customWidth="1"/>
    <col min="11781" max="11781" width="33.85546875" style="82" customWidth="1"/>
    <col min="11782" max="11782" width="21.85546875" style="82" customWidth="1"/>
    <col min="11783" max="11783" width="29" style="82" customWidth="1"/>
    <col min="11784" max="11784" width="25.42578125" style="82" customWidth="1"/>
    <col min="11785" max="11787" width="11.42578125" style="82"/>
    <col min="11788" max="11788" width="15.140625" style="82" bestFit="1" customWidth="1"/>
    <col min="11789" max="12017" width="11.42578125" style="82"/>
    <col min="12018" max="12018" width="19.7109375" style="82" customWidth="1"/>
    <col min="12019" max="12019" width="18.7109375" style="82" customWidth="1"/>
    <col min="12020" max="12020" width="27.42578125" style="82" customWidth="1"/>
    <col min="12021" max="12021" width="24.85546875" style="82" customWidth="1"/>
    <col min="12022" max="12022" width="35.5703125" style="82" customWidth="1"/>
    <col min="12023" max="12023" width="27.42578125" style="82" customWidth="1"/>
    <col min="12024" max="12024" width="27.28515625" style="82" customWidth="1"/>
    <col min="12025" max="12025" width="31.85546875" style="82" customWidth="1"/>
    <col min="12026" max="12026" width="47.28515625" style="82" customWidth="1"/>
    <col min="12027" max="12027" width="21.85546875" style="82" customWidth="1"/>
    <col min="12028" max="12028" width="24" style="82" customWidth="1"/>
    <col min="12029" max="12029" width="23" style="82" customWidth="1"/>
    <col min="12030" max="12030" width="22.28515625" style="82" customWidth="1"/>
    <col min="12031" max="12031" width="25.7109375" style="82" customWidth="1"/>
    <col min="12032" max="12032" width="15.28515625" style="82" customWidth="1"/>
    <col min="12033" max="12033" width="31.28515625" style="82" customWidth="1"/>
    <col min="12034" max="12034" width="15.85546875" style="82" customWidth="1"/>
    <col min="12035" max="12035" width="56.28515625" style="82" customWidth="1"/>
    <col min="12036" max="12036" width="21.7109375" style="82" customWidth="1"/>
    <col min="12037" max="12037" width="33.85546875" style="82" customWidth="1"/>
    <col min="12038" max="12038" width="21.85546875" style="82" customWidth="1"/>
    <col min="12039" max="12039" width="29" style="82" customWidth="1"/>
    <col min="12040" max="12040" width="25.42578125" style="82" customWidth="1"/>
    <col min="12041" max="12043" width="11.42578125" style="82"/>
    <col min="12044" max="12044" width="15.140625" style="82" bestFit="1" customWidth="1"/>
    <col min="12045" max="12273" width="11.42578125" style="82"/>
    <col min="12274" max="12274" width="19.7109375" style="82" customWidth="1"/>
    <col min="12275" max="12275" width="18.7109375" style="82" customWidth="1"/>
    <col min="12276" max="12276" width="27.42578125" style="82" customWidth="1"/>
    <col min="12277" max="12277" width="24.85546875" style="82" customWidth="1"/>
    <col min="12278" max="12278" width="35.5703125" style="82" customWidth="1"/>
    <col min="12279" max="12279" width="27.42578125" style="82" customWidth="1"/>
    <col min="12280" max="12280" width="27.28515625" style="82" customWidth="1"/>
    <col min="12281" max="12281" width="31.85546875" style="82" customWidth="1"/>
    <col min="12282" max="12282" width="47.28515625" style="82" customWidth="1"/>
    <col min="12283" max="12283" width="21.85546875" style="82" customWidth="1"/>
    <col min="12284" max="12284" width="24" style="82" customWidth="1"/>
    <col min="12285" max="12285" width="23" style="82" customWidth="1"/>
    <col min="12286" max="12286" width="22.28515625" style="82" customWidth="1"/>
    <col min="12287" max="12287" width="25.7109375" style="82" customWidth="1"/>
    <col min="12288" max="12288" width="15.28515625" style="82" customWidth="1"/>
    <col min="12289" max="12289" width="31.28515625" style="82" customWidth="1"/>
    <col min="12290" max="12290" width="15.85546875" style="82" customWidth="1"/>
    <col min="12291" max="12291" width="56.28515625" style="82" customWidth="1"/>
    <col min="12292" max="12292" width="21.7109375" style="82" customWidth="1"/>
    <col min="12293" max="12293" width="33.85546875" style="82" customWidth="1"/>
    <col min="12294" max="12294" width="21.85546875" style="82" customWidth="1"/>
    <col min="12295" max="12295" width="29" style="82" customWidth="1"/>
    <col min="12296" max="12296" width="25.42578125" style="82" customWidth="1"/>
    <col min="12297" max="12299" width="11.42578125" style="82"/>
    <col min="12300" max="12300" width="15.140625" style="82" bestFit="1" customWidth="1"/>
    <col min="12301" max="12529" width="11.42578125" style="82"/>
    <col min="12530" max="12530" width="19.7109375" style="82" customWidth="1"/>
    <col min="12531" max="12531" width="18.7109375" style="82" customWidth="1"/>
    <col min="12532" max="12532" width="27.42578125" style="82" customWidth="1"/>
    <col min="12533" max="12533" width="24.85546875" style="82" customWidth="1"/>
    <col min="12534" max="12534" width="35.5703125" style="82" customWidth="1"/>
    <col min="12535" max="12535" width="27.42578125" style="82" customWidth="1"/>
    <col min="12536" max="12536" width="27.28515625" style="82" customWidth="1"/>
    <col min="12537" max="12537" width="31.85546875" style="82" customWidth="1"/>
    <col min="12538" max="12538" width="47.28515625" style="82" customWidth="1"/>
    <col min="12539" max="12539" width="21.85546875" style="82" customWidth="1"/>
    <col min="12540" max="12540" width="24" style="82" customWidth="1"/>
    <col min="12541" max="12541" width="23" style="82" customWidth="1"/>
    <col min="12542" max="12542" width="22.28515625" style="82" customWidth="1"/>
    <col min="12543" max="12543" width="25.7109375" style="82" customWidth="1"/>
    <col min="12544" max="12544" width="15.28515625" style="82" customWidth="1"/>
    <col min="12545" max="12545" width="31.28515625" style="82" customWidth="1"/>
    <col min="12546" max="12546" width="15.85546875" style="82" customWidth="1"/>
    <col min="12547" max="12547" width="56.28515625" style="82" customWidth="1"/>
    <col min="12548" max="12548" width="21.7109375" style="82" customWidth="1"/>
    <col min="12549" max="12549" width="33.85546875" style="82" customWidth="1"/>
    <col min="12550" max="12550" width="21.85546875" style="82" customWidth="1"/>
    <col min="12551" max="12551" width="29" style="82" customWidth="1"/>
    <col min="12552" max="12552" width="25.42578125" style="82" customWidth="1"/>
    <col min="12553" max="12555" width="11.42578125" style="82"/>
    <col min="12556" max="12556" width="15.140625" style="82" bestFit="1" customWidth="1"/>
    <col min="12557" max="12785" width="11.42578125" style="82"/>
    <col min="12786" max="12786" width="19.7109375" style="82" customWidth="1"/>
    <col min="12787" max="12787" width="18.7109375" style="82" customWidth="1"/>
    <col min="12788" max="12788" width="27.42578125" style="82" customWidth="1"/>
    <col min="12789" max="12789" width="24.85546875" style="82" customWidth="1"/>
    <col min="12790" max="12790" width="35.5703125" style="82" customWidth="1"/>
    <col min="12791" max="12791" width="27.42578125" style="82" customWidth="1"/>
    <col min="12792" max="12792" width="27.28515625" style="82" customWidth="1"/>
    <col min="12793" max="12793" width="31.85546875" style="82" customWidth="1"/>
    <col min="12794" max="12794" width="47.28515625" style="82" customWidth="1"/>
    <col min="12795" max="12795" width="21.85546875" style="82" customWidth="1"/>
    <col min="12796" max="12796" width="24" style="82" customWidth="1"/>
    <col min="12797" max="12797" width="23" style="82" customWidth="1"/>
    <col min="12798" max="12798" width="22.28515625" style="82" customWidth="1"/>
    <col min="12799" max="12799" width="25.7109375" style="82" customWidth="1"/>
    <col min="12800" max="12800" width="15.28515625" style="82" customWidth="1"/>
    <col min="12801" max="12801" width="31.28515625" style="82" customWidth="1"/>
    <col min="12802" max="12802" width="15.85546875" style="82" customWidth="1"/>
    <col min="12803" max="12803" width="56.28515625" style="82" customWidth="1"/>
    <col min="12804" max="12804" width="21.7109375" style="82" customWidth="1"/>
    <col min="12805" max="12805" width="33.85546875" style="82" customWidth="1"/>
    <col min="12806" max="12806" width="21.85546875" style="82" customWidth="1"/>
    <col min="12807" max="12807" width="29" style="82" customWidth="1"/>
    <col min="12808" max="12808" width="25.42578125" style="82" customWidth="1"/>
    <col min="12809" max="12811" width="11.42578125" style="82"/>
    <col min="12812" max="12812" width="15.140625" style="82" bestFit="1" customWidth="1"/>
    <col min="12813" max="13041" width="11.42578125" style="82"/>
    <col min="13042" max="13042" width="19.7109375" style="82" customWidth="1"/>
    <col min="13043" max="13043" width="18.7109375" style="82" customWidth="1"/>
    <col min="13044" max="13044" width="27.42578125" style="82" customWidth="1"/>
    <col min="13045" max="13045" width="24.85546875" style="82" customWidth="1"/>
    <col min="13046" max="13046" width="35.5703125" style="82" customWidth="1"/>
    <col min="13047" max="13047" width="27.42578125" style="82" customWidth="1"/>
    <col min="13048" max="13048" width="27.28515625" style="82" customWidth="1"/>
    <col min="13049" max="13049" width="31.85546875" style="82" customWidth="1"/>
    <col min="13050" max="13050" width="47.28515625" style="82" customWidth="1"/>
    <col min="13051" max="13051" width="21.85546875" style="82" customWidth="1"/>
    <col min="13052" max="13052" width="24" style="82" customWidth="1"/>
    <col min="13053" max="13053" width="23" style="82" customWidth="1"/>
    <col min="13054" max="13054" width="22.28515625" style="82" customWidth="1"/>
    <col min="13055" max="13055" width="25.7109375" style="82" customWidth="1"/>
    <col min="13056" max="13056" width="15.28515625" style="82" customWidth="1"/>
    <col min="13057" max="13057" width="31.28515625" style="82" customWidth="1"/>
    <col min="13058" max="13058" width="15.85546875" style="82" customWidth="1"/>
    <col min="13059" max="13059" width="56.28515625" style="82" customWidth="1"/>
    <col min="13060" max="13060" width="21.7109375" style="82" customWidth="1"/>
    <col min="13061" max="13061" width="33.85546875" style="82" customWidth="1"/>
    <col min="13062" max="13062" width="21.85546875" style="82" customWidth="1"/>
    <col min="13063" max="13063" width="29" style="82" customWidth="1"/>
    <col min="13064" max="13064" width="25.42578125" style="82" customWidth="1"/>
    <col min="13065" max="13067" width="11.42578125" style="82"/>
    <col min="13068" max="13068" width="15.140625" style="82" bestFit="1" customWidth="1"/>
    <col min="13069" max="13297" width="11.42578125" style="82"/>
    <col min="13298" max="13298" width="19.7109375" style="82" customWidth="1"/>
    <col min="13299" max="13299" width="18.7109375" style="82" customWidth="1"/>
    <col min="13300" max="13300" width="27.42578125" style="82" customWidth="1"/>
    <col min="13301" max="13301" width="24.85546875" style="82" customWidth="1"/>
    <col min="13302" max="13302" width="35.5703125" style="82" customWidth="1"/>
    <col min="13303" max="13303" width="27.42578125" style="82" customWidth="1"/>
    <col min="13304" max="13304" width="27.28515625" style="82" customWidth="1"/>
    <col min="13305" max="13305" width="31.85546875" style="82" customWidth="1"/>
    <col min="13306" max="13306" width="47.28515625" style="82" customWidth="1"/>
    <col min="13307" max="13307" width="21.85546875" style="82" customWidth="1"/>
    <col min="13308" max="13308" width="24" style="82" customWidth="1"/>
    <col min="13309" max="13309" width="23" style="82" customWidth="1"/>
    <col min="13310" max="13310" width="22.28515625" style="82" customWidth="1"/>
    <col min="13311" max="13311" width="25.7109375" style="82" customWidth="1"/>
    <col min="13312" max="13312" width="15.28515625" style="82" customWidth="1"/>
    <col min="13313" max="13313" width="31.28515625" style="82" customWidth="1"/>
    <col min="13314" max="13314" width="15.85546875" style="82" customWidth="1"/>
    <col min="13315" max="13315" width="56.28515625" style="82" customWidth="1"/>
    <col min="13316" max="13316" width="21.7109375" style="82" customWidth="1"/>
    <col min="13317" max="13317" width="33.85546875" style="82" customWidth="1"/>
    <col min="13318" max="13318" width="21.85546875" style="82" customWidth="1"/>
    <col min="13319" max="13319" width="29" style="82" customWidth="1"/>
    <col min="13320" max="13320" width="25.42578125" style="82" customWidth="1"/>
    <col min="13321" max="13323" width="11.42578125" style="82"/>
    <col min="13324" max="13324" width="15.140625" style="82" bestFit="1" customWidth="1"/>
    <col min="13325" max="13553" width="11.42578125" style="82"/>
    <col min="13554" max="13554" width="19.7109375" style="82" customWidth="1"/>
    <col min="13555" max="13555" width="18.7109375" style="82" customWidth="1"/>
    <col min="13556" max="13556" width="27.42578125" style="82" customWidth="1"/>
    <col min="13557" max="13557" width="24.85546875" style="82" customWidth="1"/>
    <col min="13558" max="13558" width="35.5703125" style="82" customWidth="1"/>
    <col min="13559" max="13559" width="27.42578125" style="82" customWidth="1"/>
    <col min="13560" max="13560" width="27.28515625" style="82" customWidth="1"/>
    <col min="13561" max="13561" width="31.85546875" style="82" customWidth="1"/>
    <col min="13562" max="13562" width="47.28515625" style="82" customWidth="1"/>
    <col min="13563" max="13563" width="21.85546875" style="82" customWidth="1"/>
    <col min="13564" max="13564" width="24" style="82" customWidth="1"/>
    <col min="13565" max="13565" width="23" style="82" customWidth="1"/>
    <col min="13566" max="13566" width="22.28515625" style="82" customWidth="1"/>
    <col min="13567" max="13567" width="25.7109375" style="82" customWidth="1"/>
    <col min="13568" max="13568" width="15.28515625" style="82" customWidth="1"/>
    <col min="13569" max="13569" width="31.28515625" style="82" customWidth="1"/>
    <col min="13570" max="13570" width="15.85546875" style="82" customWidth="1"/>
    <col min="13571" max="13571" width="56.28515625" style="82" customWidth="1"/>
    <col min="13572" max="13572" width="21.7109375" style="82" customWidth="1"/>
    <col min="13573" max="13573" width="33.85546875" style="82" customWidth="1"/>
    <col min="13574" max="13574" width="21.85546875" style="82" customWidth="1"/>
    <col min="13575" max="13575" width="29" style="82" customWidth="1"/>
    <col min="13576" max="13576" width="25.42578125" style="82" customWidth="1"/>
    <col min="13577" max="13579" width="11.42578125" style="82"/>
    <col min="13580" max="13580" width="15.140625" style="82" bestFit="1" customWidth="1"/>
    <col min="13581" max="13809" width="11.42578125" style="82"/>
    <col min="13810" max="13810" width="19.7109375" style="82" customWidth="1"/>
    <col min="13811" max="13811" width="18.7109375" style="82" customWidth="1"/>
    <col min="13812" max="13812" width="27.42578125" style="82" customWidth="1"/>
    <col min="13813" max="13813" width="24.85546875" style="82" customWidth="1"/>
    <col min="13814" max="13814" width="35.5703125" style="82" customWidth="1"/>
    <col min="13815" max="13815" width="27.42578125" style="82" customWidth="1"/>
    <col min="13816" max="13816" width="27.28515625" style="82" customWidth="1"/>
    <col min="13817" max="13817" width="31.85546875" style="82" customWidth="1"/>
    <col min="13818" max="13818" width="47.28515625" style="82" customWidth="1"/>
    <col min="13819" max="13819" width="21.85546875" style="82" customWidth="1"/>
    <col min="13820" max="13820" width="24" style="82" customWidth="1"/>
    <col min="13821" max="13821" width="23" style="82" customWidth="1"/>
    <col min="13822" max="13822" width="22.28515625" style="82" customWidth="1"/>
    <col min="13823" max="13823" width="25.7109375" style="82" customWidth="1"/>
    <col min="13824" max="13824" width="15.28515625" style="82" customWidth="1"/>
    <col min="13825" max="13825" width="31.28515625" style="82" customWidth="1"/>
    <col min="13826" max="13826" width="15.85546875" style="82" customWidth="1"/>
    <col min="13827" max="13827" width="56.28515625" style="82" customWidth="1"/>
    <col min="13828" max="13828" width="21.7109375" style="82" customWidth="1"/>
    <col min="13829" max="13829" width="33.85546875" style="82" customWidth="1"/>
    <col min="13830" max="13830" width="21.85546875" style="82" customWidth="1"/>
    <col min="13831" max="13831" width="29" style="82" customWidth="1"/>
    <col min="13832" max="13832" width="25.42578125" style="82" customWidth="1"/>
    <col min="13833" max="13835" width="11.42578125" style="82"/>
    <col min="13836" max="13836" width="15.140625" style="82" bestFit="1" customWidth="1"/>
    <col min="13837" max="14065" width="11.42578125" style="82"/>
    <col min="14066" max="14066" width="19.7109375" style="82" customWidth="1"/>
    <col min="14067" max="14067" width="18.7109375" style="82" customWidth="1"/>
    <col min="14068" max="14068" width="27.42578125" style="82" customWidth="1"/>
    <col min="14069" max="14069" width="24.85546875" style="82" customWidth="1"/>
    <col min="14070" max="14070" width="35.5703125" style="82" customWidth="1"/>
    <col min="14071" max="14071" width="27.42578125" style="82" customWidth="1"/>
    <col min="14072" max="14072" width="27.28515625" style="82" customWidth="1"/>
    <col min="14073" max="14073" width="31.85546875" style="82" customWidth="1"/>
    <col min="14074" max="14074" width="47.28515625" style="82" customWidth="1"/>
    <col min="14075" max="14075" width="21.85546875" style="82" customWidth="1"/>
    <col min="14076" max="14076" width="24" style="82" customWidth="1"/>
    <col min="14077" max="14077" width="23" style="82" customWidth="1"/>
    <col min="14078" max="14078" width="22.28515625" style="82" customWidth="1"/>
    <col min="14079" max="14079" width="25.7109375" style="82" customWidth="1"/>
    <col min="14080" max="14080" width="15.28515625" style="82" customWidth="1"/>
    <col min="14081" max="14081" width="31.28515625" style="82" customWidth="1"/>
    <col min="14082" max="14082" width="15.85546875" style="82" customWidth="1"/>
    <col min="14083" max="14083" width="56.28515625" style="82" customWidth="1"/>
    <col min="14084" max="14084" width="21.7109375" style="82" customWidth="1"/>
    <col min="14085" max="14085" width="33.85546875" style="82" customWidth="1"/>
    <col min="14086" max="14086" width="21.85546875" style="82" customWidth="1"/>
    <col min="14087" max="14087" width="29" style="82" customWidth="1"/>
    <col min="14088" max="14088" width="25.42578125" style="82" customWidth="1"/>
    <col min="14089" max="14091" width="11.42578125" style="82"/>
    <col min="14092" max="14092" width="15.140625" style="82" bestFit="1" customWidth="1"/>
    <col min="14093" max="14321" width="11.42578125" style="82"/>
    <col min="14322" max="14322" width="19.7109375" style="82" customWidth="1"/>
    <col min="14323" max="14323" width="18.7109375" style="82" customWidth="1"/>
    <col min="14324" max="14324" width="27.42578125" style="82" customWidth="1"/>
    <col min="14325" max="14325" width="24.85546875" style="82" customWidth="1"/>
    <col min="14326" max="14326" width="35.5703125" style="82" customWidth="1"/>
    <col min="14327" max="14327" width="27.42578125" style="82" customWidth="1"/>
    <col min="14328" max="14328" width="27.28515625" style="82" customWidth="1"/>
    <col min="14329" max="14329" width="31.85546875" style="82" customWidth="1"/>
    <col min="14330" max="14330" width="47.28515625" style="82" customWidth="1"/>
    <col min="14331" max="14331" width="21.85546875" style="82" customWidth="1"/>
    <col min="14332" max="14332" width="24" style="82" customWidth="1"/>
    <col min="14333" max="14333" width="23" style="82" customWidth="1"/>
    <col min="14334" max="14334" width="22.28515625" style="82" customWidth="1"/>
    <col min="14335" max="14335" width="25.7109375" style="82" customWidth="1"/>
    <col min="14336" max="14336" width="15.28515625" style="82" customWidth="1"/>
    <col min="14337" max="14337" width="31.28515625" style="82" customWidth="1"/>
    <col min="14338" max="14338" width="15.85546875" style="82" customWidth="1"/>
    <col min="14339" max="14339" width="56.28515625" style="82" customWidth="1"/>
    <col min="14340" max="14340" width="21.7109375" style="82" customWidth="1"/>
    <col min="14341" max="14341" width="33.85546875" style="82" customWidth="1"/>
    <col min="14342" max="14342" width="21.85546875" style="82" customWidth="1"/>
    <col min="14343" max="14343" width="29" style="82" customWidth="1"/>
    <col min="14344" max="14344" width="25.42578125" style="82" customWidth="1"/>
    <col min="14345" max="14347" width="11.42578125" style="82"/>
    <col min="14348" max="14348" width="15.140625" style="82" bestFit="1" customWidth="1"/>
    <col min="14349" max="14577" width="11.42578125" style="82"/>
    <col min="14578" max="14578" width="19.7109375" style="82" customWidth="1"/>
    <col min="14579" max="14579" width="18.7109375" style="82" customWidth="1"/>
    <col min="14580" max="14580" width="27.42578125" style="82" customWidth="1"/>
    <col min="14581" max="14581" width="24.85546875" style="82" customWidth="1"/>
    <col min="14582" max="14582" width="35.5703125" style="82" customWidth="1"/>
    <col min="14583" max="14583" width="27.42578125" style="82" customWidth="1"/>
    <col min="14584" max="14584" width="27.28515625" style="82" customWidth="1"/>
    <col min="14585" max="14585" width="31.85546875" style="82" customWidth="1"/>
    <col min="14586" max="14586" width="47.28515625" style="82" customWidth="1"/>
    <col min="14587" max="14587" width="21.85546875" style="82" customWidth="1"/>
    <col min="14588" max="14588" width="24" style="82" customWidth="1"/>
    <col min="14589" max="14589" width="23" style="82" customWidth="1"/>
    <col min="14590" max="14590" width="22.28515625" style="82" customWidth="1"/>
    <col min="14591" max="14591" width="25.7109375" style="82" customWidth="1"/>
    <col min="14592" max="14592" width="15.28515625" style="82" customWidth="1"/>
    <col min="14593" max="14593" width="31.28515625" style="82" customWidth="1"/>
    <col min="14594" max="14594" width="15.85546875" style="82" customWidth="1"/>
    <col min="14595" max="14595" width="56.28515625" style="82" customWidth="1"/>
    <col min="14596" max="14596" width="21.7109375" style="82" customWidth="1"/>
    <col min="14597" max="14597" width="33.85546875" style="82" customWidth="1"/>
    <col min="14598" max="14598" width="21.85546875" style="82" customWidth="1"/>
    <col min="14599" max="14599" width="29" style="82" customWidth="1"/>
    <col min="14600" max="14600" width="25.42578125" style="82" customWidth="1"/>
    <col min="14601" max="14603" width="11.42578125" style="82"/>
    <col min="14604" max="14604" width="15.140625" style="82" bestFit="1" customWidth="1"/>
    <col min="14605" max="14833" width="11.42578125" style="82"/>
    <col min="14834" max="14834" width="19.7109375" style="82" customWidth="1"/>
    <col min="14835" max="14835" width="18.7109375" style="82" customWidth="1"/>
    <col min="14836" max="14836" width="27.42578125" style="82" customWidth="1"/>
    <col min="14837" max="14837" width="24.85546875" style="82" customWidth="1"/>
    <col min="14838" max="14838" width="35.5703125" style="82" customWidth="1"/>
    <col min="14839" max="14839" width="27.42578125" style="82" customWidth="1"/>
    <col min="14840" max="14840" width="27.28515625" style="82" customWidth="1"/>
    <col min="14841" max="14841" width="31.85546875" style="82" customWidth="1"/>
    <col min="14842" max="14842" width="47.28515625" style="82" customWidth="1"/>
    <col min="14843" max="14843" width="21.85546875" style="82" customWidth="1"/>
    <col min="14844" max="14844" width="24" style="82" customWidth="1"/>
    <col min="14845" max="14845" width="23" style="82" customWidth="1"/>
    <col min="14846" max="14846" width="22.28515625" style="82" customWidth="1"/>
    <col min="14847" max="14847" width="25.7109375" style="82" customWidth="1"/>
    <col min="14848" max="14848" width="15.28515625" style="82" customWidth="1"/>
    <col min="14849" max="14849" width="31.28515625" style="82" customWidth="1"/>
    <col min="14850" max="14850" width="15.85546875" style="82" customWidth="1"/>
    <col min="14851" max="14851" width="56.28515625" style="82" customWidth="1"/>
    <col min="14852" max="14852" width="21.7109375" style="82" customWidth="1"/>
    <col min="14853" max="14853" width="33.85546875" style="82" customWidth="1"/>
    <col min="14854" max="14854" width="21.85546875" style="82" customWidth="1"/>
    <col min="14855" max="14855" width="29" style="82" customWidth="1"/>
    <col min="14856" max="14856" width="25.42578125" style="82" customWidth="1"/>
    <col min="14857" max="14859" width="11.42578125" style="82"/>
    <col min="14860" max="14860" width="15.140625" style="82" bestFit="1" customWidth="1"/>
    <col min="14861" max="15089" width="11.42578125" style="82"/>
    <col min="15090" max="15090" width="19.7109375" style="82" customWidth="1"/>
    <col min="15091" max="15091" width="18.7109375" style="82" customWidth="1"/>
    <col min="15092" max="15092" width="27.42578125" style="82" customWidth="1"/>
    <col min="15093" max="15093" width="24.85546875" style="82" customWidth="1"/>
    <col min="15094" max="15094" width="35.5703125" style="82" customWidth="1"/>
    <col min="15095" max="15095" width="27.42578125" style="82" customWidth="1"/>
    <col min="15096" max="15096" width="27.28515625" style="82" customWidth="1"/>
    <col min="15097" max="15097" width="31.85546875" style="82" customWidth="1"/>
    <col min="15098" max="15098" width="47.28515625" style="82" customWidth="1"/>
    <col min="15099" max="15099" width="21.85546875" style="82" customWidth="1"/>
    <col min="15100" max="15100" width="24" style="82" customWidth="1"/>
    <col min="15101" max="15101" width="23" style="82" customWidth="1"/>
    <col min="15102" max="15102" width="22.28515625" style="82" customWidth="1"/>
    <col min="15103" max="15103" width="25.7109375" style="82" customWidth="1"/>
    <col min="15104" max="15104" width="15.28515625" style="82" customWidth="1"/>
    <col min="15105" max="15105" width="31.28515625" style="82" customWidth="1"/>
    <col min="15106" max="15106" width="15.85546875" style="82" customWidth="1"/>
    <col min="15107" max="15107" width="56.28515625" style="82" customWidth="1"/>
    <col min="15108" max="15108" width="21.7109375" style="82" customWidth="1"/>
    <col min="15109" max="15109" width="33.85546875" style="82" customWidth="1"/>
    <col min="15110" max="15110" width="21.85546875" style="82" customWidth="1"/>
    <col min="15111" max="15111" width="29" style="82" customWidth="1"/>
    <col min="15112" max="15112" width="25.42578125" style="82" customWidth="1"/>
    <col min="15113" max="15115" width="11.42578125" style="82"/>
    <col min="15116" max="15116" width="15.140625" style="82" bestFit="1" customWidth="1"/>
    <col min="15117" max="15345" width="11.42578125" style="82"/>
    <col min="15346" max="15346" width="19.7109375" style="82" customWidth="1"/>
    <col min="15347" max="15347" width="18.7109375" style="82" customWidth="1"/>
    <col min="15348" max="15348" width="27.42578125" style="82" customWidth="1"/>
    <col min="15349" max="15349" width="24.85546875" style="82" customWidth="1"/>
    <col min="15350" max="15350" width="35.5703125" style="82" customWidth="1"/>
    <col min="15351" max="15351" width="27.42578125" style="82" customWidth="1"/>
    <col min="15352" max="15352" width="27.28515625" style="82" customWidth="1"/>
    <col min="15353" max="15353" width="31.85546875" style="82" customWidth="1"/>
    <col min="15354" max="15354" width="47.28515625" style="82" customWidth="1"/>
    <col min="15355" max="15355" width="21.85546875" style="82" customWidth="1"/>
    <col min="15356" max="15356" width="24" style="82" customWidth="1"/>
    <col min="15357" max="15357" width="23" style="82" customWidth="1"/>
    <col min="15358" max="15358" width="22.28515625" style="82" customWidth="1"/>
    <col min="15359" max="15359" width="25.7109375" style="82" customWidth="1"/>
    <col min="15360" max="15360" width="15.28515625" style="82" customWidth="1"/>
    <col min="15361" max="15361" width="31.28515625" style="82" customWidth="1"/>
    <col min="15362" max="15362" width="15.85546875" style="82" customWidth="1"/>
    <col min="15363" max="15363" width="56.28515625" style="82" customWidth="1"/>
    <col min="15364" max="15364" width="21.7109375" style="82" customWidth="1"/>
    <col min="15365" max="15365" width="33.85546875" style="82" customWidth="1"/>
    <col min="15366" max="15366" width="21.85546875" style="82" customWidth="1"/>
    <col min="15367" max="15367" width="29" style="82" customWidth="1"/>
    <col min="15368" max="15368" width="25.42578125" style="82" customWidth="1"/>
    <col min="15369" max="15371" width="11.42578125" style="82"/>
    <col min="15372" max="15372" width="15.140625" style="82" bestFit="1" customWidth="1"/>
    <col min="15373" max="15601" width="11.42578125" style="82"/>
    <col min="15602" max="15602" width="19.7109375" style="82" customWidth="1"/>
    <col min="15603" max="15603" width="18.7109375" style="82" customWidth="1"/>
    <col min="15604" max="15604" width="27.42578125" style="82" customWidth="1"/>
    <col min="15605" max="15605" width="24.85546875" style="82" customWidth="1"/>
    <col min="15606" max="15606" width="35.5703125" style="82" customWidth="1"/>
    <col min="15607" max="15607" width="27.42578125" style="82" customWidth="1"/>
    <col min="15608" max="15608" width="27.28515625" style="82" customWidth="1"/>
    <col min="15609" max="15609" width="31.85546875" style="82" customWidth="1"/>
    <col min="15610" max="15610" width="47.28515625" style="82" customWidth="1"/>
    <col min="15611" max="15611" width="21.85546875" style="82" customWidth="1"/>
    <col min="15612" max="15612" width="24" style="82" customWidth="1"/>
    <col min="15613" max="15613" width="23" style="82" customWidth="1"/>
    <col min="15614" max="15614" width="22.28515625" style="82" customWidth="1"/>
    <col min="15615" max="15615" width="25.7109375" style="82" customWidth="1"/>
    <col min="15616" max="15616" width="15.28515625" style="82" customWidth="1"/>
    <col min="15617" max="15617" width="31.28515625" style="82" customWidth="1"/>
    <col min="15618" max="15618" width="15.85546875" style="82" customWidth="1"/>
    <col min="15619" max="15619" width="56.28515625" style="82" customWidth="1"/>
    <col min="15620" max="15620" width="21.7109375" style="82" customWidth="1"/>
    <col min="15621" max="15621" width="33.85546875" style="82" customWidth="1"/>
    <col min="15622" max="15622" width="21.85546875" style="82" customWidth="1"/>
    <col min="15623" max="15623" width="29" style="82" customWidth="1"/>
    <col min="15624" max="15624" width="25.42578125" style="82" customWidth="1"/>
    <col min="15625" max="15627" width="11.42578125" style="82"/>
    <col min="15628" max="15628" width="15.140625" style="82" bestFit="1" customWidth="1"/>
    <col min="15629" max="15857" width="11.42578125" style="82"/>
    <col min="15858" max="15858" width="19.7109375" style="82" customWidth="1"/>
    <col min="15859" max="15859" width="18.7109375" style="82" customWidth="1"/>
    <col min="15860" max="15860" width="27.42578125" style="82" customWidth="1"/>
    <col min="15861" max="15861" width="24.85546875" style="82" customWidth="1"/>
    <col min="15862" max="15862" width="35.5703125" style="82" customWidth="1"/>
    <col min="15863" max="15863" width="27.42578125" style="82" customWidth="1"/>
    <col min="15864" max="15864" width="27.28515625" style="82" customWidth="1"/>
    <col min="15865" max="15865" width="31.85546875" style="82" customWidth="1"/>
    <col min="15866" max="15866" width="47.28515625" style="82" customWidth="1"/>
    <col min="15867" max="15867" width="21.85546875" style="82" customWidth="1"/>
    <col min="15868" max="15868" width="24" style="82" customWidth="1"/>
    <col min="15869" max="15869" width="23" style="82" customWidth="1"/>
    <col min="15870" max="15870" width="22.28515625" style="82" customWidth="1"/>
    <col min="15871" max="15871" width="25.7109375" style="82" customWidth="1"/>
    <col min="15872" max="15872" width="15.28515625" style="82" customWidth="1"/>
    <col min="15873" max="15873" width="31.28515625" style="82" customWidth="1"/>
    <col min="15874" max="15874" width="15.85546875" style="82" customWidth="1"/>
    <col min="15875" max="15875" width="56.28515625" style="82" customWidth="1"/>
    <col min="15876" max="15876" width="21.7109375" style="82" customWidth="1"/>
    <col min="15877" max="15877" width="33.85546875" style="82" customWidth="1"/>
    <col min="15878" max="15878" width="21.85546875" style="82" customWidth="1"/>
    <col min="15879" max="15879" width="29" style="82" customWidth="1"/>
    <col min="15880" max="15880" width="25.42578125" style="82" customWidth="1"/>
    <col min="15881" max="15883" width="11.42578125" style="82"/>
    <col min="15884" max="15884" width="15.140625" style="82" bestFit="1" customWidth="1"/>
    <col min="15885" max="16113" width="11.42578125" style="82"/>
    <col min="16114" max="16114" width="19.7109375" style="82" customWidth="1"/>
    <col min="16115" max="16115" width="18.7109375" style="82" customWidth="1"/>
    <col min="16116" max="16116" width="27.42578125" style="82" customWidth="1"/>
    <col min="16117" max="16117" width="24.85546875" style="82" customWidth="1"/>
    <col min="16118" max="16118" width="35.5703125" style="82" customWidth="1"/>
    <col min="16119" max="16119" width="27.42578125" style="82" customWidth="1"/>
    <col min="16120" max="16120" width="27.28515625" style="82" customWidth="1"/>
    <col min="16121" max="16121" width="31.85546875" style="82" customWidth="1"/>
    <col min="16122" max="16122" width="47.28515625" style="82" customWidth="1"/>
    <col min="16123" max="16123" width="21.85546875" style="82" customWidth="1"/>
    <col min="16124" max="16124" width="24" style="82" customWidth="1"/>
    <col min="16125" max="16125" width="23" style="82" customWidth="1"/>
    <col min="16126" max="16126" width="22.28515625" style="82" customWidth="1"/>
    <col min="16127" max="16127" width="25.7109375" style="82" customWidth="1"/>
    <col min="16128" max="16128" width="15.28515625" style="82" customWidth="1"/>
    <col min="16129" max="16129" width="31.28515625" style="82" customWidth="1"/>
    <col min="16130" max="16130" width="15.85546875" style="82" customWidth="1"/>
    <col min="16131" max="16131" width="56.28515625" style="82" customWidth="1"/>
    <col min="16132" max="16132" width="21.7109375" style="82" customWidth="1"/>
    <col min="16133" max="16133" width="33.85546875" style="82" customWidth="1"/>
    <col min="16134" max="16134" width="21.85546875" style="82" customWidth="1"/>
    <col min="16135" max="16135" width="29" style="82" customWidth="1"/>
    <col min="16136" max="16136" width="25.42578125" style="82" customWidth="1"/>
    <col min="16137" max="16139" width="11.42578125" style="82"/>
    <col min="16140" max="16140" width="15.140625" style="82" bestFit="1" customWidth="1"/>
    <col min="16141" max="16384" width="11.42578125" style="82"/>
  </cols>
  <sheetData>
    <row r="1" spans="2:13" hidden="1" x14ac:dyDescent="0.25">
      <c r="C1" s="89"/>
      <c r="D1" s="89"/>
      <c r="E1" s="89"/>
      <c r="F1" s="89"/>
    </row>
    <row r="2" spans="2:13" hidden="1" x14ac:dyDescent="0.25">
      <c r="C2" s="89"/>
      <c r="D2" s="89"/>
      <c r="E2" s="89"/>
      <c r="F2" s="89"/>
    </row>
    <row r="3" spans="2:13" hidden="1" x14ac:dyDescent="0.25">
      <c r="C3" s="89" t="s">
        <v>1453</v>
      </c>
      <c r="D3" s="89"/>
      <c r="E3" s="89"/>
      <c r="F3" s="89"/>
    </row>
    <row r="4" spans="2:13" hidden="1" x14ac:dyDescent="0.25">
      <c r="C4" s="83"/>
      <c r="D4" s="83"/>
      <c r="E4" s="83"/>
      <c r="F4" s="83"/>
    </row>
    <row r="5" spans="2:13" x14ac:dyDescent="0.25">
      <c r="C5" s="83"/>
      <c r="D5" s="83"/>
      <c r="E5" s="83"/>
      <c r="F5" s="83"/>
    </row>
    <row r="6" spans="2:13" ht="37.5" customHeight="1" x14ac:dyDescent="0.25">
      <c r="C6" s="83"/>
      <c r="D6" s="83"/>
      <c r="E6" s="83"/>
      <c r="F6" s="83"/>
    </row>
    <row r="7" spans="2:13" ht="49.5" customHeight="1" x14ac:dyDescent="0.25">
      <c r="B7" s="90" t="s">
        <v>1454</v>
      </c>
      <c r="C7" s="91" t="s">
        <v>1455</v>
      </c>
      <c r="D7" s="92" t="s">
        <v>1456</v>
      </c>
      <c r="E7" s="92" t="s">
        <v>1457</v>
      </c>
      <c r="F7" s="93" t="s">
        <v>1458</v>
      </c>
      <c r="G7" s="94" t="s">
        <v>1459</v>
      </c>
      <c r="H7" s="95" t="s">
        <v>1460</v>
      </c>
      <c r="I7" s="92" t="s">
        <v>1461</v>
      </c>
      <c r="J7" s="92"/>
      <c r="K7" s="96" t="s">
        <v>1462</v>
      </c>
      <c r="L7" s="92" t="s">
        <v>1463</v>
      </c>
      <c r="M7" s="116" t="s">
        <v>1464</v>
      </c>
    </row>
    <row r="8" spans="2:13" ht="52.5" customHeight="1" x14ac:dyDescent="0.25">
      <c r="B8" s="97"/>
      <c r="C8" s="98"/>
      <c r="D8" s="92"/>
      <c r="E8" s="92"/>
      <c r="F8" s="93"/>
      <c r="G8" s="94"/>
      <c r="H8" s="95"/>
      <c r="I8" s="99" t="s">
        <v>1465</v>
      </c>
      <c r="J8" s="99" t="s">
        <v>1466</v>
      </c>
      <c r="K8" s="100" t="s">
        <v>1466</v>
      </c>
      <c r="L8" s="92"/>
      <c r="M8" s="117"/>
    </row>
    <row r="9" spans="2:13" ht="72" x14ac:dyDescent="0.25">
      <c r="B9" s="106">
        <v>42439</v>
      </c>
      <c r="C9" s="101" t="s">
        <v>1467</v>
      </c>
      <c r="D9" s="101" t="s">
        <v>1468</v>
      </c>
      <c r="E9" s="103" t="s">
        <v>1469</v>
      </c>
      <c r="F9" s="103" t="s">
        <v>1470</v>
      </c>
      <c r="G9" s="107">
        <v>144000</v>
      </c>
      <c r="H9" s="108">
        <v>48000</v>
      </c>
      <c r="I9" s="106">
        <v>42461</v>
      </c>
      <c r="J9" s="106">
        <v>42735</v>
      </c>
      <c r="K9" s="106">
        <v>42825</v>
      </c>
      <c r="L9" s="102" t="s">
        <v>1471</v>
      </c>
      <c r="M9" s="101" t="s">
        <v>8</v>
      </c>
    </row>
    <row r="10" spans="2:13" ht="54" x14ac:dyDescent="0.25">
      <c r="B10" s="106">
        <v>42439</v>
      </c>
      <c r="C10" s="101" t="s">
        <v>1472</v>
      </c>
      <c r="D10" s="101" t="s">
        <v>1473</v>
      </c>
      <c r="E10" s="103" t="s">
        <v>1474</v>
      </c>
      <c r="F10" s="103" t="s">
        <v>1475</v>
      </c>
      <c r="G10" s="107">
        <v>78835.95</v>
      </c>
      <c r="H10" s="108">
        <v>26278.65</v>
      </c>
      <c r="I10" s="106">
        <v>42461</v>
      </c>
      <c r="J10" s="106">
        <v>42735</v>
      </c>
      <c r="K10" s="106">
        <v>42825</v>
      </c>
      <c r="L10" s="102" t="s">
        <v>1476</v>
      </c>
      <c r="M10" s="101" t="s">
        <v>8</v>
      </c>
    </row>
    <row r="11" spans="2:13" ht="90" x14ac:dyDescent="0.25">
      <c r="B11" s="106">
        <v>42439</v>
      </c>
      <c r="C11" s="101" t="s">
        <v>1477</v>
      </c>
      <c r="D11" s="101" t="s">
        <v>1478</v>
      </c>
      <c r="E11" s="103" t="s">
        <v>1479</v>
      </c>
      <c r="F11" s="103" t="s">
        <v>1480</v>
      </c>
      <c r="G11" s="107">
        <v>41843.21</v>
      </c>
      <c r="H11" s="108">
        <v>0</v>
      </c>
      <c r="I11" s="106">
        <v>42461</v>
      </c>
      <c r="J11" s="106">
        <v>42735</v>
      </c>
      <c r="K11" s="106">
        <v>42825</v>
      </c>
      <c r="L11" s="102" t="s">
        <v>1481</v>
      </c>
      <c r="M11" s="101" t="s">
        <v>8</v>
      </c>
    </row>
    <row r="12" spans="2:13" ht="90" x14ac:dyDescent="0.25">
      <c r="B12" s="106">
        <v>42461</v>
      </c>
      <c r="C12" s="101" t="s">
        <v>1477</v>
      </c>
      <c r="D12" s="101" t="s">
        <v>1478</v>
      </c>
      <c r="E12" s="103" t="s">
        <v>1482</v>
      </c>
      <c r="F12" s="103" t="s">
        <v>1483</v>
      </c>
      <c r="G12" s="107">
        <v>43011</v>
      </c>
      <c r="H12" s="108">
        <v>14337</v>
      </c>
      <c r="I12" s="106">
        <v>42461</v>
      </c>
      <c r="J12" s="106">
        <v>42735</v>
      </c>
      <c r="K12" s="106">
        <v>42735</v>
      </c>
      <c r="L12" s="102" t="s">
        <v>1481</v>
      </c>
      <c r="M12" s="101" t="s">
        <v>8</v>
      </c>
    </row>
    <row r="13" spans="2:13" ht="108" x14ac:dyDescent="0.25">
      <c r="B13" s="106">
        <v>42430</v>
      </c>
      <c r="C13" s="101" t="s">
        <v>1484</v>
      </c>
      <c r="D13" s="101" t="s">
        <v>1485</v>
      </c>
      <c r="E13" s="103" t="s">
        <v>1486</v>
      </c>
      <c r="F13" s="103" t="s">
        <v>1487</v>
      </c>
      <c r="G13" s="107">
        <v>4344.2700000000004</v>
      </c>
      <c r="H13" s="115">
        <v>1345.15</v>
      </c>
      <c r="I13" s="106">
        <v>42429</v>
      </c>
      <c r="J13" s="106">
        <v>42735</v>
      </c>
      <c r="K13" s="106">
        <v>42825</v>
      </c>
      <c r="L13" s="102" t="s">
        <v>1488</v>
      </c>
      <c r="M13" s="101" t="s">
        <v>8</v>
      </c>
    </row>
    <row r="14" spans="2:13" ht="54" x14ac:dyDescent="0.25">
      <c r="B14" s="106">
        <v>42430</v>
      </c>
      <c r="C14" s="101" t="s">
        <v>1484</v>
      </c>
      <c r="D14" s="101" t="s">
        <v>1485</v>
      </c>
      <c r="E14" s="103" t="s">
        <v>1489</v>
      </c>
      <c r="F14" s="103" t="s">
        <v>1490</v>
      </c>
      <c r="G14" s="107">
        <v>8598.89</v>
      </c>
      <c r="H14" s="108">
        <v>2529.09</v>
      </c>
      <c r="I14" s="106">
        <v>42429</v>
      </c>
      <c r="J14" s="106">
        <v>42735</v>
      </c>
      <c r="K14" s="106">
        <v>42825</v>
      </c>
      <c r="L14" s="102" t="s">
        <v>1491</v>
      </c>
      <c r="M14" s="101" t="s">
        <v>8</v>
      </c>
    </row>
    <row r="15" spans="2:13" ht="54" x14ac:dyDescent="0.25">
      <c r="B15" s="106">
        <v>42430</v>
      </c>
      <c r="C15" s="101" t="s">
        <v>1484</v>
      </c>
      <c r="D15" s="101" t="s">
        <v>1485</v>
      </c>
      <c r="E15" s="103" t="s">
        <v>1492</v>
      </c>
      <c r="F15" s="103" t="s">
        <v>1493</v>
      </c>
      <c r="G15" s="107">
        <v>15694.03</v>
      </c>
      <c r="H15" s="108">
        <v>4450.1899999999996</v>
      </c>
      <c r="I15" s="106">
        <v>42429</v>
      </c>
      <c r="J15" s="106">
        <v>42735</v>
      </c>
      <c r="K15" s="106">
        <v>42825</v>
      </c>
      <c r="L15" s="102" t="s">
        <v>1494</v>
      </c>
      <c r="M15" s="101" t="s">
        <v>8</v>
      </c>
    </row>
    <row r="16" spans="2:13" ht="54" x14ac:dyDescent="0.25">
      <c r="B16" s="106">
        <v>42482</v>
      </c>
      <c r="C16" s="101" t="s">
        <v>1495</v>
      </c>
      <c r="D16" s="101" t="s">
        <v>1496</v>
      </c>
      <c r="E16" s="103" t="s">
        <v>1492</v>
      </c>
      <c r="F16" s="103" t="s">
        <v>1497</v>
      </c>
      <c r="G16" s="107">
        <v>6962.2</v>
      </c>
      <c r="H16" s="107">
        <v>2320.7399999999998</v>
      </c>
      <c r="I16" s="106">
        <v>42485</v>
      </c>
      <c r="J16" s="106">
        <v>42735</v>
      </c>
      <c r="K16" s="106">
        <v>42825</v>
      </c>
      <c r="L16" s="102" t="s">
        <v>1498</v>
      </c>
      <c r="M16" s="101" t="s">
        <v>8</v>
      </c>
    </row>
    <row r="17" spans="2:13" ht="90" x14ac:dyDescent="0.25">
      <c r="B17" s="106">
        <v>42776</v>
      </c>
      <c r="C17" s="101" t="s">
        <v>1499</v>
      </c>
      <c r="D17" s="101" t="s">
        <v>1500</v>
      </c>
      <c r="E17" s="103" t="s">
        <v>1501</v>
      </c>
      <c r="F17" s="103" t="s">
        <v>1502</v>
      </c>
      <c r="G17" s="107">
        <v>25764</v>
      </c>
      <c r="H17" s="107"/>
      <c r="I17" s="106">
        <v>42776</v>
      </c>
      <c r="J17" s="106">
        <v>42860</v>
      </c>
      <c r="K17" s="106"/>
      <c r="L17" s="102" t="s">
        <v>1503</v>
      </c>
      <c r="M17" s="101" t="s">
        <v>1504</v>
      </c>
    </row>
    <row r="18" spans="2:13" ht="72" x14ac:dyDescent="0.25">
      <c r="B18" s="106">
        <v>42772</v>
      </c>
      <c r="C18" s="101" t="s">
        <v>1505</v>
      </c>
      <c r="D18" s="101" t="s">
        <v>1506</v>
      </c>
      <c r="E18" s="103" t="s">
        <v>1507</v>
      </c>
      <c r="F18" s="103" t="s">
        <v>1508</v>
      </c>
      <c r="G18" s="107">
        <v>152640</v>
      </c>
      <c r="H18" s="108" t="s">
        <v>1509</v>
      </c>
      <c r="I18" s="106">
        <v>42826</v>
      </c>
      <c r="J18" s="106">
        <v>43100</v>
      </c>
      <c r="K18" s="106"/>
      <c r="L18" s="102" t="s">
        <v>1510</v>
      </c>
      <c r="M18" s="101" t="s">
        <v>8</v>
      </c>
    </row>
    <row r="19" spans="2:13" ht="54" x14ac:dyDescent="0.25">
      <c r="B19" s="106">
        <v>42772</v>
      </c>
      <c r="C19" s="101" t="s">
        <v>1511</v>
      </c>
      <c r="D19" s="101" t="s">
        <v>1512</v>
      </c>
      <c r="E19" s="103" t="s">
        <v>1513</v>
      </c>
      <c r="F19" s="103" t="s">
        <v>1475</v>
      </c>
      <c r="G19" s="109">
        <v>57570.48</v>
      </c>
      <c r="H19" s="108" t="s">
        <v>1509</v>
      </c>
      <c r="I19" s="106" t="s">
        <v>1514</v>
      </c>
      <c r="J19" s="106">
        <v>43100</v>
      </c>
      <c r="K19" s="106"/>
      <c r="L19" s="102" t="s">
        <v>1515</v>
      </c>
      <c r="M19" s="101" t="s">
        <v>8</v>
      </c>
    </row>
    <row r="20" spans="2:13" ht="108" x14ac:dyDescent="0.25">
      <c r="B20" s="106">
        <v>42772</v>
      </c>
      <c r="C20" s="101" t="s">
        <v>1499</v>
      </c>
      <c r="D20" s="101" t="s">
        <v>1516</v>
      </c>
      <c r="E20" s="103" t="s">
        <v>1501</v>
      </c>
      <c r="F20" s="103" t="s">
        <v>1517</v>
      </c>
      <c r="G20" s="107">
        <v>11809.01</v>
      </c>
      <c r="H20" s="108" t="s">
        <v>1509</v>
      </c>
      <c r="I20" s="106">
        <v>42825</v>
      </c>
      <c r="J20" s="106">
        <v>43100</v>
      </c>
      <c r="K20" s="106"/>
      <c r="L20" s="102" t="s">
        <v>1488</v>
      </c>
      <c r="M20" s="101" t="s">
        <v>8</v>
      </c>
    </row>
    <row r="21" spans="2:13" ht="108" x14ac:dyDescent="0.25">
      <c r="B21" s="106">
        <v>42772</v>
      </c>
      <c r="C21" s="101" t="s">
        <v>1499</v>
      </c>
      <c r="D21" s="101" t="s">
        <v>1516</v>
      </c>
      <c r="E21" s="103" t="s">
        <v>1518</v>
      </c>
      <c r="F21" s="103" t="s">
        <v>1519</v>
      </c>
      <c r="G21" s="107">
        <v>12815.75</v>
      </c>
      <c r="H21" s="108" t="s">
        <v>1509</v>
      </c>
      <c r="I21" s="106">
        <v>42825</v>
      </c>
      <c r="J21" s="106">
        <v>43100</v>
      </c>
      <c r="K21" s="106"/>
      <c r="L21" s="102" t="s">
        <v>1488</v>
      </c>
      <c r="M21" s="101" t="s">
        <v>8</v>
      </c>
    </row>
    <row r="22" spans="2:13" ht="108" x14ac:dyDescent="0.25">
      <c r="B22" s="106">
        <v>42772</v>
      </c>
      <c r="C22" s="101" t="s">
        <v>1520</v>
      </c>
      <c r="D22" s="101" t="s">
        <v>1521</v>
      </c>
      <c r="E22" s="103" t="s">
        <v>1522</v>
      </c>
      <c r="F22" s="103" t="s">
        <v>1523</v>
      </c>
      <c r="G22" s="107">
        <v>47311.55</v>
      </c>
      <c r="H22" s="108" t="s">
        <v>1509</v>
      </c>
      <c r="I22" s="106">
        <v>42773</v>
      </c>
      <c r="J22" s="106">
        <v>43100</v>
      </c>
      <c r="K22" s="106"/>
      <c r="L22" s="102" t="s">
        <v>1524</v>
      </c>
      <c r="M22" s="101" t="s">
        <v>8</v>
      </c>
    </row>
    <row r="23" spans="2:13" ht="108" x14ac:dyDescent="0.25">
      <c r="B23" s="106">
        <v>42810</v>
      </c>
      <c r="C23" s="101" t="s">
        <v>1499</v>
      </c>
      <c r="D23" s="101" t="s">
        <v>1516</v>
      </c>
      <c r="E23" s="103" t="s">
        <v>1501</v>
      </c>
      <c r="F23" s="103" t="s">
        <v>1525</v>
      </c>
      <c r="G23" s="107">
        <v>8988.02</v>
      </c>
      <c r="H23" s="107"/>
      <c r="I23" s="106">
        <v>42811</v>
      </c>
      <c r="J23" s="106">
        <v>42872</v>
      </c>
      <c r="K23" s="106"/>
      <c r="L23" s="102" t="s">
        <v>1526</v>
      </c>
      <c r="M23" s="101" t="s">
        <v>1</v>
      </c>
    </row>
    <row r="24" spans="2:13" ht="72" x14ac:dyDescent="0.25">
      <c r="B24" s="106">
        <v>42801</v>
      </c>
      <c r="C24" s="101" t="s">
        <v>1520</v>
      </c>
      <c r="D24" s="101" t="s">
        <v>1527</v>
      </c>
      <c r="E24" s="103" t="s">
        <v>1518</v>
      </c>
      <c r="F24" s="103" t="s">
        <v>1528</v>
      </c>
      <c r="G24" s="107">
        <v>3248.68</v>
      </c>
      <c r="H24" s="107"/>
      <c r="I24" s="106">
        <v>42803</v>
      </c>
      <c r="J24" s="106">
        <v>42817</v>
      </c>
      <c r="K24" s="106"/>
      <c r="L24" s="102" t="s">
        <v>1529</v>
      </c>
      <c r="M24" s="101" t="s">
        <v>1504</v>
      </c>
    </row>
    <row r="25" spans="2:13" ht="72" x14ac:dyDescent="0.25">
      <c r="B25" s="106">
        <v>42801</v>
      </c>
      <c r="C25" s="101" t="s">
        <v>1520</v>
      </c>
      <c r="D25" s="101" t="s">
        <v>1527</v>
      </c>
      <c r="E25" s="103" t="s">
        <v>1522</v>
      </c>
      <c r="F25" s="103" t="s">
        <v>1530</v>
      </c>
      <c r="G25" s="107">
        <v>2055</v>
      </c>
      <c r="H25" s="107"/>
      <c r="I25" s="106">
        <v>42803</v>
      </c>
      <c r="J25" s="106">
        <v>42834</v>
      </c>
      <c r="K25" s="106"/>
      <c r="L25" s="102" t="s">
        <v>1531</v>
      </c>
      <c r="M25" s="101" t="s">
        <v>1504</v>
      </c>
    </row>
    <row r="26" spans="2:13" ht="54" x14ac:dyDescent="0.25">
      <c r="B26" s="106">
        <v>42818</v>
      </c>
      <c r="C26" s="101" t="s">
        <v>1532</v>
      </c>
      <c r="D26" s="101" t="s">
        <v>1533</v>
      </c>
      <c r="E26" s="103" t="s">
        <v>1534</v>
      </c>
      <c r="F26" s="103" t="s">
        <v>1535</v>
      </c>
      <c r="G26" s="107">
        <v>9570</v>
      </c>
      <c r="H26" s="108" t="s">
        <v>1509</v>
      </c>
      <c r="I26" s="106">
        <v>42821</v>
      </c>
      <c r="J26" s="106">
        <v>43100</v>
      </c>
      <c r="K26" s="106"/>
      <c r="L26" s="102" t="s">
        <v>1536</v>
      </c>
      <c r="M26" s="101" t="s">
        <v>8</v>
      </c>
    </row>
    <row r="27" spans="2:13" ht="90" x14ac:dyDescent="0.25">
      <c r="B27" s="106">
        <v>42846</v>
      </c>
      <c r="C27" s="101" t="s">
        <v>1537</v>
      </c>
      <c r="D27" s="101" t="s">
        <v>1538</v>
      </c>
      <c r="E27" s="103" t="s">
        <v>1539</v>
      </c>
      <c r="F27" s="103" t="s">
        <v>1540</v>
      </c>
      <c r="G27" s="107">
        <v>37586.879999999997</v>
      </c>
      <c r="H27" s="108" t="s">
        <v>1509</v>
      </c>
      <c r="I27" s="106">
        <v>42856</v>
      </c>
      <c r="J27" s="106">
        <v>43100</v>
      </c>
      <c r="K27" s="106"/>
      <c r="L27" s="102" t="s">
        <v>1541</v>
      </c>
      <c r="M27" s="101" t="s">
        <v>8</v>
      </c>
    </row>
    <row r="28" spans="2:13" ht="90" x14ac:dyDescent="0.25">
      <c r="B28" s="106">
        <v>42846</v>
      </c>
      <c r="C28" s="101" t="s">
        <v>1537</v>
      </c>
      <c r="D28" s="101" t="s">
        <v>1538</v>
      </c>
      <c r="E28" s="103" t="s">
        <v>1542</v>
      </c>
      <c r="F28" s="103" t="s">
        <v>1543</v>
      </c>
      <c r="G28" s="107">
        <v>41260.620000000003</v>
      </c>
      <c r="H28" s="108" t="s">
        <v>1509</v>
      </c>
      <c r="I28" s="106">
        <v>42849</v>
      </c>
      <c r="J28" s="106">
        <v>43100</v>
      </c>
      <c r="K28" s="106"/>
      <c r="L28" s="102" t="s">
        <v>1541</v>
      </c>
      <c r="M28" s="101" t="s">
        <v>8</v>
      </c>
    </row>
    <row r="29" spans="2:13" ht="54" x14ac:dyDescent="0.25">
      <c r="B29" s="106">
        <v>42829</v>
      </c>
      <c r="C29" s="101" t="s">
        <v>1544</v>
      </c>
      <c r="D29" s="101" t="s">
        <v>1545</v>
      </c>
      <c r="E29" s="103" t="s">
        <v>1546</v>
      </c>
      <c r="F29" s="103" t="s">
        <v>1547</v>
      </c>
      <c r="G29" s="107">
        <v>8640</v>
      </c>
      <c r="H29" s="108" t="s">
        <v>1509</v>
      </c>
      <c r="I29" s="106" t="s">
        <v>1548</v>
      </c>
      <c r="J29" s="106">
        <v>43100</v>
      </c>
      <c r="K29" s="106"/>
      <c r="L29" s="102" t="s">
        <v>1549</v>
      </c>
      <c r="M29" s="101" t="s">
        <v>8</v>
      </c>
    </row>
    <row r="30" spans="2:13" ht="90" x14ac:dyDescent="0.25">
      <c r="B30" s="106">
        <v>42849</v>
      </c>
      <c r="C30" s="101" t="s">
        <v>1499</v>
      </c>
      <c r="D30" s="101" t="s">
        <v>1516</v>
      </c>
      <c r="E30" s="103" t="s">
        <v>1518</v>
      </c>
      <c r="F30" s="103" t="s">
        <v>1550</v>
      </c>
      <c r="G30" s="107">
        <v>3405</v>
      </c>
      <c r="H30" s="108" t="s">
        <v>1509</v>
      </c>
      <c r="I30" s="106">
        <v>42850</v>
      </c>
      <c r="J30" s="106">
        <v>42864</v>
      </c>
      <c r="K30" s="106"/>
      <c r="L30" s="102" t="s">
        <v>1551</v>
      </c>
      <c r="M30" s="101" t="s">
        <v>1552</v>
      </c>
    </row>
    <row r="31" spans="2:13" ht="90" x14ac:dyDescent="0.25">
      <c r="B31" s="106">
        <v>42849</v>
      </c>
      <c r="C31" s="101" t="s">
        <v>1499</v>
      </c>
      <c r="D31" s="101" t="s">
        <v>1516</v>
      </c>
      <c r="E31" s="103" t="s">
        <v>1553</v>
      </c>
      <c r="F31" s="103" t="s">
        <v>250</v>
      </c>
      <c r="G31" s="107">
        <v>4500</v>
      </c>
      <c r="H31" s="108" t="s">
        <v>1509</v>
      </c>
      <c r="I31" s="106">
        <v>42850</v>
      </c>
      <c r="J31" s="106">
        <v>42894</v>
      </c>
      <c r="K31" s="106"/>
      <c r="L31" s="102" t="s">
        <v>1554</v>
      </c>
      <c r="M31" s="101" t="s">
        <v>1552</v>
      </c>
    </row>
    <row r="32" spans="2:13" ht="54" x14ac:dyDescent="0.25">
      <c r="B32" s="106">
        <v>42832</v>
      </c>
      <c r="C32" s="101" t="s">
        <v>1520</v>
      </c>
      <c r="D32" s="101" t="s">
        <v>1521</v>
      </c>
      <c r="E32" s="103" t="s">
        <v>1501</v>
      </c>
      <c r="F32" s="103" t="s">
        <v>1555</v>
      </c>
      <c r="G32" s="107">
        <v>6301.35</v>
      </c>
      <c r="H32" s="108" t="s">
        <v>1509</v>
      </c>
      <c r="I32" s="106">
        <v>42832</v>
      </c>
      <c r="J32" s="106">
        <v>43100</v>
      </c>
      <c r="K32" s="106"/>
      <c r="L32" s="102" t="s">
        <v>1556</v>
      </c>
      <c r="M32" s="101" t="s">
        <v>1552</v>
      </c>
    </row>
    <row r="33" spans="2:13" ht="54" x14ac:dyDescent="0.25">
      <c r="B33" s="106">
        <v>42884</v>
      </c>
      <c r="C33" s="101" t="s">
        <v>1544</v>
      </c>
      <c r="D33" s="101" t="s">
        <v>1545</v>
      </c>
      <c r="E33" s="103" t="s">
        <v>1507</v>
      </c>
      <c r="F33" s="103" t="s">
        <v>1557</v>
      </c>
      <c r="G33" s="107">
        <f>3893.98+5401.4</f>
        <v>9295.3799999999992</v>
      </c>
      <c r="H33" s="108" t="s">
        <v>1509</v>
      </c>
      <c r="I33" s="106">
        <v>42885</v>
      </c>
      <c r="J33" s="106">
        <v>42906</v>
      </c>
      <c r="K33" s="106"/>
      <c r="L33" s="102" t="s">
        <v>1558</v>
      </c>
      <c r="M33" s="101" t="s">
        <v>1552</v>
      </c>
    </row>
    <row r="34" spans="2:13" ht="108" x14ac:dyDescent="0.25">
      <c r="B34" s="106">
        <v>42884</v>
      </c>
      <c r="C34" s="101" t="s">
        <v>1532</v>
      </c>
      <c r="D34" s="101" t="s">
        <v>1533</v>
      </c>
      <c r="E34" s="103" t="s">
        <v>1513</v>
      </c>
      <c r="F34" s="103" t="s">
        <v>1130</v>
      </c>
      <c r="G34" s="107">
        <v>7000</v>
      </c>
      <c r="H34" s="108" t="s">
        <v>1509</v>
      </c>
      <c r="I34" s="106">
        <v>42885</v>
      </c>
      <c r="J34" s="106">
        <v>43091</v>
      </c>
      <c r="K34" s="106"/>
      <c r="L34" s="102" t="s">
        <v>1559</v>
      </c>
      <c r="M34" s="101" t="s">
        <v>1552</v>
      </c>
    </row>
    <row r="35" spans="2:13" ht="90" x14ac:dyDescent="0.25">
      <c r="B35" s="106">
        <v>42871</v>
      </c>
      <c r="C35" s="101" t="s">
        <v>1520</v>
      </c>
      <c r="D35" s="101" t="s">
        <v>1521</v>
      </c>
      <c r="E35" s="103" t="s">
        <v>1518</v>
      </c>
      <c r="F35" s="103" t="s">
        <v>1560</v>
      </c>
      <c r="G35" s="107">
        <v>26384.15</v>
      </c>
      <c r="H35" s="107"/>
      <c r="I35" s="106">
        <v>42872</v>
      </c>
      <c r="J35" s="106">
        <v>42916</v>
      </c>
      <c r="K35" s="106"/>
      <c r="L35" s="102" t="s">
        <v>1561</v>
      </c>
      <c r="M35" s="101" t="s">
        <v>1</v>
      </c>
    </row>
    <row r="36" spans="2:13" ht="162" x14ac:dyDescent="0.25">
      <c r="B36" s="106">
        <v>42906</v>
      </c>
      <c r="C36" s="101"/>
      <c r="D36" s="101" t="s">
        <v>1527</v>
      </c>
      <c r="E36" s="103" t="s">
        <v>1501</v>
      </c>
      <c r="F36" s="103" t="s">
        <v>1562</v>
      </c>
      <c r="G36" s="107">
        <v>16650</v>
      </c>
      <c r="H36" s="107"/>
      <c r="I36" s="106">
        <v>42907</v>
      </c>
      <c r="J36" s="106">
        <v>43029</v>
      </c>
      <c r="K36" s="106"/>
      <c r="L36" s="102" t="s">
        <v>1563</v>
      </c>
      <c r="M36" s="101" t="s">
        <v>31</v>
      </c>
    </row>
    <row r="37" spans="2:13" ht="72" x14ac:dyDescent="0.25">
      <c r="B37" s="106">
        <v>42894</v>
      </c>
      <c r="C37" s="101" t="s">
        <v>1564</v>
      </c>
      <c r="D37" s="101" t="s">
        <v>1565</v>
      </c>
      <c r="E37" s="103" t="s">
        <v>1566</v>
      </c>
      <c r="F37" s="103" t="s">
        <v>1567</v>
      </c>
      <c r="G37" s="107">
        <v>14560</v>
      </c>
      <c r="H37" s="108" t="s">
        <v>1509</v>
      </c>
      <c r="I37" s="106">
        <v>42895</v>
      </c>
      <c r="J37" s="106">
        <v>43092</v>
      </c>
      <c r="K37" s="106"/>
      <c r="L37" s="102" t="s">
        <v>1568</v>
      </c>
      <c r="M37" s="101" t="s">
        <v>8</v>
      </c>
    </row>
    <row r="38" spans="2:13" ht="90" x14ac:dyDescent="0.25">
      <c r="B38" s="106">
        <v>42935</v>
      </c>
      <c r="C38" s="101" t="s">
        <v>1532</v>
      </c>
      <c r="D38" s="101" t="s">
        <v>1569</v>
      </c>
      <c r="E38" s="103" t="s">
        <v>1518</v>
      </c>
      <c r="F38" s="103" t="s">
        <v>1570</v>
      </c>
      <c r="G38" s="107">
        <v>19825</v>
      </c>
      <c r="H38" s="107"/>
      <c r="I38" s="106">
        <v>42936</v>
      </c>
      <c r="J38" s="106">
        <v>43084</v>
      </c>
      <c r="K38" s="106"/>
      <c r="L38" s="102" t="s">
        <v>1571</v>
      </c>
      <c r="M38" s="101" t="s">
        <v>31</v>
      </c>
    </row>
    <row r="39" spans="2:13" ht="162" x14ac:dyDescent="0.25">
      <c r="B39" s="106">
        <v>42935</v>
      </c>
      <c r="C39" s="101" t="s">
        <v>1544</v>
      </c>
      <c r="D39" s="101" t="s">
        <v>1545</v>
      </c>
      <c r="E39" s="103" t="s">
        <v>1522</v>
      </c>
      <c r="F39" s="103" t="s">
        <v>1572</v>
      </c>
      <c r="G39" s="107">
        <v>10000</v>
      </c>
      <c r="H39" s="107"/>
      <c r="I39" s="106">
        <v>42936</v>
      </c>
      <c r="J39" s="106">
        <v>43010</v>
      </c>
      <c r="K39" s="106"/>
      <c r="L39" s="102" t="s">
        <v>1573</v>
      </c>
      <c r="M39" s="101" t="s">
        <v>1</v>
      </c>
    </row>
    <row r="40" spans="2:13" ht="207" customHeight="1" x14ac:dyDescent="0.25">
      <c r="B40" s="110">
        <v>42956</v>
      </c>
      <c r="C40" s="101" t="s">
        <v>1544</v>
      </c>
      <c r="D40" s="101" t="s">
        <v>1574</v>
      </c>
      <c r="E40" s="103" t="s">
        <v>1507</v>
      </c>
      <c r="F40" s="103" t="s">
        <v>1575</v>
      </c>
      <c r="G40" s="107">
        <v>21750</v>
      </c>
      <c r="H40" s="107"/>
      <c r="I40" s="106">
        <v>42957</v>
      </c>
      <c r="J40" s="106">
        <v>43023</v>
      </c>
      <c r="K40" s="106"/>
      <c r="L40" s="102" t="s">
        <v>1576</v>
      </c>
      <c r="M40" s="101" t="s">
        <v>2</v>
      </c>
    </row>
    <row r="41" spans="2:13" ht="45.75" customHeight="1" x14ac:dyDescent="0.25">
      <c r="B41" s="110">
        <v>42956</v>
      </c>
      <c r="C41" s="101" t="s">
        <v>1577</v>
      </c>
      <c r="D41" s="101" t="s">
        <v>1578</v>
      </c>
      <c r="E41" s="103" t="s">
        <v>1507</v>
      </c>
      <c r="F41" s="103" t="s">
        <v>1579</v>
      </c>
      <c r="G41" s="107">
        <v>19458.060000000001</v>
      </c>
      <c r="H41" s="107"/>
      <c r="I41" s="106">
        <v>42957</v>
      </c>
      <c r="J41" s="106">
        <v>43018</v>
      </c>
      <c r="K41" s="106"/>
      <c r="L41" s="102" t="s">
        <v>1580</v>
      </c>
      <c r="M41" s="101" t="s">
        <v>1</v>
      </c>
    </row>
    <row r="42" spans="2:13" ht="83.25" customHeight="1" x14ac:dyDescent="0.25">
      <c r="B42" s="110">
        <v>42962</v>
      </c>
      <c r="C42" s="101" t="s">
        <v>1564</v>
      </c>
      <c r="D42" s="101" t="s">
        <v>1581</v>
      </c>
      <c r="E42" s="103" t="s">
        <v>1513</v>
      </c>
      <c r="F42" s="103" t="s">
        <v>1525</v>
      </c>
      <c r="G42" s="107">
        <v>13797.3</v>
      </c>
      <c r="H42" s="107"/>
      <c r="I42" s="106">
        <v>42963</v>
      </c>
      <c r="J42" s="106">
        <v>43055</v>
      </c>
      <c r="K42" s="106"/>
      <c r="L42" s="102" t="s">
        <v>1582</v>
      </c>
      <c r="M42" s="101" t="s">
        <v>1</v>
      </c>
    </row>
    <row r="43" spans="2:13" ht="72" x14ac:dyDescent="0.25">
      <c r="B43" s="106">
        <v>42990</v>
      </c>
      <c r="C43" s="101" t="s">
        <v>1564</v>
      </c>
      <c r="D43" s="101" t="s">
        <v>1581</v>
      </c>
      <c r="E43" s="103" t="s">
        <v>1546</v>
      </c>
      <c r="F43" s="103" t="s">
        <v>1583</v>
      </c>
      <c r="G43" s="107">
        <v>6500</v>
      </c>
      <c r="H43" s="107" t="s">
        <v>1509</v>
      </c>
      <c r="I43" s="106">
        <v>42991</v>
      </c>
      <c r="J43" s="106">
        <v>43100</v>
      </c>
      <c r="K43" s="106"/>
      <c r="L43" s="102" t="s">
        <v>1584</v>
      </c>
      <c r="M43" s="101" t="s">
        <v>1552</v>
      </c>
    </row>
    <row r="44" spans="2:13" ht="162" x14ac:dyDescent="0.25">
      <c r="B44" s="106">
        <v>42979</v>
      </c>
      <c r="C44" s="101" t="s">
        <v>1585</v>
      </c>
      <c r="D44" s="101" t="s">
        <v>1586</v>
      </c>
      <c r="E44" s="103" t="s">
        <v>1534</v>
      </c>
      <c r="F44" s="103" t="s">
        <v>1570</v>
      </c>
      <c r="G44" s="107">
        <v>14000</v>
      </c>
      <c r="H44" s="108" t="s">
        <v>1509</v>
      </c>
      <c r="I44" s="106">
        <v>42982</v>
      </c>
      <c r="J44" s="106">
        <v>43023</v>
      </c>
      <c r="K44" s="106"/>
      <c r="L44" s="102" t="s">
        <v>1587</v>
      </c>
      <c r="M44" s="101" t="s">
        <v>1552</v>
      </c>
    </row>
    <row r="45" spans="2:13" ht="108" x14ac:dyDescent="0.25">
      <c r="B45" s="106">
        <v>43003</v>
      </c>
      <c r="C45" s="101" t="s">
        <v>1564</v>
      </c>
      <c r="D45" s="101" t="s">
        <v>1588</v>
      </c>
      <c r="E45" s="103" t="s">
        <v>1522</v>
      </c>
      <c r="F45" s="103" t="s">
        <v>1572</v>
      </c>
      <c r="G45" s="107">
        <v>20000</v>
      </c>
      <c r="H45" s="107"/>
      <c r="I45" s="111">
        <v>43004</v>
      </c>
      <c r="J45" s="111">
        <v>43060</v>
      </c>
      <c r="K45" s="106">
        <v>43060</v>
      </c>
      <c r="L45" s="102" t="s">
        <v>1589</v>
      </c>
      <c r="M45" s="101" t="s">
        <v>31</v>
      </c>
    </row>
    <row r="46" spans="2:13" ht="144" x14ac:dyDescent="0.25">
      <c r="B46" s="110">
        <v>43007</v>
      </c>
      <c r="C46" s="101" t="s">
        <v>1499</v>
      </c>
      <c r="D46" s="101" t="s">
        <v>1500</v>
      </c>
      <c r="E46" s="103" t="s">
        <v>1501</v>
      </c>
      <c r="F46" s="103" t="s">
        <v>1590</v>
      </c>
      <c r="G46" s="107">
        <v>14800.74</v>
      </c>
      <c r="H46" s="107"/>
      <c r="I46" s="106">
        <v>43010</v>
      </c>
      <c r="J46" s="106">
        <v>43084</v>
      </c>
      <c r="K46" s="106"/>
      <c r="L46" s="102" t="s">
        <v>1591</v>
      </c>
      <c r="M46" s="101" t="s">
        <v>25</v>
      </c>
    </row>
    <row r="47" spans="2:13" ht="156" customHeight="1" x14ac:dyDescent="0.25">
      <c r="B47" s="110">
        <v>43013</v>
      </c>
      <c r="C47" s="101"/>
      <c r="D47" s="101" t="s">
        <v>1592</v>
      </c>
      <c r="E47" s="103" t="s">
        <v>1593</v>
      </c>
      <c r="F47" s="103" t="s">
        <v>1594</v>
      </c>
      <c r="G47" s="107">
        <v>14899.91</v>
      </c>
      <c r="H47" s="107"/>
      <c r="I47" s="106">
        <v>43014</v>
      </c>
      <c r="J47" s="106">
        <v>43077</v>
      </c>
      <c r="K47" s="106"/>
      <c r="L47" s="102" t="s">
        <v>1595</v>
      </c>
      <c r="M47" s="101" t="s">
        <v>8</v>
      </c>
    </row>
    <row r="48" spans="2:13" ht="144" x14ac:dyDescent="0.25">
      <c r="B48" s="110">
        <v>43019</v>
      </c>
      <c r="C48" s="101" t="s">
        <v>1596</v>
      </c>
      <c r="D48" s="101" t="s">
        <v>1597</v>
      </c>
      <c r="E48" s="103" t="s">
        <v>1534</v>
      </c>
      <c r="F48" s="103" t="s">
        <v>1598</v>
      </c>
      <c r="G48" s="107">
        <v>24000</v>
      </c>
      <c r="H48" s="107"/>
      <c r="I48" s="106">
        <v>43020</v>
      </c>
      <c r="J48" s="106">
        <v>43091</v>
      </c>
      <c r="K48" s="106"/>
      <c r="L48" s="102" t="s">
        <v>1599</v>
      </c>
      <c r="M48" s="101" t="s">
        <v>1</v>
      </c>
    </row>
    <row r="49" spans="2:13" ht="144" x14ac:dyDescent="0.25">
      <c r="B49" s="110">
        <v>43025</v>
      </c>
      <c r="C49" s="101" t="s">
        <v>1600</v>
      </c>
      <c r="D49" s="101" t="s">
        <v>1601</v>
      </c>
      <c r="E49" s="103" t="s">
        <v>1546</v>
      </c>
      <c r="F49" s="103" t="s">
        <v>1602</v>
      </c>
      <c r="G49" s="107">
        <v>14885.5</v>
      </c>
      <c r="H49" s="107"/>
      <c r="I49" s="106">
        <v>43026</v>
      </c>
      <c r="J49" s="106">
        <v>43091</v>
      </c>
      <c r="K49" s="106"/>
      <c r="L49" s="102" t="s">
        <v>1603</v>
      </c>
      <c r="M49" s="101" t="s">
        <v>1</v>
      </c>
    </row>
    <row r="50" spans="2:13" ht="144" x14ac:dyDescent="0.25">
      <c r="B50" s="110">
        <v>43033</v>
      </c>
      <c r="C50" s="101" t="s">
        <v>1585</v>
      </c>
      <c r="D50" s="101" t="s">
        <v>1586</v>
      </c>
      <c r="E50" s="103" t="s">
        <v>1542</v>
      </c>
      <c r="F50" s="103" t="s">
        <v>1604</v>
      </c>
      <c r="G50" s="107">
        <v>18815</v>
      </c>
      <c r="H50" s="107"/>
      <c r="I50" s="106">
        <v>43034</v>
      </c>
      <c r="J50" s="106">
        <v>43091</v>
      </c>
      <c r="K50" s="106"/>
      <c r="L50" s="102" t="s">
        <v>1605</v>
      </c>
      <c r="M50" s="101" t="s">
        <v>1</v>
      </c>
    </row>
    <row r="51" spans="2:13" ht="126" x14ac:dyDescent="0.25">
      <c r="B51" s="110">
        <v>43033</v>
      </c>
      <c r="C51" s="101" t="s">
        <v>1606</v>
      </c>
      <c r="D51" s="101" t="s">
        <v>1592</v>
      </c>
      <c r="E51" s="103" t="s">
        <v>1539</v>
      </c>
      <c r="F51" s="103" t="s">
        <v>1607</v>
      </c>
      <c r="G51" s="107">
        <v>12430</v>
      </c>
      <c r="H51" s="107"/>
      <c r="I51" s="106">
        <v>43034</v>
      </c>
      <c r="J51" s="106">
        <v>43091</v>
      </c>
      <c r="K51" s="106"/>
      <c r="L51" s="102" t="s">
        <v>1608</v>
      </c>
      <c r="M51" s="101" t="s">
        <v>1</v>
      </c>
    </row>
    <row r="52" spans="2:13" ht="144" x14ac:dyDescent="0.25">
      <c r="B52" s="110">
        <v>43063</v>
      </c>
      <c r="C52" s="101" t="s">
        <v>1609</v>
      </c>
      <c r="D52" s="101" t="s">
        <v>1610</v>
      </c>
      <c r="E52" s="103" t="s">
        <v>1566</v>
      </c>
      <c r="F52" s="103" t="s">
        <v>1611</v>
      </c>
      <c r="G52" s="107">
        <v>20000</v>
      </c>
      <c r="H52" s="107"/>
      <c r="I52" s="106">
        <v>43066</v>
      </c>
      <c r="J52" s="106">
        <v>43091</v>
      </c>
      <c r="K52" s="106"/>
      <c r="L52" s="102" t="s">
        <v>1612</v>
      </c>
      <c r="M52" s="101" t="s">
        <v>1</v>
      </c>
    </row>
    <row r="53" spans="2:13" ht="57" customHeight="1" x14ac:dyDescent="0.25">
      <c r="B53" s="112">
        <v>43073</v>
      </c>
      <c r="C53" s="104" t="s">
        <v>1609</v>
      </c>
      <c r="D53" s="104" t="s">
        <v>1610</v>
      </c>
      <c r="E53" s="113" t="s">
        <v>1613</v>
      </c>
      <c r="F53" s="113" t="s">
        <v>1557</v>
      </c>
      <c r="G53" s="114">
        <v>15790.62</v>
      </c>
      <c r="H53" s="114"/>
      <c r="I53" s="111" t="s">
        <v>1614</v>
      </c>
      <c r="J53" s="111">
        <v>43091</v>
      </c>
      <c r="K53" s="111"/>
      <c r="L53" s="105" t="s">
        <v>1615</v>
      </c>
      <c r="M53" s="104" t="s">
        <v>1616</v>
      </c>
    </row>
    <row r="54" spans="2:13" x14ac:dyDescent="0.25">
      <c r="B54" s="86"/>
      <c r="C54" s="87"/>
      <c r="D54" s="88"/>
      <c r="E54" s="88"/>
      <c r="F54" s="88"/>
      <c r="G54" s="87"/>
    </row>
    <row r="55" spans="2:13" x14ac:dyDescent="0.25">
      <c r="B55" s="86"/>
      <c r="C55" s="87"/>
      <c r="D55" s="88"/>
      <c r="E55" s="88"/>
      <c r="F55" s="88"/>
      <c r="G55" s="87"/>
    </row>
    <row r="56" spans="2:13" x14ac:dyDescent="0.25">
      <c r="B56" s="86"/>
      <c r="C56" s="87"/>
      <c r="D56" s="88"/>
      <c r="E56" s="88"/>
      <c r="F56" s="88"/>
      <c r="G56" s="87"/>
    </row>
    <row r="57" spans="2:13" x14ac:dyDescent="0.25">
      <c r="B57" s="86"/>
      <c r="C57" s="87"/>
      <c r="D57" s="88"/>
      <c r="E57" s="88"/>
      <c r="F57" s="88"/>
      <c r="G57" s="87"/>
    </row>
  </sheetData>
  <mergeCells count="13">
    <mergeCell ref="C1:F1"/>
    <mergeCell ref="C2:F2"/>
    <mergeCell ref="C3:F3"/>
    <mergeCell ref="B7:B8"/>
    <mergeCell ref="C7:C8"/>
    <mergeCell ref="D7:D8"/>
    <mergeCell ref="E7:E8"/>
    <mergeCell ref="F7:F8"/>
    <mergeCell ref="G7:G8"/>
    <mergeCell ref="H7:H8"/>
    <mergeCell ref="I7:J7"/>
    <mergeCell ref="L7:L8"/>
    <mergeCell ref="M7:M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88"/>
  <sheetViews>
    <sheetView zoomScale="70" zoomScaleNormal="70" workbookViewId="0"/>
  </sheetViews>
  <sheetFormatPr baseColWidth="10" defaultColWidth="11.42578125" defaultRowHeight="12.75" x14ac:dyDescent="0.2"/>
  <cols>
    <col min="1" max="1" width="11.42578125" style="16"/>
    <col min="2" max="2" width="32.5703125" style="18" customWidth="1"/>
    <col min="3" max="3" width="18.28515625" style="19" customWidth="1"/>
    <col min="4" max="4" width="42.7109375" style="18" customWidth="1"/>
    <col min="5" max="5" width="25.28515625" style="20" customWidth="1"/>
    <col min="6" max="6" width="38" style="18" customWidth="1"/>
    <col min="7" max="7" width="34.7109375" style="16" customWidth="1"/>
    <col min="8" max="16384" width="11.42578125" style="16"/>
  </cols>
  <sheetData>
    <row r="1" spans="2:7" ht="48" customHeight="1" x14ac:dyDescent="0.2"/>
    <row r="2" spans="2:7" s="51" customFormat="1" ht="39.75" customHeight="1" x14ac:dyDescent="0.2">
      <c r="B2" s="144" t="s">
        <v>13</v>
      </c>
      <c r="C2" s="144" t="s">
        <v>14</v>
      </c>
      <c r="D2" s="144" t="s">
        <v>15</v>
      </c>
      <c r="E2" s="145" t="s">
        <v>16</v>
      </c>
      <c r="F2" s="146" t="s">
        <v>17</v>
      </c>
      <c r="G2" s="144" t="s">
        <v>18</v>
      </c>
    </row>
    <row r="3" spans="2:7" ht="72" x14ac:dyDescent="0.2">
      <c r="B3" s="126" t="s">
        <v>980</v>
      </c>
      <c r="C3" s="127">
        <v>43018</v>
      </c>
      <c r="D3" s="126" t="s">
        <v>981</v>
      </c>
      <c r="E3" s="126" t="s">
        <v>982</v>
      </c>
      <c r="F3" s="128">
        <v>378.55</v>
      </c>
      <c r="G3" s="126" t="s">
        <v>4</v>
      </c>
    </row>
    <row r="4" spans="2:7" x14ac:dyDescent="0.2">
      <c r="B4" s="126" t="s">
        <v>983</v>
      </c>
      <c r="C4" s="127" t="s">
        <v>984</v>
      </c>
      <c r="D4" s="126" t="s">
        <v>12</v>
      </c>
      <c r="E4" s="126" t="s">
        <v>30</v>
      </c>
      <c r="F4" s="128">
        <v>272</v>
      </c>
      <c r="G4" s="126" t="s">
        <v>4</v>
      </c>
    </row>
    <row r="5" spans="2:7" ht="24" x14ac:dyDescent="0.2">
      <c r="B5" s="126" t="s">
        <v>985</v>
      </c>
      <c r="C5" s="127" t="s">
        <v>986</v>
      </c>
      <c r="D5" s="126" t="s">
        <v>987</v>
      </c>
      <c r="E5" s="126" t="s">
        <v>988</v>
      </c>
      <c r="F5" s="128">
        <v>1124.17</v>
      </c>
      <c r="G5" s="126" t="s">
        <v>4</v>
      </c>
    </row>
    <row r="6" spans="2:7" x14ac:dyDescent="0.2">
      <c r="B6" s="126" t="s">
        <v>989</v>
      </c>
      <c r="C6" s="127" t="s">
        <v>986</v>
      </c>
      <c r="D6" s="126" t="s">
        <v>990</v>
      </c>
      <c r="E6" s="126" t="s">
        <v>991</v>
      </c>
      <c r="F6" s="128">
        <v>3760</v>
      </c>
      <c r="G6" s="126" t="s">
        <v>4</v>
      </c>
    </row>
    <row r="7" spans="2:7" x14ac:dyDescent="0.2">
      <c r="B7" s="126" t="s">
        <v>992</v>
      </c>
      <c r="C7" s="127" t="s">
        <v>986</v>
      </c>
      <c r="D7" s="126" t="s">
        <v>993</v>
      </c>
      <c r="E7" s="126" t="s">
        <v>991</v>
      </c>
      <c r="F7" s="128">
        <v>6018.93</v>
      </c>
      <c r="G7" s="126" t="s">
        <v>4</v>
      </c>
    </row>
    <row r="8" spans="2:7" ht="24" x14ac:dyDescent="0.2">
      <c r="B8" s="126" t="s">
        <v>994</v>
      </c>
      <c r="C8" s="127" t="s">
        <v>995</v>
      </c>
      <c r="D8" s="126" t="s">
        <v>169</v>
      </c>
      <c r="E8" s="126" t="s">
        <v>996</v>
      </c>
      <c r="F8" s="128">
        <v>282.5</v>
      </c>
      <c r="G8" s="126" t="s">
        <v>4</v>
      </c>
    </row>
    <row r="9" spans="2:7" ht="96" x14ac:dyDescent="0.2">
      <c r="B9" s="126" t="s">
        <v>997</v>
      </c>
      <c r="C9" s="127" t="s">
        <v>995</v>
      </c>
      <c r="D9" s="126" t="s">
        <v>167</v>
      </c>
      <c r="E9" s="126" t="s">
        <v>998</v>
      </c>
      <c r="F9" s="128">
        <v>630</v>
      </c>
      <c r="G9" s="126" t="s">
        <v>4</v>
      </c>
    </row>
    <row r="10" spans="2:7" ht="144" x14ac:dyDescent="0.2">
      <c r="B10" s="126" t="s">
        <v>999</v>
      </c>
      <c r="C10" s="127">
        <v>43049</v>
      </c>
      <c r="D10" s="126" t="s">
        <v>681</v>
      </c>
      <c r="E10" s="126" t="s">
        <v>1000</v>
      </c>
      <c r="F10" s="128">
        <v>400</v>
      </c>
      <c r="G10" s="126" t="s">
        <v>7</v>
      </c>
    </row>
    <row r="11" spans="2:7" ht="84" x14ac:dyDescent="0.2">
      <c r="B11" s="126" t="s">
        <v>1001</v>
      </c>
      <c r="C11" s="127">
        <v>43049</v>
      </c>
      <c r="D11" s="126" t="s">
        <v>681</v>
      </c>
      <c r="E11" s="126" t="s">
        <v>1002</v>
      </c>
      <c r="F11" s="128">
        <v>800</v>
      </c>
      <c r="G11" s="126" t="s">
        <v>7</v>
      </c>
    </row>
    <row r="12" spans="2:7" ht="24" x14ac:dyDescent="0.2">
      <c r="B12" s="126" t="s">
        <v>1003</v>
      </c>
      <c r="C12" s="127" t="s">
        <v>1004</v>
      </c>
      <c r="D12" s="126" t="s">
        <v>1005</v>
      </c>
      <c r="E12" s="126" t="s">
        <v>1006</v>
      </c>
      <c r="F12" s="128">
        <v>105</v>
      </c>
      <c r="G12" s="126" t="s">
        <v>131</v>
      </c>
    </row>
    <row r="13" spans="2:7" ht="36" x14ac:dyDescent="0.2">
      <c r="B13" s="126" t="s">
        <v>1007</v>
      </c>
      <c r="C13" s="127" t="s">
        <v>1004</v>
      </c>
      <c r="D13" s="126" t="s">
        <v>757</v>
      </c>
      <c r="E13" s="126" t="s">
        <v>1008</v>
      </c>
      <c r="F13" s="128">
        <v>262.5</v>
      </c>
      <c r="G13" s="126" t="s">
        <v>131</v>
      </c>
    </row>
    <row r="14" spans="2:7" x14ac:dyDescent="0.2">
      <c r="B14" s="126" t="s">
        <v>1009</v>
      </c>
      <c r="C14" s="127" t="s">
        <v>1004</v>
      </c>
      <c r="D14" s="126" t="s">
        <v>1010</v>
      </c>
      <c r="E14" s="126" t="s">
        <v>222</v>
      </c>
      <c r="F14" s="128">
        <v>322.5</v>
      </c>
      <c r="G14" s="126" t="s">
        <v>131</v>
      </c>
    </row>
    <row r="15" spans="2:7" ht="48" x14ac:dyDescent="0.2">
      <c r="B15" s="126" t="s">
        <v>1011</v>
      </c>
      <c r="C15" s="127" t="s">
        <v>1004</v>
      </c>
      <c r="D15" s="126" t="s">
        <v>751</v>
      </c>
      <c r="E15" s="126" t="s">
        <v>1012</v>
      </c>
      <c r="F15" s="128">
        <v>350</v>
      </c>
      <c r="G15" s="126" t="s">
        <v>131</v>
      </c>
    </row>
    <row r="16" spans="2:7" ht="48" x14ac:dyDescent="0.2">
      <c r="B16" s="126" t="s">
        <v>1013</v>
      </c>
      <c r="C16" s="127" t="s">
        <v>1004</v>
      </c>
      <c r="D16" s="126" t="s">
        <v>1014</v>
      </c>
      <c r="E16" s="126" t="s">
        <v>1015</v>
      </c>
      <c r="F16" s="128">
        <v>1485</v>
      </c>
      <c r="G16" s="126" t="s">
        <v>131</v>
      </c>
    </row>
    <row r="17" spans="2:7" x14ac:dyDescent="0.2">
      <c r="B17" s="126" t="s">
        <v>1016</v>
      </c>
      <c r="C17" s="127" t="s">
        <v>1017</v>
      </c>
      <c r="D17" s="126" t="s">
        <v>1018</v>
      </c>
      <c r="E17" s="126" t="s">
        <v>222</v>
      </c>
      <c r="F17" s="128">
        <v>137.25</v>
      </c>
      <c r="G17" s="126" t="s">
        <v>131</v>
      </c>
    </row>
    <row r="18" spans="2:7" ht="24" x14ac:dyDescent="0.2">
      <c r="B18" s="126" t="s">
        <v>1019</v>
      </c>
      <c r="C18" s="127" t="s">
        <v>1020</v>
      </c>
      <c r="D18" s="126" t="s">
        <v>1021</v>
      </c>
      <c r="E18" s="126" t="s">
        <v>1022</v>
      </c>
      <c r="F18" s="128">
        <v>1702.05</v>
      </c>
      <c r="G18" s="126" t="s">
        <v>131</v>
      </c>
    </row>
    <row r="19" spans="2:7" ht="48" x14ac:dyDescent="0.2">
      <c r="B19" s="126" t="s">
        <v>1023</v>
      </c>
      <c r="C19" s="127" t="s">
        <v>1020</v>
      </c>
      <c r="D19" s="126" t="s">
        <v>1024</v>
      </c>
      <c r="E19" s="126" t="s">
        <v>1025</v>
      </c>
      <c r="F19" s="128">
        <v>776.25</v>
      </c>
      <c r="G19" s="126" t="s">
        <v>131</v>
      </c>
    </row>
    <row r="20" spans="2:7" ht="96" x14ac:dyDescent="0.2">
      <c r="B20" s="126" t="s">
        <v>1026</v>
      </c>
      <c r="C20" s="127" t="s">
        <v>1027</v>
      </c>
      <c r="D20" s="126" t="s">
        <v>1028</v>
      </c>
      <c r="E20" s="126" t="s">
        <v>1029</v>
      </c>
      <c r="F20" s="128">
        <v>289.99</v>
      </c>
      <c r="G20" s="126" t="s">
        <v>131</v>
      </c>
    </row>
    <row r="21" spans="2:7" ht="24" x14ac:dyDescent="0.2">
      <c r="B21" s="126" t="s">
        <v>1030</v>
      </c>
      <c r="C21" s="127" t="s">
        <v>986</v>
      </c>
      <c r="D21" s="126" t="s">
        <v>1031</v>
      </c>
      <c r="E21" s="126" t="s">
        <v>141</v>
      </c>
      <c r="F21" s="128">
        <v>132.15</v>
      </c>
      <c r="G21" s="126" t="s">
        <v>131</v>
      </c>
    </row>
    <row r="22" spans="2:7" ht="24" x14ac:dyDescent="0.2">
      <c r="B22" s="126" t="s">
        <v>1032</v>
      </c>
      <c r="C22" s="127" t="s">
        <v>986</v>
      </c>
      <c r="D22" s="126" t="s">
        <v>1033</v>
      </c>
      <c r="E22" s="126" t="s">
        <v>1034</v>
      </c>
      <c r="F22" s="128">
        <v>157.5</v>
      </c>
      <c r="G22" s="126" t="s">
        <v>131</v>
      </c>
    </row>
    <row r="23" spans="2:7" ht="24" x14ac:dyDescent="0.2">
      <c r="B23" s="126" t="s">
        <v>1035</v>
      </c>
      <c r="C23" s="127" t="s">
        <v>995</v>
      </c>
      <c r="D23" s="126" t="s">
        <v>167</v>
      </c>
      <c r="E23" s="126" t="s">
        <v>141</v>
      </c>
      <c r="F23" s="128">
        <v>4660</v>
      </c>
      <c r="G23" s="126" t="s">
        <v>131</v>
      </c>
    </row>
    <row r="24" spans="2:7" ht="24" x14ac:dyDescent="0.2">
      <c r="B24" s="126" t="s">
        <v>1036</v>
      </c>
      <c r="C24" s="127" t="s">
        <v>995</v>
      </c>
      <c r="D24" s="126" t="s">
        <v>169</v>
      </c>
      <c r="E24" s="126" t="s">
        <v>996</v>
      </c>
      <c r="F24" s="128">
        <v>2500</v>
      </c>
      <c r="G24" s="126" t="s">
        <v>131</v>
      </c>
    </row>
    <row r="25" spans="2:7" ht="48" x14ac:dyDescent="0.2">
      <c r="B25" s="126" t="s">
        <v>1037</v>
      </c>
      <c r="C25" s="127">
        <v>42804</v>
      </c>
      <c r="D25" s="126" t="s">
        <v>167</v>
      </c>
      <c r="E25" s="126" t="s">
        <v>1038</v>
      </c>
      <c r="F25" s="128">
        <v>480</v>
      </c>
      <c r="G25" s="126" t="s">
        <v>2</v>
      </c>
    </row>
    <row r="26" spans="2:7" x14ac:dyDescent="0.2">
      <c r="B26" s="126" t="s">
        <v>1039</v>
      </c>
      <c r="C26" s="127" t="s">
        <v>1027</v>
      </c>
      <c r="D26" s="126" t="s">
        <v>613</v>
      </c>
      <c r="E26" s="126" t="s">
        <v>1040</v>
      </c>
      <c r="F26" s="128">
        <v>800</v>
      </c>
      <c r="G26" s="126" t="s">
        <v>2</v>
      </c>
    </row>
    <row r="27" spans="2:7" ht="36" x14ac:dyDescent="0.2">
      <c r="B27" s="126" t="s">
        <v>1041</v>
      </c>
      <c r="C27" s="127" t="s">
        <v>1027</v>
      </c>
      <c r="D27" s="126" t="s">
        <v>422</v>
      </c>
      <c r="E27" s="126" t="s">
        <v>1042</v>
      </c>
      <c r="F27" s="128">
        <v>492</v>
      </c>
      <c r="G27" s="126" t="s">
        <v>2</v>
      </c>
    </row>
    <row r="28" spans="2:7" ht="48" x14ac:dyDescent="0.2">
      <c r="B28" s="126" t="s">
        <v>1043</v>
      </c>
      <c r="C28" s="127" t="s">
        <v>986</v>
      </c>
      <c r="D28" s="126" t="s">
        <v>1044</v>
      </c>
      <c r="E28" s="126" t="s">
        <v>1045</v>
      </c>
      <c r="F28" s="128">
        <v>2300</v>
      </c>
      <c r="G28" s="126" t="s">
        <v>2</v>
      </c>
    </row>
    <row r="29" spans="2:7" ht="120" x14ac:dyDescent="0.2">
      <c r="B29" s="126" t="s">
        <v>1046</v>
      </c>
      <c r="C29" s="127" t="s">
        <v>986</v>
      </c>
      <c r="D29" s="126" t="s">
        <v>1047</v>
      </c>
      <c r="E29" s="126" t="s">
        <v>1048</v>
      </c>
      <c r="F29" s="128">
        <v>2200</v>
      </c>
      <c r="G29" s="126" t="s">
        <v>2</v>
      </c>
    </row>
    <row r="30" spans="2:7" ht="96" x14ac:dyDescent="0.2">
      <c r="B30" s="126" t="s">
        <v>1049</v>
      </c>
      <c r="C30" s="127" t="s">
        <v>986</v>
      </c>
      <c r="D30" s="126" t="s">
        <v>83</v>
      </c>
      <c r="E30" s="126" t="s">
        <v>1050</v>
      </c>
      <c r="F30" s="128">
        <v>1500</v>
      </c>
      <c r="G30" s="126" t="s">
        <v>2</v>
      </c>
    </row>
    <row r="31" spans="2:7" ht="84" x14ac:dyDescent="0.2">
      <c r="B31" s="126" t="s">
        <v>1051</v>
      </c>
      <c r="C31" s="127" t="s">
        <v>986</v>
      </c>
      <c r="D31" s="126" t="s">
        <v>83</v>
      </c>
      <c r="E31" s="126" t="s">
        <v>1052</v>
      </c>
      <c r="F31" s="128">
        <v>1500</v>
      </c>
      <c r="G31" s="126" t="s">
        <v>2</v>
      </c>
    </row>
    <row r="32" spans="2:7" ht="72" x14ac:dyDescent="0.2">
      <c r="B32" s="126" t="s">
        <v>1053</v>
      </c>
      <c r="C32" s="127" t="s">
        <v>986</v>
      </c>
      <c r="D32" s="126" t="s">
        <v>1054</v>
      </c>
      <c r="E32" s="126" t="s">
        <v>1055</v>
      </c>
      <c r="F32" s="128">
        <v>2150</v>
      </c>
      <c r="G32" s="126" t="s">
        <v>2</v>
      </c>
    </row>
    <row r="33" spans="2:7" ht="84" x14ac:dyDescent="0.2">
      <c r="B33" s="126" t="s">
        <v>1056</v>
      </c>
      <c r="C33" s="127" t="s">
        <v>995</v>
      </c>
      <c r="D33" s="126" t="s">
        <v>1044</v>
      </c>
      <c r="E33" s="126" t="s">
        <v>1057</v>
      </c>
      <c r="F33" s="128">
        <v>2300</v>
      </c>
      <c r="G33" s="126" t="s">
        <v>2</v>
      </c>
    </row>
    <row r="34" spans="2:7" ht="48" x14ac:dyDescent="0.2">
      <c r="B34" s="126" t="s">
        <v>1058</v>
      </c>
      <c r="C34" s="127">
        <v>42865</v>
      </c>
      <c r="D34" s="126" t="s">
        <v>1059</v>
      </c>
      <c r="E34" s="126" t="s">
        <v>1060</v>
      </c>
      <c r="F34" s="128">
        <v>285</v>
      </c>
      <c r="G34" s="126" t="s">
        <v>777</v>
      </c>
    </row>
    <row r="35" spans="2:7" x14ac:dyDescent="0.2">
      <c r="B35" s="126" t="s">
        <v>1061</v>
      </c>
      <c r="C35" s="127">
        <v>42865</v>
      </c>
      <c r="D35" s="126" t="s">
        <v>1062</v>
      </c>
      <c r="E35" s="126" t="s">
        <v>222</v>
      </c>
      <c r="F35" s="128">
        <v>484</v>
      </c>
      <c r="G35" s="126" t="s">
        <v>777</v>
      </c>
    </row>
    <row r="36" spans="2:7" x14ac:dyDescent="0.2">
      <c r="B36" s="126" t="s">
        <v>1063</v>
      </c>
      <c r="C36" s="127" t="s">
        <v>1004</v>
      </c>
      <c r="D36" s="126" t="s">
        <v>672</v>
      </c>
      <c r="E36" s="126" t="s">
        <v>130</v>
      </c>
      <c r="F36" s="128">
        <v>36</v>
      </c>
      <c r="G36" s="126" t="s">
        <v>777</v>
      </c>
    </row>
    <row r="37" spans="2:7" ht="48" x14ac:dyDescent="0.2">
      <c r="B37" s="126" t="s">
        <v>1064</v>
      </c>
      <c r="C37" s="127" t="s">
        <v>1004</v>
      </c>
      <c r="D37" s="126" t="s">
        <v>1065</v>
      </c>
      <c r="E37" s="126" t="s">
        <v>1066</v>
      </c>
      <c r="F37" s="128">
        <v>675</v>
      </c>
      <c r="G37" s="126" t="s">
        <v>777</v>
      </c>
    </row>
    <row r="38" spans="2:7" ht="48" x14ac:dyDescent="0.2">
      <c r="B38" s="126" t="s">
        <v>1067</v>
      </c>
      <c r="C38" s="127" t="s">
        <v>1004</v>
      </c>
      <c r="D38" s="126" t="s">
        <v>784</v>
      </c>
      <c r="E38" s="126" t="s">
        <v>1068</v>
      </c>
      <c r="F38" s="128">
        <v>320</v>
      </c>
      <c r="G38" s="126" t="s">
        <v>777</v>
      </c>
    </row>
    <row r="39" spans="2:7" x14ac:dyDescent="0.2">
      <c r="B39" s="126" t="s">
        <v>1069</v>
      </c>
      <c r="C39" s="127" t="s">
        <v>1004</v>
      </c>
      <c r="D39" s="126" t="s">
        <v>786</v>
      </c>
      <c r="E39" s="126" t="s">
        <v>30</v>
      </c>
      <c r="F39" s="128">
        <v>630</v>
      </c>
      <c r="G39" s="126" t="s">
        <v>777</v>
      </c>
    </row>
    <row r="40" spans="2:7" x14ac:dyDescent="0.2">
      <c r="B40" s="126" t="s">
        <v>1070</v>
      </c>
      <c r="C40" s="127" t="s">
        <v>1004</v>
      </c>
      <c r="D40" s="126" t="s">
        <v>786</v>
      </c>
      <c r="E40" s="126" t="s">
        <v>30</v>
      </c>
      <c r="F40" s="128">
        <v>700</v>
      </c>
      <c r="G40" s="126" t="s">
        <v>777</v>
      </c>
    </row>
    <row r="41" spans="2:7" ht="48" x14ac:dyDescent="0.2">
      <c r="B41" s="126" t="s">
        <v>1071</v>
      </c>
      <c r="C41" s="127" t="s">
        <v>1004</v>
      </c>
      <c r="D41" s="126" t="s">
        <v>1072</v>
      </c>
      <c r="E41" s="126" t="s">
        <v>1073</v>
      </c>
      <c r="F41" s="128">
        <v>594</v>
      </c>
      <c r="G41" s="126" t="s">
        <v>777</v>
      </c>
    </row>
    <row r="42" spans="2:7" ht="48" x14ac:dyDescent="0.2">
      <c r="B42" s="126" t="s">
        <v>1074</v>
      </c>
      <c r="C42" s="127" t="s">
        <v>1004</v>
      </c>
      <c r="D42" s="126" t="s">
        <v>1072</v>
      </c>
      <c r="E42" s="126" t="s">
        <v>1075</v>
      </c>
      <c r="F42" s="128">
        <v>440</v>
      </c>
      <c r="G42" s="126" t="s">
        <v>777</v>
      </c>
    </row>
    <row r="43" spans="2:7" ht="48" x14ac:dyDescent="0.2">
      <c r="B43" s="126" t="s">
        <v>1076</v>
      </c>
      <c r="C43" s="127" t="s">
        <v>1004</v>
      </c>
      <c r="D43" s="126" t="s">
        <v>1077</v>
      </c>
      <c r="E43" s="126" t="s">
        <v>1078</v>
      </c>
      <c r="F43" s="128">
        <v>450</v>
      </c>
      <c r="G43" s="126" t="s">
        <v>777</v>
      </c>
    </row>
    <row r="44" spans="2:7" ht="24" x14ac:dyDescent="0.2">
      <c r="B44" s="126" t="s">
        <v>1079</v>
      </c>
      <c r="C44" s="127" t="s">
        <v>1080</v>
      </c>
      <c r="D44" s="126" t="s">
        <v>1081</v>
      </c>
      <c r="E44" s="126" t="s">
        <v>141</v>
      </c>
      <c r="F44" s="128">
        <v>1060.8</v>
      </c>
      <c r="G44" s="126" t="s">
        <v>777</v>
      </c>
    </row>
    <row r="45" spans="2:7" ht="60" x14ac:dyDescent="0.2">
      <c r="B45" s="126" t="s">
        <v>1082</v>
      </c>
      <c r="C45" s="127" t="s">
        <v>1083</v>
      </c>
      <c r="D45" s="126" t="s">
        <v>1084</v>
      </c>
      <c r="E45" s="126" t="s">
        <v>1085</v>
      </c>
      <c r="F45" s="128">
        <v>616</v>
      </c>
      <c r="G45" s="126" t="s">
        <v>777</v>
      </c>
    </row>
    <row r="46" spans="2:7" x14ac:dyDescent="0.2">
      <c r="B46" s="126" t="s">
        <v>1086</v>
      </c>
      <c r="C46" s="127" t="s">
        <v>1027</v>
      </c>
      <c r="D46" s="126" t="s">
        <v>1087</v>
      </c>
      <c r="E46" s="126" t="s">
        <v>1088</v>
      </c>
      <c r="F46" s="128">
        <v>36.729999999999997</v>
      </c>
      <c r="G46" s="126" t="s">
        <v>777</v>
      </c>
    </row>
    <row r="47" spans="2:7" ht="24" x14ac:dyDescent="0.2">
      <c r="B47" s="126" t="s">
        <v>1089</v>
      </c>
      <c r="C47" s="127" t="s">
        <v>1027</v>
      </c>
      <c r="D47" s="126" t="s">
        <v>24</v>
      </c>
      <c r="E47" s="126" t="s">
        <v>163</v>
      </c>
      <c r="F47" s="128">
        <v>110.35</v>
      </c>
      <c r="G47" s="126" t="s">
        <v>777</v>
      </c>
    </row>
    <row r="48" spans="2:7" ht="24" x14ac:dyDescent="0.2">
      <c r="B48" s="126" t="s">
        <v>1090</v>
      </c>
      <c r="C48" s="127" t="s">
        <v>1027</v>
      </c>
      <c r="D48" s="126" t="s">
        <v>234</v>
      </c>
      <c r="E48" s="126" t="s">
        <v>163</v>
      </c>
      <c r="F48" s="128">
        <v>105.01</v>
      </c>
      <c r="G48" s="126" t="s">
        <v>777</v>
      </c>
    </row>
    <row r="49" spans="2:7" ht="24" x14ac:dyDescent="0.2">
      <c r="B49" s="126" t="s">
        <v>1091</v>
      </c>
      <c r="C49" s="127" t="s">
        <v>1027</v>
      </c>
      <c r="D49" s="126" t="s">
        <v>341</v>
      </c>
      <c r="E49" s="126" t="s">
        <v>163</v>
      </c>
      <c r="F49" s="128">
        <v>366.5</v>
      </c>
      <c r="G49" s="126" t="s">
        <v>777</v>
      </c>
    </row>
    <row r="50" spans="2:7" ht="84" x14ac:dyDescent="0.2">
      <c r="B50" s="126" t="s">
        <v>1092</v>
      </c>
      <c r="C50" s="127" t="s">
        <v>1027</v>
      </c>
      <c r="D50" s="126" t="s">
        <v>552</v>
      </c>
      <c r="E50" s="126" t="s">
        <v>1093</v>
      </c>
      <c r="F50" s="128">
        <v>575</v>
      </c>
      <c r="G50" s="126" t="s">
        <v>777</v>
      </c>
    </row>
    <row r="51" spans="2:7" ht="60" x14ac:dyDescent="0.2">
      <c r="B51" s="126" t="s">
        <v>1094</v>
      </c>
      <c r="C51" s="127" t="s">
        <v>1027</v>
      </c>
      <c r="D51" s="126" t="s">
        <v>1095</v>
      </c>
      <c r="E51" s="126" t="s">
        <v>1096</v>
      </c>
      <c r="F51" s="128">
        <v>155</v>
      </c>
      <c r="G51" s="126" t="s">
        <v>777</v>
      </c>
    </row>
    <row r="52" spans="2:7" ht="24" x14ac:dyDescent="0.2">
      <c r="B52" s="126" t="s">
        <v>1097</v>
      </c>
      <c r="C52" s="127" t="s">
        <v>984</v>
      </c>
      <c r="D52" s="126" t="s">
        <v>408</v>
      </c>
      <c r="E52" s="126" t="s">
        <v>1098</v>
      </c>
      <c r="F52" s="128">
        <v>120</v>
      </c>
      <c r="G52" s="126" t="s">
        <v>777</v>
      </c>
    </row>
    <row r="53" spans="2:7" x14ac:dyDescent="0.2">
      <c r="B53" s="126" t="s">
        <v>1099</v>
      </c>
      <c r="C53" s="127" t="s">
        <v>995</v>
      </c>
      <c r="D53" s="126" t="s">
        <v>695</v>
      </c>
      <c r="E53" s="126" t="s">
        <v>693</v>
      </c>
      <c r="F53" s="128">
        <v>161.03</v>
      </c>
      <c r="G53" s="126" t="s">
        <v>777</v>
      </c>
    </row>
    <row r="54" spans="2:7" ht="24" x14ac:dyDescent="0.2">
      <c r="B54" s="126" t="s">
        <v>1100</v>
      </c>
      <c r="C54" s="127" t="s">
        <v>986</v>
      </c>
      <c r="D54" s="126" t="s">
        <v>380</v>
      </c>
      <c r="E54" s="126" t="s">
        <v>1101</v>
      </c>
      <c r="F54" s="128">
        <v>310</v>
      </c>
      <c r="G54" s="126" t="s">
        <v>25</v>
      </c>
    </row>
    <row r="55" spans="2:7" x14ac:dyDescent="0.2">
      <c r="B55" s="126" t="s">
        <v>1102</v>
      </c>
      <c r="C55" s="127">
        <v>42804</v>
      </c>
      <c r="D55" s="126" t="s">
        <v>672</v>
      </c>
      <c r="E55" s="126" t="s">
        <v>1103</v>
      </c>
      <c r="F55" s="128">
        <v>990</v>
      </c>
      <c r="G55" s="126" t="s">
        <v>1</v>
      </c>
    </row>
    <row r="56" spans="2:7" ht="96" x14ac:dyDescent="0.2">
      <c r="B56" s="126" t="s">
        <v>1104</v>
      </c>
      <c r="C56" s="127">
        <v>43049</v>
      </c>
      <c r="D56" s="126" t="s">
        <v>672</v>
      </c>
      <c r="E56" s="126" t="s">
        <v>1105</v>
      </c>
      <c r="F56" s="128">
        <v>550</v>
      </c>
      <c r="G56" s="126" t="s">
        <v>1</v>
      </c>
    </row>
    <row r="57" spans="2:7" ht="84" x14ac:dyDescent="0.2">
      <c r="B57" s="126" t="s">
        <v>1106</v>
      </c>
      <c r="C57" s="127">
        <v>43079</v>
      </c>
      <c r="D57" s="126" t="s">
        <v>672</v>
      </c>
      <c r="E57" s="126" t="s">
        <v>1107</v>
      </c>
      <c r="F57" s="128">
        <v>440</v>
      </c>
      <c r="G57" s="126" t="s">
        <v>1</v>
      </c>
    </row>
    <row r="58" spans="2:7" ht="36" x14ac:dyDescent="0.2">
      <c r="B58" s="126" t="s">
        <v>1108</v>
      </c>
      <c r="C58" s="127">
        <v>43079</v>
      </c>
      <c r="D58" s="126" t="s">
        <v>689</v>
      </c>
      <c r="E58" s="126" t="s">
        <v>1109</v>
      </c>
      <c r="F58" s="128">
        <v>150</v>
      </c>
      <c r="G58" s="126" t="s">
        <v>1</v>
      </c>
    </row>
    <row r="59" spans="2:7" x14ac:dyDescent="0.2">
      <c r="B59" s="126" t="s">
        <v>1110</v>
      </c>
      <c r="C59" s="127" t="s">
        <v>1111</v>
      </c>
      <c r="D59" s="126" t="s">
        <v>672</v>
      </c>
      <c r="E59" s="126" t="s">
        <v>130</v>
      </c>
      <c r="F59" s="128">
        <v>1280</v>
      </c>
      <c r="G59" s="126" t="s">
        <v>1</v>
      </c>
    </row>
    <row r="60" spans="2:7" ht="48" x14ac:dyDescent="0.2">
      <c r="B60" s="126" t="s">
        <v>1112</v>
      </c>
      <c r="C60" s="127" t="s">
        <v>1027</v>
      </c>
      <c r="D60" s="126" t="s">
        <v>672</v>
      </c>
      <c r="E60" s="126" t="s">
        <v>1113</v>
      </c>
      <c r="F60" s="128">
        <v>550</v>
      </c>
      <c r="G60" s="126" t="s">
        <v>1</v>
      </c>
    </row>
    <row r="61" spans="2:7" x14ac:dyDescent="0.2">
      <c r="B61" s="126" t="s">
        <v>1114</v>
      </c>
      <c r="C61" s="127" t="s">
        <v>1027</v>
      </c>
      <c r="D61" s="126" t="s">
        <v>689</v>
      </c>
      <c r="E61" s="126" t="s">
        <v>222</v>
      </c>
      <c r="F61" s="128">
        <v>90</v>
      </c>
      <c r="G61" s="126" t="s">
        <v>1</v>
      </c>
    </row>
    <row r="62" spans="2:7" ht="48" x14ac:dyDescent="0.2">
      <c r="B62" s="126" t="s">
        <v>1115</v>
      </c>
      <c r="C62" s="127" t="s">
        <v>1027</v>
      </c>
      <c r="D62" s="126" t="s">
        <v>1116</v>
      </c>
      <c r="E62" s="126" t="s">
        <v>1117</v>
      </c>
      <c r="F62" s="128">
        <v>5135.22</v>
      </c>
      <c r="G62" s="126" t="s">
        <v>1</v>
      </c>
    </row>
    <row r="63" spans="2:7" ht="60" x14ac:dyDescent="0.2">
      <c r="B63" s="126" t="s">
        <v>1118</v>
      </c>
      <c r="C63" s="127" t="s">
        <v>986</v>
      </c>
      <c r="D63" s="126" t="s">
        <v>672</v>
      </c>
      <c r="E63" s="126" t="s">
        <v>1119</v>
      </c>
      <c r="F63" s="128">
        <v>640</v>
      </c>
      <c r="G63" s="126" t="s">
        <v>1</v>
      </c>
    </row>
    <row r="64" spans="2:7" x14ac:dyDescent="0.2">
      <c r="B64" s="54" t="s">
        <v>29</v>
      </c>
      <c r="C64" s="55"/>
      <c r="D64" s="54" t="s">
        <v>29</v>
      </c>
      <c r="E64" s="56"/>
      <c r="F64" s="54" t="s">
        <v>29</v>
      </c>
    </row>
    <row r="65" spans="2:7" s="179" customFormat="1" x14ac:dyDescent="0.2">
      <c r="B65" s="176"/>
      <c r="C65" s="177"/>
      <c r="D65" s="176"/>
      <c r="E65" s="176"/>
      <c r="F65" s="178"/>
      <c r="G65" s="178"/>
    </row>
    <row r="66" spans="2:7" s="53" customFormat="1" ht="39.75" customHeight="1" x14ac:dyDescent="0.2">
      <c r="B66" s="118"/>
      <c r="C66" s="118"/>
      <c r="D66" s="119"/>
      <c r="E66" s="120"/>
      <c r="F66" s="121"/>
      <c r="G66" s="118"/>
    </row>
    <row r="79" spans="2:7" x14ac:dyDescent="0.2">
      <c r="B79" s="14"/>
      <c r="C79" s="14"/>
      <c r="D79" s="14"/>
      <c r="F79" s="14"/>
    </row>
    <row r="80" spans="2:7" x14ac:dyDescent="0.2">
      <c r="B80" s="14"/>
      <c r="C80" s="14"/>
      <c r="D80" s="14"/>
      <c r="F80" s="14"/>
    </row>
    <row r="85" spans="2:6" x14ac:dyDescent="0.2">
      <c r="B85" s="14"/>
      <c r="C85" s="14"/>
      <c r="D85" s="14"/>
      <c r="F85" s="14"/>
    </row>
    <row r="86" spans="2:6" x14ac:dyDescent="0.2">
      <c r="B86" s="14"/>
      <c r="C86" s="14"/>
      <c r="D86" s="14"/>
      <c r="F86" s="14"/>
    </row>
    <row r="87" spans="2:6" x14ac:dyDescent="0.2">
      <c r="B87" s="14"/>
      <c r="C87" s="14"/>
      <c r="D87" s="14"/>
      <c r="F87" s="14"/>
    </row>
    <row r="88" spans="2:6" x14ac:dyDescent="0.2">
      <c r="B88" s="14"/>
      <c r="C88" s="14"/>
      <c r="D88" s="14"/>
      <c r="F88" s="14"/>
    </row>
  </sheetData>
  <autoFilter ref="B2:G2"/>
  <pageMargins left="0.70866141732283472" right="0.70866141732283472" top="1.2598425196850394" bottom="0.6692913385826772" header="0.31496062992125984" footer="0.31496062992125984"/>
  <pageSetup scale="35" orientation="landscape" r:id="rId1"/>
  <headerFooter>
    <oddHeader xml:space="preserve">&amp;C&amp;"Arial"&amp;12&amp;ECONAMYPE 2013&amp;E
&amp;11&amp;EPurchase Order Register&amp;E
&amp;EFor the Period From 1 Mar 2013 to 31 Mar 2013&amp;E&amp;L&amp;"Arial"&amp;12
&amp;11
&amp;"Arial"&amp;8Filter Criteria includes: Report order is by Date. </oddHeader>
    <oddFooter>&amp;L&amp;08&amp;"MS San Serif"&amp;R&amp;08&amp;"MS San Serif"Page: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07"/>
  <sheetViews>
    <sheetView zoomScale="71" zoomScaleNormal="71" workbookViewId="0">
      <pane ySplit="2" topLeftCell="A84" activePane="bottomLeft" state="frozenSplit"/>
      <selection pane="bottomLeft" activeCell="B17" sqref="B17:G17"/>
    </sheetView>
  </sheetViews>
  <sheetFormatPr baseColWidth="10" defaultColWidth="11.42578125" defaultRowHeight="12.75" x14ac:dyDescent="0.2"/>
  <cols>
    <col min="1" max="1" width="11.42578125" style="21"/>
    <col min="2" max="2" width="32" style="31" customWidth="1"/>
    <col min="3" max="3" width="19.7109375" style="32" customWidth="1"/>
    <col min="4" max="4" width="41.5703125" style="31" customWidth="1"/>
    <col min="5" max="5" width="17.140625" style="33" customWidth="1"/>
    <col min="6" max="6" width="30" style="47" customWidth="1"/>
    <col min="7" max="7" width="34.85546875" style="21" customWidth="1"/>
    <col min="8" max="16384" width="11.42578125" style="21"/>
  </cols>
  <sheetData>
    <row r="1" spans="2:7" ht="42" customHeight="1" x14ac:dyDescent="0.2"/>
    <row r="2" spans="2:7" s="57" customFormat="1" ht="39.75" customHeight="1" x14ac:dyDescent="0.2">
      <c r="B2" s="135" t="s">
        <v>13</v>
      </c>
      <c r="C2" s="135" t="s">
        <v>14</v>
      </c>
      <c r="D2" s="135" t="s">
        <v>15</v>
      </c>
      <c r="E2" s="136" t="s">
        <v>16</v>
      </c>
      <c r="F2" s="173" t="s">
        <v>17</v>
      </c>
      <c r="G2" s="135" t="s">
        <v>18</v>
      </c>
    </row>
    <row r="3" spans="2:7" s="58" customFormat="1" x14ac:dyDescent="0.2">
      <c r="B3" s="170" t="s">
        <v>979</v>
      </c>
      <c r="C3" s="171">
        <v>42834</v>
      </c>
      <c r="D3" s="161"/>
      <c r="E3" s="162"/>
      <c r="F3" s="169">
        <v>0</v>
      </c>
      <c r="G3" s="161"/>
    </row>
    <row r="4" spans="2:7" ht="38.25" x14ac:dyDescent="0.2">
      <c r="B4" s="170" t="s">
        <v>811</v>
      </c>
      <c r="C4" s="171">
        <v>42834</v>
      </c>
      <c r="D4" s="170" t="s">
        <v>812</v>
      </c>
      <c r="E4" s="170" t="s">
        <v>813</v>
      </c>
      <c r="F4" s="172">
        <v>1265</v>
      </c>
      <c r="G4" s="170" t="s">
        <v>4</v>
      </c>
    </row>
    <row r="5" spans="2:7" ht="63.75" x14ac:dyDescent="0.2">
      <c r="B5" s="170" t="s">
        <v>814</v>
      </c>
      <c r="C5" s="171">
        <v>42925</v>
      </c>
      <c r="D5" s="170" t="s">
        <v>815</v>
      </c>
      <c r="E5" s="170" t="s">
        <v>816</v>
      </c>
      <c r="F5" s="172">
        <v>1170</v>
      </c>
      <c r="G5" s="170" t="s">
        <v>4</v>
      </c>
    </row>
    <row r="6" spans="2:7" ht="89.25" x14ac:dyDescent="0.2">
      <c r="B6" s="170" t="s">
        <v>817</v>
      </c>
      <c r="C6" s="171">
        <v>42956</v>
      </c>
      <c r="D6" s="170" t="s">
        <v>818</v>
      </c>
      <c r="E6" s="170" t="s">
        <v>819</v>
      </c>
      <c r="F6" s="172">
        <v>23587.62</v>
      </c>
      <c r="G6" s="170" t="s">
        <v>4</v>
      </c>
    </row>
    <row r="7" spans="2:7" ht="38.25" x14ac:dyDescent="0.2">
      <c r="B7" s="170" t="s">
        <v>820</v>
      </c>
      <c r="C7" s="171">
        <v>43048</v>
      </c>
      <c r="D7" s="170" t="s">
        <v>821</v>
      </c>
      <c r="E7" s="170" t="s">
        <v>822</v>
      </c>
      <c r="F7" s="172">
        <v>3348</v>
      </c>
      <c r="G7" s="170" t="s">
        <v>4</v>
      </c>
    </row>
    <row r="8" spans="2:7" ht="76.5" x14ac:dyDescent="0.2">
      <c r="B8" s="170" t="s">
        <v>823</v>
      </c>
      <c r="C8" s="171">
        <v>43078</v>
      </c>
      <c r="D8" s="170" t="s">
        <v>129</v>
      </c>
      <c r="E8" s="170" t="s">
        <v>824</v>
      </c>
      <c r="F8" s="172">
        <v>1422.11</v>
      </c>
      <c r="G8" s="170" t="s">
        <v>4</v>
      </c>
    </row>
    <row r="9" spans="2:7" ht="114.75" x14ac:dyDescent="0.2">
      <c r="B9" s="170" t="s">
        <v>825</v>
      </c>
      <c r="C9" s="171">
        <v>43078</v>
      </c>
      <c r="D9" s="170" t="s">
        <v>826</v>
      </c>
      <c r="E9" s="170" t="s">
        <v>827</v>
      </c>
      <c r="F9" s="172">
        <v>1516.51</v>
      </c>
      <c r="G9" s="170" t="s">
        <v>4</v>
      </c>
    </row>
    <row r="10" spans="2:7" ht="25.5" x14ac:dyDescent="0.2">
      <c r="B10" s="170" t="s">
        <v>828</v>
      </c>
      <c r="C10" s="171" t="s">
        <v>829</v>
      </c>
      <c r="D10" s="170" t="s">
        <v>12</v>
      </c>
      <c r="E10" s="170" t="s">
        <v>222</v>
      </c>
      <c r="F10" s="172">
        <v>238</v>
      </c>
      <c r="G10" s="170" t="s">
        <v>4</v>
      </c>
    </row>
    <row r="11" spans="2:7" ht="127.5" x14ac:dyDescent="0.2">
      <c r="B11" s="170" t="s">
        <v>830</v>
      </c>
      <c r="C11" s="171" t="s">
        <v>831</v>
      </c>
      <c r="D11" s="170" t="s">
        <v>832</v>
      </c>
      <c r="E11" s="170" t="s">
        <v>833</v>
      </c>
      <c r="F11" s="172">
        <v>1000</v>
      </c>
      <c r="G11" s="170" t="s">
        <v>4</v>
      </c>
    </row>
    <row r="12" spans="2:7" ht="191.25" x14ac:dyDescent="0.2">
      <c r="B12" s="170" t="s">
        <v>834</v>
      </c>
      <c r="C12" s="171" t="s">
        <v>831</v>
      </c>
      <c r="D12" s="170" t="s">
        <v>835</v>
      </c>
      <c r="E12" s="170" t="s">
        <v>836</v>
      </c>
      <c r="F12" s="172">
        <v>3367.4</v>
      </c>
      <c r="G12" s="170" t="s">
        <v>4</v>
      </c>
    </row>
    <row r="13" spans="2:7" ht="76.5" x14ac:dyDescent="0.2">
      <c r="B13" s="170" t="s">
        <v>837</v>
      </c>
      <c r="C13" s="171" t="s">
        <v>831</v>
      </c>
      <c r="D13" s="170" t="s">
        <v>838</v>
      </c>
      <c r="E13" s="170" t="s">
        <v>839</v>
      </c>
      <c r="F13" s="172">
        <v>1475</v>
      </c>
      <c r="G13" s="170" t="s">
        <v>4</v>
      </c>
    </row>
    <row r="14" spans="2:7" ht="63.75" x14ac:dyDescent="0.2">
      <c r="B14" s="170" t="s">
        <v>840</v>
      </c>
      <c r="C14" s="171" t="s">
        <v>831</v>
      </c>
      <c r="D14" s="170" t="s">
        <v>231</v>
      </c>
      <c r="E14" s="170" t="s">
        <v>841</v>
      </c>
      <c r="F14" s="172">
        <v>885</v>
      </c>
      <c r="G14" s="170" t="s">
        <v>4</v>
      </c>
    </row>
    <row r="15" spans="2:7" ht="25.5" x14ac:dyDescent="0.2">
      <c r="B15" s="170" t="s">
        <v>842</v>
      </c>
      <c r="C15" s="171" t="s">
        <v>843</v>
      </c>
      <c r="D15" s="170" t="s">
        <v>12</v>
      </c>
      <c r="E15" s="170" t="s">
        <v>222</v>
      </c>
      <c r="F15" s="172">
        <v>256</v>
      </c>
      <c r="G15" s="170" t="s">
        <v>4</v>
      </c>
    </row>
    <row r="16" spans="2:7" ht="165.75" x14ac:dyDescent="0.2">
      <c r="B16" s="170" t="s">
        <v>844</v>
      </c>
      <c r="C16" s="171">
        <v>43078</v>
      </c>
      <c r="D16" s="170" t="s">
        <v>845</v>
      </c>
      <c r="E16" s="170" t="s">
        <v>846</v>
      </c>
      <c r="F16" s="172">
        <v>200</v>
      </c>
      <c r="G16" s="170" t="s">
        <v>7</v>
      </c>
    </row>
    <row r="17" spans="2:7" x14ac:dyDescent="0.2">
      <c r="B17" s="174" t="s">
        <v>847</v>
      </c>
      <c r="C17" s="174" t="s">
        <v>180</v>
      </c>
      <c r="D17" s="174" t="s">
        <v>155</v>
      </c>
      <c r="E17" s="174" t="s">
        <v>180</v>
      </c>
      <c r="F17" s="175" t="s">
        <v>180</v>
      </c>
      <c r="G17" s="174" t="s">
        <v>180</v>
      </c>
    </row>
    <row r="18" spans="2:7" ht="25.5" x14ac:dyDescent="0.2">
      <c r="B18" s="170" t="s">
        <v>848</v>
      </c>
      <c r="C18" s="171">
        <v>42834</v>
      </c>
      <c r="D18" s="170" t="s">
        <v>167</v>
      </c>
      <c r="E18" s="170" t="s">
        <v>141</v>
      </c>
      <c r="F18" s="172">
        <v>260</v>
      </c>
      <c r="G18" s="170" t="s">
        <v>131</v>
      </c>
    </row>
    <row r="19" spans="2:7" ht="25.5" x14ac:dyDescent="0.2">
      <c r="B19" s="170" t="s">
        <v>849</v>
      </c>
      <c r="C19" s="171">
        <v>42834</v>
      </c>
      <c r="D19" s="170" t="s">
        <v>850</v>
      </c>
      <c r="E19" s="170" t="s">
        <v>222</v>
      </c>
      <c r="F19" s="172">
        <v>75</v>
      </c>
      <c r="G19" s="170" t="s">
        <v>131</v>
      </c>
    </row>
    <row r="20" spans="2:7" ht="25.5" x14ac:dyDescent="0.2">
      <c r="B20" s="170" t="s">
        <v>851</v>
      </c>
      <c r="C20" s="171">
        <v>42864</v>
      </c>
      <c r="D20" s="170" t="s">
        <v>737</v>
      </c>
      <c r="E20" s="170" t="s">
        <v>222</v>
      </c>
      <c r="F20" s="172">
        <v>182.5</v>
      </c>
      <c r="G20" s="170" t="s">
        <v>131</v>
      </c>
    </row>
    <row r="21" spans="2:7" ht="229.5" x14ac:dyDescent="0.2">
      <c r="B21" s="170" t="s">
        <v>852</v>
      </c>
      <c r="C21" s="171">
        <v>42925</v>
      </c>
      <c r="D21" s="170" t="s">
        <v>853</v>
      </c>
      <c r="E21" s="170" t="s">
        <v>854</v>
      </c>
      <c r="F21" s="172">
        <v>3399.23</v>
      </c>
      <c r="G21" s="170" t="s">
        <v>131</v>
      </c>
    </row>
    <row r="22" spans="2:7" ht="25.5" x14ac:dyDescent="0.2">
      <c r="B22" s="170" t="s">
        <v>855</v>
      </c>
      <c r="C22" s="171">
        <v>43048</v>
      </c>
      <c r="D22" s="170" t="s">
        <v>435</v>
      </c>
      <c r="E22" s="170" t="s">
        <v>222</v>
      </c>
      <c r="F22" s="172">
        <v>75</v>
      </c>
      <c r="G22" s="170" t="s">
        <v>131</v>
      </c>
    </row>
    <row r="23" spans="2:7" ht="25.5" x14ac:dyDescent="0.2">
      <c r="B23" s="170" t="s">
        <v>856</v>
      </c>
      <c r="C23" s="171">
        <v>43048</v>
      </c>
      <c r="D23" s="170" t="s">
        <v>748</v>
      </c>
      <c r="E23" s="170" t="s">
        <v>222</v>
      </c>
      <c r="F23" s="172">
        <v>307.8</v>
      </c>
      <c r="G23" s="170" t="s">
        <v>131</v>
      </c>
    </row>
    <row r="24" spans="2:7" ht="178.5" x14ac:dyDescent="0.2">
      <c r="B24" s="170" t="s">
        <v>857</v>
      </c>
      <c r="C24" s="171" t="s">
        <v>858</v>
      </c>
      <c r="D24" s="170" t="s">
        <v>859</v>
      </c>
      <c r="E24" s="170" t="s">
        <v>860</v>
      </c>
      <c r="F24" s="172">
        <v>1400</v>
      </c>
      <c r="G24" s="170" t="s">
        <v>131</v>
      </c>
    </row>
    <row r="25" spans="2:7" ht="114.75" x14ac:dyDescent="0.2">
      <c r="B25" s="170" t="s">
        <v>861</v>
      </c>
      <c r="C25" s="171" t="s">
        <v>858</v>
      </c>
      <c r="D25" s="170" t="s">
        <v>862</v>
      </c>
      <c r="E25" s="170" t="s">
        <v>863</v>
      </c>
      <c r="F25" s="172">
        <v>2994.5</v>
      </c>
      <c r="G25" s="170" t="s">
        <v>131</v>
      </c>
    </row>
    <row r="26" spans="2:7" ht="25.5" x14ac:dyDescent="0.2">
      <c r="B26" s="170" t="s">
        <v>864</v>
      </c>
      <c r="C26" s="171" t="s">
        <v>831</v>
      </c>
      <c r="D26" s="170" t="s">
        <v>746</v>
      </c>
      <c r="E26" s="170" t="s">
        <v>222</v>
      </c>
      <c r="F26" s="172">
        <v>522</v>
      </c>
      <c r="G26" s="170" t="s">
        <v>131</v>
      </c>
    </row>
    <row r="27" spans="2:7" ht="51" x14ac:dyDescent="0.2">
      <c r="B27" s="170" t="s">
        <v>865</v>
      </c>
      <c r="C27" s="171" t="s">
        <v>866</v>
      </c>
      <c r="D27" s="170" t="s">
        <v>867</v>
      </c>
      <c r="E27" s="170" t="s">
        <v>868</v>
      </c>
      <c r="F27" s="172">
        <v>500</v>
      </c>
      <c r="G27" s="170" t="s">
        <v>131</v>
      </c>
    </row>
    <row r="28" spans="2:7" ht="25.5" x14ac:dyDescent="0.2">
      <c r="B28" s="170" t="s">
        <v>869</v>
      </c>
      <c r="C28" s="171" t="s">
        <v>870</v>
      </c>
      <c r="D28" s="170" t="s">
        <v>748</v>
      </c>
      <c r="E28" s="170" t="s">
        <v>222</v>
      </c>
      <c r="F28" s="172">
        <v>42.5</v>
      </c>
      <c r="G28" s="170" t="s">
        <v>131</v>
      </c>
    </row>
    <row r="29" spans="2:7" ht="25.5" x14ac:dyDescent="0.2">
      <c r="B29" s="170" t="s">
        <v>871</v>
      </c>
      <c r="C29" s="171" t="s">
        <v>870</v>
      </c>
      <c r="D29" s="170" t="s">
        <v>748</v>
      </c>
      <c r="E29" s="170" t="s">
        <v>222</v>
      </c>
      <c r="F29" s="172">
        <v>256.5</v>
      </c>
      <c r="G29" s="170" t="s">
        <v>131</v>
      </c>
    </row>
    <row r="30" spans="2:7" ht="25.5" x14ac:dyDescent="0.2">
      <c r="B30" s="170" t="s">
        <v>872</v>
      </c>
      <c r="C30" s="171" t="s">
        <v>870</v>
      </c>
      <c r="D30" s="170" t="s">
        <v>583</v>
      </c>
      <c r="E30" s="170" t="s">
        <v>222</v>
      </c>
      <c r="F30" s="172">
        <v>60</v>
      </c>
      <c r="G30" s="170" t="s">
        <v>131</v>
      </c>
    </row>
    <row r="31" spans="2:7" ht="25.5" x14ac:dyDescent="0.2">
      <c r="B31" s="170" t="s">
        <v>873</v>
      </c>
      <c r="C31" s="171">
        <v>43048</v>
      </c>
      <c r="D31" s="170" t="s">
        <v>874</v>
      </c>
      <c r="E31" s="170" t="s">
        <v>875</v>
      </c>
      <c r="F31" s="172">
        <v>3155</v>
      </c>
      <c r="G31" s="170" t="s">
        <v>2</v>
      </c>
    </row>
    <row r="32" spans="2:7" ht="255" x14ac:dyDescent="0.2">
      <c r="B32" s="170" t="s">
        <v>876</v>
      </c>
      <c r="C32" s="171" t="s">
        <v>858</v>
      </c>
      <c r="D32" s="170" t="s">
        <v>877</v>
      </c>
      <c r="E32" s="170" t="s">
        <v>878</v>
      </c>
      <c r="F32" s="172">
        <v>3955</v>
      </c>
      <c r="G32" s="170" t="s">
        <v>2</v>
      </c>
    </row>
    <row r="33" spans="2:7" ht="38.25" x14ac:dyDescent="0.2">
      <c r="B33" s="170" t="s">
        <v>879</v>
      </c>
      <c r="C33" s="171" t="s">
        <v>858</v>
      </c>
      <c r="D33" s="170" t="s">
        <v>880</v>
      </c>
      <c r="E33" s="170" t="s">
        <v>813</v>
      </c>
      <c r="F33" s="172">
        <v>662.18</v>
      </c>
      <c r="G33" s="170" t="s">
        <v>2</v>
      </c>
    </row>
    <row r="34" spans="2:7" ht="38.25" x14ac:dyDescent="0.2">
      <c r="B34" s="170" t="s">
        <v>881</v>
      </c>
      <c r="C34" s="171" t="s">
        <v>858</v>
      </c>
      <c r="D34" s="170" t="s">
        <v>882</v>
      </c>
      <c r="E34" s="170" t="s">
        <v>813</v>
      </c>
      <c r="F34" s="172">
        <v>565</v>
      </c>
      <c r="G34" s="170" t="s">
        <v>2</v>
      </c>
    </row>
    <row r="35" spans="2:7" ht="114.75" x14ac:dyDescent="0.2">
      <c r="B35" s="170" t="s">
        <v>883</v>
      </c>
      <c r="C35" s="171" t="s">
        <v>858</v>
      </c>
      <c r="D35" s="170" t="s">
        <v>884</v>
      </c>
      <c r="E35" s="170" t="s">
        <v>885</v>
      </c>
      <c r="F35" s="172">
        <v>2200</v>
      </c>
      <c r="G35" s="170" t="s">
        <v>2</v>
      </c>
    </row>
    <row r="36" spans="2:7" ht="153" x14ac:dyDescent="0.2">
      <c r="B36" s="170" t="s">
        <v>886</v>
      </c>
      <c r="C36" s="171" t="s">
        <v>858</v>
      </c>
      <c r="D36" s="170" t="s">
        <v>877</v>
      </c>
      <c r="E36" s="170" t="s">
        <v>887</v>
      </c>
      <c r="F36" s="172">
        <v>2825</v>
      </c>
      <c r="G36" s="170" t="s">
        <v>2</v>
      </c>
    </row>
    <row r="37" spans="2:7" ht="38.25" x14ac:dyDescent="0.2">
      <c r="B37" s="170" t="s">
        <v>888</v>
      </c>
      <c r="C37" s="171" t="s">
        <v>831</v>
      </c>
      <c r="D37" s="170" t="s">
        <v>889</v>
      </c>
      <c r="E37" s="170" t="s">
        <v>813</v>
      </c>
      <c r="F37" s="172">
        <v>759.36</v>
      </c>
      <c r="G37" s="170" t="s">
        <v>2</v>
      </c>
    </row>
    <row r="38" spans="2:7" ht="38.25" x14ac:dyDescent="0.2">
      <c r="B38" s="170" t="s">
        <v>890</v>
      </c>
      <c r="C38" s="171" t="s">
        <v>831</v>
      </c>
      <c r="D38" s="170" t="s">
        <v>891</v>
      </c>
      <c r="E38" s="170" t="s">
        <v>697</v>
      </c>
      <c r="F38" s="172">
        <v>569.52</v>
      </c>
      <c r="G38" s="170" t="s">
        <v>2</v>
      </c>
    </row>
    <row r="39" spans="2:7" ht="25.5" x14ac:dyDescent="0.2">
      <c r="B39" s="170" t="s">
        <v>892</v>
      </c>
      <c r="C39" s="171" t="s">
        <v>831</v>
      </c>
      <c r="D39" s="170" t="s">
        <v>893</v>
      </c>
      <c r="E39" s="170" t="s">
        <v>894</v>
      </c>
      <c r="F39" s="172">
        <v>848.63</v>
      </c>
      <c r="G39" s="170" t="s">
        <v>2</v>
      </c>
    </row>
    <row r="40" spans="2:7" ht="114.75" x14ac:dyDescent="0.2">
      <c r="B40" s="170" t="s">
        <v>895</v>
      </c>
      <c r="C40" s="171" t="s">
        <v>831</v>
      </c>
      <c r="D40" s="170" t="s">
        <v>835</v>
      </c>
      <c r="E40" s="170" t="s">
        <v>896</v>
      </c>
      <c r="F40" s="172">
        <v>1130</v>
      </c>
      <c r="G40" s="170" t="s">
        <v>2</v>
      </c>
    </row>
    <row r="41" spans="2:7" ht="25.5" x14ac:dyDescent="0.2">
      <c r="B41" s="170" t="s">
        <v>897</v>
      </c>
      <c r="C41" s="171" t="s">
        <v>866</v>
      </c>
      <c r="D41" s="170" t="s">
        <v>867</v>
      </c>
      <c r="E41" s="170" t="s">
        <v>898</v>
      </c>
      <c r="F41" s="172">
        <v>6000</v>
      </c>
      <c r="G41" s="170" t="s">
        <v>2</v>
      </c>
    </row>
    <row r="42" spans="2:7" ht="89.25" x14ac:dyDescent="0.2">
      <c r="B42" s="170" t="s">
        <v>899</v>
      </c>
      <c r="C42" s="171" t="s">
        <v>870</v>
      </c>
      <c r="D42" s="170" t="s">
        <v>900</v>
      </c>
      <c r="E42" s="170" t="s">
        <v>901</v>
      </c>
      <c r="F42" s="172">
        <v>150</v>
      </c>
      <c r="G42" s="170" t="s">
        <v>2</v>
      </c>
    </row>
    <row r="43" spans="2:7" ht="89.25" x14ac:dyDescent="0.2">
      <c r="B43" s="170" t="s">
        <v>902</v>
      </c>
      <c r="C43" s="171" t="s">
        <v>870</v>
      </c>
      <c r="D43" s="170" t="s">
        <v>903</v>
      </c>
      <c r="E43" s="170" t="s">
        <v>901</v>
      </c>
      <c r="F43" s="172">
        <v>330</v>
      </c>
      <c r="G43" s="170" t="s">
        <v>2</v>
      </c>
    </row>
    <row r="44" spans="2:7" ht="89.25" x14ac:dyDescent="0.2">
      <c r="B44" s="170" t="s">
        <v>904</v>
      </c>
      <c r="C44" s="171" t="s">
        <v>870</v>
      </c>
      <c r="D44" s="170" t="s">
        <v>905</v>
      </c>
      <c r="E44" s="170" t="s">
        <v>901</v>
      </c>
      <c r="F44" s="172">
        <v>310</v>
      </c>
      <c r="G44" s="170" t="s">
        <v>2</v>
      </c>
    </row>
    <row r="45" spans="2:7" ht="89.25" x14ac:dyDescent="0.2">
      <c r="B45" s="170" t="s">
        <v>906</v>
      </c>
      <c r="C45" s="171" t="s">
        <v>870</v>
      </c>
      <c r="D45" s="170" t="s">
        <v>907</v>
      </c>
      <c r="E45" s="170" t="s">
        <v>901</v>
      </c>
      <c r="F45" s="172">
        <v>170</v>
      </c>
      <c r="G45" s="170" t="s">
        <v>2</v>
      </c>
    </row>
    <row r="46" spans="2:7" ht="89.25" x14ac:dyDescent="0.2">
      <c r="B46" s="170" t="s">
        <v>908</v>
      </c>
      <c r="C46" s="171" t="s">
        <v>870</v>
      </c>
      <c r="D46" s="170" t="s">
        <v>909</v>
      </c>
      <c r="E46" s="170" t="s">
        <v>901</v>
      </c>
      <c r="F46" s="172">
        <v>140</v>
      </c>
      <c r="G46" s="170" t="s">
        <v>2</v>
      </c>
    </row>
    <row r="47" spans="2:7" ht="89.25" x14ac:dyDescent="0.2">
      <c r="B47" s="170" t="s">
        <v>910</v>
      </c>
      <c r="C47" s="171" t="s">
        <v>870</v>
      </c>
      <c r="D47" s="170" t="s">
        <v>911</v>
      </c>
      <c r="E47" s="170" t="s">
        <v>901</v>
      </c>
      <c r="F47" s="172">
        <v>225</v>
      </c>
      <c r="G47" s="170" t="s">
        <v>2</v>
      </c>
    </row>
    <row r="48" spans="2:7" ht="89.25" x14ac:dyDescent="0.2">
      <c r="B48" s="170" t="s">
        <v>912</v>
      </c>
      <c r="C48" s="171" t="s">
        <v>870</v>
      </c>
      <c r="D48" s="170" t="s">
        <v>913</v>
      </c>
      <c r="E48" s="170" t="s">
        <v>901</v>
      </c>
      <c r="F48" s="172">
        <v>250</v>
      </c>
      <c r="G48" s="170" t="s">
        <v>2</v>
      </c>
    </row>
    <row r="49" spans="2:7" ht="89.25" x14ac:dyDescent="0.2">
      <c r="B49" s="170" t="s">
        <v>914</v>
      </c>
      <c r="C49" s="171" t="s">
        <v>870</v>
      </c>
      <c r="D49" s="170" t="s">
        <v>915</v>
      </c>
      <c r="E49" s="170" t="s">
        <v>901</v>
      </c>
      <c r="F49" s="172">
        <v>370</v>
      </c>
      <c r="G49" s="170" t="s">
        <v>2</v>
      </c>
    </row>
    <row r="50" spans="2:7" ht="89.25" x14ac:dyDescent="0.2">
      <c r="B50" s="170" t="s">
        <v>916</v>
      </c>
      <c r="C50" s="171" t="s">
        <v>870</v>
      </c>
      <c r="D50" s="170" t="s">
        <v>917</v>
      </c>
      <c r="E50" s="170" t="s">
        <v>901</v>
      </c>
      <c r="F50" s="172">
        <v>650</v>
      </c>
      <c r="G50" s="170" t="s">
        <v>2</v>
      </c>
    </row>
    <row r="51" spans="2:7" ht="38.25" x14ac:dyDescent="0.2">
      <c r="B51" s="170" t="s">
        <v>918</v>
      </c>
      <c r="C51" s="171" t="s">
        <v>870</v>
      </c>
      <c r="D51" s="170" t="s">
        <v>919</v>
      </c>
      <c r="E51" s="170" t="s">
        <v>920</v>
      </c>
      <c r="F51" s="172">
        <v>3000</v>
      </c>
      <c r="G51" s="170" t="s">
        <v>2</v>
      </c>
    </row>
    <row r="52" spans="2:7" ht="76.5" x14ac:dyDescent="0.2">
      <c r="B52" s="170" t="s">
        <v>921</v>
      </c>
      <c r="C52" s="171" t="s">
        <v>870</v>
      </c>
      <c r="D52" s="170" t="s">
        <v>922</v>
      </c>
      <c r="E52" s="170" t="s">
        <v>923</v>
      </c>
      <c r="F52" s="172">
        <v>2400</v>
      </c>
      <c r="G52" s="170" t="s">
        <v>2</v>
      </c>
    </row>
    <row r="53" spans="2:7" ht="25.5" x14ac:dyDescent="0.2">
      <c r="B53" s="170" t="s">
        <v>924</v>
      </c>
      <c r="C53" s="171" t="s">
        <v>870</v>
      </c>
      <c r="D53" s="170" t="s">
        <v>925</v>
      </c>
      <c r="E53" s="170" t="s">
        <v>222</v>
      </c>
      <c r="F53" s="172">
        <v>2312.5</v>
      </c>
      <c r="G53" s="170" t="s">
        <v>2</v>
      </c>
    </row>
    <row r="54" spans="2:7" ht="25.5" x14ac:dyDescent="0.2">
      <c r="B54" s="170" t="s">
        <v>926</v>
      </c>
      <c r="C54" s="171" t="s">
        <v>870</v>
      </c>
      <c r="D54" s="170" t="s">
        <v>167</v>
      </c>
      <c r="E54" s="170" t="s">
        <v>141</v>
      </c>
      <c r="F54" s="172">
        <v>4608</v>
      </c>
      <c r="G54" s="170" t="s">
        <v>2</v>
      </c>
    </row>
    <row r="55" spans="2:7" ht="25.5" x14ac:dyDescent="0.2">
      <c r="B55" s="170" t="s">
        <v>927</v>
      </c>
      <c r="C55" s="171" t="s">
        <v>870</v>
      </c>
      <c r="D55" s="170" t="s">
        <v>400</v>
      </c>
      <c r="E55" s="170" t="s">
        <v>141</v>
      </c>
      <c r="F55" s="172">
        <v>2033.4</v>
      </c>
      <c r="G55" s="170" t="s">
        <v>2</v>
      </c>
    </row>
    <row r="56" spans="2:7" ht="114.75" x14ac:dyDescent="0.2">
      <c r="B56" s="170" t="s">
        <v>928</v>
      </c>
      <c r="C56" s="171" t="s">
        <v>870</v>
      </c>
      <c r="D56" s="170" t="s">
        <v>929</v>
      </c>
      <c r="E56" s="170" t="s">
        <v>930</v>
      </c>
      <c r="F56" s="172">
        <v>3672.5</v>
      </c>
      <c r="G56" s="170" t="s">
        <v>2</v>
      </c>
    </row>
    <row r="57" spans="2:7" ht="114.75" x14ac:dyDescent="0.2">
      <c r="B57" s="170" t="s">
        <v>931</v>
      </c>
      <c r="C57" s="171">
        <v>43006</v>
      </c>
      <c r="D57" s="170" t="s">
        <v>874</v>
      </c>
      <c r="E57" s="170" t="s">
        <v>932</v>
      </c>
      <c r="F57" s="172">
        <v>1130</v>
      </c>
      <c r="G57" s="170" t="s">
        <v>2</v>
      </c>
    </row>
    <row r="58" spans="2:7" ht="229.5" x14ac:dyDescent="0.2">
      <c r="B58" s="170" t="s">
        <v>933</v>
      </c>
      <c r="C58" s="171">
        <v>42956</v>
      </c>
      <c r="D58" s="170" t="s">
        <v>934</v>
      </c>
      <c r="E58" s="170" t="s">
        <v>935</v>
      </c>
      <c r="F58" s="172">
        <v>2240</v>
      </c>
      <c r="G58" s="170" t="s">
        <v>777</v>
      </c>
    </row>
    <row r="59" spans="2:7" ht="178.5" x14ac:dyDescent="0.2">
      <c r="B59" s="170" t="s">
        <v>936</v>
      </c>
      <c r="C59" s="171">
        <v>43048</v>
      </c>
      <c r="D59" s="170" t="s">
        <v>672</v>
      </c>
      <c r="E59" s="170" t="s">
        <v>937</v>
      </c>
      <c r="F59" s="172">
        <v>54</v>
      </c>
      <c r="G59" s="170" t="s">
        <v>777</v>
      </c>
    </row>
    <row r="60" spans="2:7" ht="25.5" x14ac:dyDescent="0.2">
      <c r="B60" s="170" t="s">
        <v>938</v>
      </c>
      <c r="C60" s="171">
        <v>43048</v>
      </c>
      <c r="D60" s="170" t="s">
        <v>939</v>
      </c>
      <c r="E60" s="170" t="s">
        <v>222</v>
      </c>
      <c r="F60" s="172">
        <v>350</v>
      </c>
      <c r="G60" s="170" t="s">
        <v>777</v>
      </c>
    </row>
    <row r="61" spans="2:7" ht="38.25" x14ac:dyDescent="0.2">
      <c r="B61" s="170" t="s">
        <v>940</v>
      </c>
      <c r="C61" s="171">
        <v>43078</v>
      </c>
      <c r="D61" s="170" t="s">
        <v>150</v>
      </c>
      <c r="E61" s="170" t="s">
        <v>941</v>
      </c>
      <c r="F61" s="172">
        <v>1184.24</v>
      </c>
      <c r="G61" s="170" t="s">
        <v>777</v>
      </c>
    </row>
    <row r="62" spans="2:7" ht="204" x14ac:dyDescent="0.2">
      <c r="B62" s="170" t="s">
        <v>942</v>
      </c>
      <c r="C62" s="171">
        <v>43078</v>
      </c>
      <c r="D62" s="170" t="s">
        <v>943</v>
      </c>
      <c r="E62" s="170" t="s">
        <v>944</v>
      </c>
      <c r="F62" s="172">
        <v>210</v>
      </c>
      <c r="G62" s="170" t="s">
        <v>777</v>
      </c>
    </row>
    <row r="63" spans="2:7" ht="25.5" x14ac:dyDescent="0.2">
      <c r="B63" s="170" t="s">
        <v>945</v>
      </c>
      <c r="C63" s="171" t="s">
        <v>831</v>
      </c>
      <c r="D63" s="170" t="s">
        <v>786</v>
      </c>
      <c r="E63" s="170" t="s">
        <v>222</v>
      </c>
      <c r="F63" s="172">
        <v>607.5</v>
      </c>
      <c r="G63" s="170" t="s">
        <v>777</v>
      </c>
    </row>
    <row r="64" spans="2:7" ht="25.5" x14ac:dyDescent="0.2">
      <c r="B64" s="170" t="s">
        <v>946</v>
      </c>
      <c r="C64" s="171" t="s">
        <v>831</v>
      </c>
      <c r="D64" s="170" t="s">
        <v>786</v>
      </c>
      <c r="E64" s="170" t="s">
        <v>222</v>
      </c>
      <c r="F64" s="172">
        <v>810</v>
      </c>
      <c r="G64" s="170" t="s">
        <v>777</v>
      </c>
    </row>
    <row r="65" spans="2:7" ht="25.5" x14ac:dyDescent="0.2">
      <c r="B65" s="170" t="s">
        <v>947</v>
      </c>
      <c r="C65" s="171" t="s">
        <v>831</v>
      </c>
      <c r="D65" s="170" t="s">
        <v>784</v>
      </c>
      <c r="E65" s="170" t="s">
        <v>222</v>
      </c>
      <c r="F65" s="172">
        <v>600</v>
      </c>
      <c r="G65" s="170" t="s">
        <v>777</v>
      </c>
    </row>
    <row r="66" spans="2:7" ht="25.5" x14ac:dyDescent="0.2">
      <c r="B66" s="170" t="s">
        <v>948</v>
      </c>
      <c r="C66" s="171" t="s">
        <v>949</v>
      </c>
      <c r="D66" s="170" t="s">
        <v>506</v>
      </c>
      <c r="E66" s="170" t="s">
        <v>950</v>
      </c>
      <c r="F66" s="172">
        <v>2400</v>
      </c>
      <c r="G66" s="170" t="s">
        <v>777</v>
      </c>
    </row>
    <row r="67" spans="2:7" ht="25.5" x14ac:dyDescent="0.2">
      <c r="B67" s="170" t="s">
        <v>951</v>
      </c>
      <c r="C67" s="171" t="s">
        <v>949</v>
      </c>
      <c r="D67" s="170" t="s">
        <v>160</v>
      </c>
      <c r="E67" s="170" t="s">
        <v>950</v>
      </c>
      <c r="F67" s="172">
        <v>2388</v>
      </c>
      <c r="G67" s="170" t="s">
        <v>777</v>
      </c>
    </row>
    <row r="68" spans="2:7" ht="25.5" x14ac:dyDescent="0.2">
      <c r="B68" s="170" t="s">
        <v>952</v>
      </c>
      <c r="C68" s="171" t="s">
        <v>949</v>
      </c>
      <c r="D68" s="170" t="s">
        <v>953</v>
      </c>
      <c r="E68" s="170" t="s">
        <v>950</v>
      </c>
      <c r="F68" s="172">
        <v>1300</v>
      </c>
      <c r="G68" s="170" t="s">
        <v>777</v>
      </c>
    </row>
    <row r="69" spans="2:7" ht="25.5" x14ac:dyDescent="0.2">
      <c r="B69" s="170" t="s">
        <v>954</v>
      </c>
      <c r="C69" s="171" t="s">
        <v>949</v>
      </c>
      <c r="D69" s="170" t="s">
        <v>656</v>
      </c>
      <c r="E69" s="170" t="s">
        <v>950</v>
      </c>
      <c r="F69" s="172">
        <v>570</v>
      </c>
      <c r="G69" s="170" t="s">
        <v>777</v>
      </c>
    </row>
    <row r="70" spans="2:7" ht="25.5" x14ac:dyDescent="0.2">
      <c r="B70" s="170" t="s">
        <v>955</v>
      </c>
      <c r="C70" s="171" t="s">
        <v>949</v>
      </c>
      <c r="D70" s="170" t="s">
        <v>956</v>
      </c>
      <c r="E70" s="170" t="s">
        <v>950</v>
      </c>
      <c r="F70" s="172">
        <v>834</v>
      </c>
      <c r="G70" s="170" t="s">
        <v>777</v>
      </c>
    </row>
    <row r="71" spans="2:7" ht="25.5" x14ac:dyDescent="0.2">
      <c r="B71" s="170" t="s">
        <v>957</v>
      </c>
      <c r="C71" s="171" t="s">
        <v>866</v>
      </c>
      <c r="D71" s="170" t="s">
        <v>786</v>
      </c>
      <c r="E71" s="170" t="s">
        <v>222</v>
      </c>
      <c r="F71" s="172">
        <v>495</v>
      </c>
      <c r="G71" s="170" t="s">
        <v>777</v>
      </c>
    </row>
    <row r="72" spans="2:7" ht="25.5" x14ac:dyDescent="0.2">
      <c r="B72" s="170" t="s">
        <v>958</v>
      </c>
      <c r="C72" s="171" t="s">
        <v>866</v>
      </c>
      <c r="D72" s="170" t="s">
        <v>782</v>
      </c>
      <c r="E72" s="170" t="s">
        <v>222</v>
      </c>
      <c r="F72" s="172">
        <v>540</v>
      </c>
      <c r="G72" s="170" t="s">
        <v>777</v>
      </c>
    </row>
    <row r="73" spans="2:7" ht="25.5" x14ac:dyDescent="0.2">
      <c r="B73" s="170" t="s">
        <v>959</v>
      </c>
      <c r="C73" s="171" t="s">
        <v>960</v>
      </c>
      <c r="D73" s="170" t="s">
        <v>293</v>
      </c>
      <c r="E73" s="170" t="s">
        <v>141</v>
      </c>
      <c r="F73" s="172">
        <v>1381</v>
      </c>
      <c r="G73" s="170" t="s">
        <v>25</v>
      </c>
    </row>
    <row r="74" spans="2:7" ht="293.25" x14ac:dyDescent="0.2">
      <c r="B74" s="170" t="s">
        <v>961</v>
      </c>
      <c r="C74" s="171" t="s">
        <v>960</v>
      </c>
      <c r="D74" s="170" t="s">
        <v>134</v>
      </c>
      <c r="E74" s="170" t="s">
        <v>962</v>
      </c>
      <c r="F74" s="172">
        <v>1440</v>
      </c>
      <c r="G74" s="170" t="s">
        <v>25</v>
      </c>
    </row>
    <row r="75" spans="2:7" ht="25.5" x14ac:dyDescent="0.2">
      <c r="B75" s="170" t="s">
        <v>963</v>
      </c>
      <c r="C75" s="171" t="s">
        <v>960</v>
      </c>
      <c r="D75" s="170" t="s">
        <v>964</v>
      </c>
      <c r="E75" s="170" t="s">
        <v>222</v>
      </c>
      <c r="F75" s="172">
        <v>4112.5</v>
      </c>
      <c r="G75" s="170" t="s">
        <v>25</v>
      </c>
    </row>
    <row r="76" spans="2:7" ht="51" x14ac:dyDescent="0.2">
      <c r="B76" s="170" t="s">
        <v>965</v>
      </c>
      <c r="C76" s="171">
        <v>42864</v>
      </c>
      <c r="D76" s="170" t="s">
        <v>672</v>
      </c>
      <c r="E76" s="170" t="s">
        <v>966</v>
      </c>
      <c r="F76" s="172">
        <v>1440</v>
      </c>
      <c r="G76" s="170" t="s">
        <v>1</v>
      </c>
    </row>
    <row r="77" spans="2:7" ht="191.25" x14ac:dyDescent="0.2">
      <c r="B77" s="170" t="s">
        <v>967</v>
      </c>
      <c r="C77" s="171">
        <v>42956</v>
      </c>
      <c r="D77" s="170" t="s">
        <v>968</v>
      </c>
      <c r="E77" s="170" t="s">
        <v>969</v>
      </c>
      <c r="F77" s="172">
        <v>5300</v>
      </c>
      <c r="G77" s="170" t="s">
        <v>1</v>
      </c>
    </row>
    <row r="78" spans="2:7" ht="51" x14ac:dyDescent="0.2">
      <c r="B78" s="170" t="s">
        <v>970</v>
      </c>
      <c r="C78" s="171">
        <v>43078</v>
      </c>
      <c r="D78" s="170" t="s">
        <v>672</v>
      </c>
      <c r="E78" s="170" t="s">
        <v>966</v>
      </c>
      <c r="F78" s="172">
        <v>1100</v>
      </c>
      <c r="G78" s="170" t="s">
        <v>1</v>
      </c>
    </row>
    <row r="79" spans="2:7" ht="25.5" x14ac:dyDescent="0.2">
      <c r="B79" s="170" t="s">
        <v>971</v>
      </c>
      <c r="C79" s="171" t="s">
        <v>829</v>
      </c>
      <c r="D79" s="170" t="s">
        <v>24</v>
      </c>
      <c r="E79" s="170" t="s">
        <v>972</v>
      </c>
      <c r="F79" s="172">
        <v>89.5</v>
      </c>
      <c r="G79" s="170" t="s">
        <v>1</v>
      </c>
    </row>
    <row r="80" spans="2:7" ht="38.25" x14ac:dyDescent="0.2">
      <c r="B80" s="170" t="s">
        <v>973</v>
      </c>
      <c r="C80" s="171" t="s">
        <v>829</v>
      </c>
      <c r="D80" s="170" t="s">
        <v>341</v>
      </c>
      <c r="E80" s="170" t="s">
        <v>974</v>
      </c>
      <c r="F80" s="172">
        <v>46</v>
      </c>
      <c r="G80" s="170" t="s">
        <v>1</v>
      </c>
    </row>
    <row r="81" spans="2:7" ht="38.25" x14ac:dyDescent="0.2">
      <c r="B81" s="170" t="s">
        <v>975</v>
      </c>
      <c r="C81" s="171" t="s">
        <v>960</v>
      </c>
      <c r="D81" s="170" t="s">
        <v>445</v>
      </c>
      <c r="E81" s="170" t="s">
        <v>514</v>
      </c>
      <c r="F81" s="172">
        <v>292.62</v>
      </c>
      <c r="G81" s="170" t="s">
        <v>1</v>
      </c>
    </row>
    <row r="82" spans="2:7" ht="38.25" x14ac:dyDescent="0.2">
      <c r="B82" s="170" t="s">
        <v>976</v>
      </c>
      <c r="C82" s="171" t="s">
        <v>960</v>
      </c>
      <c r="D82" s="170" t="s">
        <v>195</v>
      </c>
      <c r="E82" s="170" t="s">
        <v>514</v>
      </c>
      <c r="F82" s="172">
        <v>334.24</v>
      </c>
      <c r="G82" s="170" t="s">
        <v>1</v>
      </c>
    </row>
    <row r="83" spans="2:7" ht="38.25" x14ac:dyDescent="0.2">
      <c r="B83" s="170" t="s">
        <v>977</v>
      </c>
      <c r="C83" s="171" t="s">
        <v>960</v>
      </c>
      <c r="D83" s="170" t="s">
        <v>190</v>
      </c>
      <c r="E83" s="170" t="s">
        <v>514</v>
      </c>
      <c r="F83" s="172">
        <v>411.72</v>
      </c>
      <c r="G83" s="170" t="s">
        <v>1</v>
      </c>
    </row>
    <row r="84" spans="2:7" ht="51" x14ac:dyDescent="0.2">
      <c r="B84" s="170" t="s">
        <v>978</v>
      </c>
      <c r="C84" s="171" t="s">
        <v>866</v>
      </c>
      <c r="D84" s="170" t="s">
        <v>672</v>
      </c>
      <c r="E84" s="170" t="s">
        <v>966</v>
      </c>
      <c r="F84" s="172">
        <v>1920</v>
      </c>
      <c r="G84" s="170" t="s">
        <v>1</v>
      </c>
    </row>
    <row r="85" spans="2:7" x14ac:dyDescent="0.2">
      <c r="B85" s="25"/>
      <c r="C85" s="25"/>
      <c r="D85" s="25"/>
      <c r="E85" s="168"/>
      <c r="F85" s="59"/>
    </row>
    <row r="98" spans="2:5" x14ac:dyDescent="0.2">
      <c r="B98" s="34"/>
      <c r="C98" s="34"/>
      <c r="D98" s="34"/>
      <c r="E98" s="34"/>
    </row>
    <row r="99" spans="2:5" x14ac:dyDescent="0.2">
      <c r="B99" s="34"/>
      <c r="C99" s="34"/>
      <c r="D99" s="34"/>
      <c r="E99" s="34"/>
    </row>
    <row r="104" spans="2:5" x14ac:dyDescent="0.2">
      <c r="B104" s="34"/>
      <c r="C104" s="34"/>
      <c r="D104" s="34"/>
      <c r="E104" s="34"/>
    </row>
    <row r="105" spans="2:5" x14ac:dyDescent="0.2">
      <c r="B105" s="34"/>
      <c r="C105" s="34"/>
      <c r="D105" s="34"/>
      <c r="E105" s="34"/>
    </row>
    <row r="106" spans="2:5" x14ac:dyDescent="0.2">
      <c r="B106" s="34"/>
      <c r="C106" s="34"/>
      <c r="D106" s="34"/>
      <c r="E106" s="34"/>
    </row>
    <row r="107" spans="2:5" x14ac:dyDescent="0.2">
      <c r="B107" s="34"/>
      <c r="C107" s="34"/>
      <c r="D107" s="34"/>
      <c r="E107" s="34"/>
    </row>
  </sheetData>
  <autoFilter ref="B2:G84"/>
  <pageMargins left="0.70866141732283472" right="0.70866141732283472" top="1.2598425196850394" bottom="0.6692913385826772" header="0.31496062992125984" footer="0.31496062992125984"/>
  <pageSetup scale="35" orientation="landscape" r:id="rId1"/>
  <headerFooter>
    <oddHeader xml:space="preserve">&amp;C&amp;"Arial"&amp;12&amp;ECONAMYPE 2013&amp;E
&amp;11&amp;EPurchase Order Register&amp;E
&amp;EFor the Period From 1 Mar 2013 to 31 Mar 2013&amp;E&amp;L&amp;"Arial"&amp;12
&amp;11
&amp;"Arial"&amp;8Filter Criteria includes: Report order is by Date. </oddHeader>
    <oddFooter>&amp;L&amp;08&amp;"MS San Serif"&amp;R&amp;08&amp;"MS San Serif"Page: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83"/>
  <sheetViews>
    <sheetView zoomScale="70" zoomScaleNormal="70" workbookViewId="0">
      <pane ySplit="2" topLeftCell="A57" activePane="bottomLeft" state="frozenSplit"/>
      <selection pane="bottomLeft" activeCell="D7" sqref="D7"/>
    </sheetView>
  </sheetViews>
  <sheetFormatPr baseColWidth="10" defaultColWidth="11.42578125" defaultRowHeight="12.75" x14ac:dyDescent="0.2"/>
  <cols>
    <col min="1" max="1" width="11.42578125" style="11"/>
    <col min="2" max="2" width="31.28515625" style="9" customWidth="1"/>
    <col min="3" max="3" width="17.140625" style="10" customWidth="1"/>
    <col min="4" max="4" width="27.140625" style="9" customWidth="1"/>
    <col min="5" max="5" width="26.5703125" style="13" customWidth="1"/>
    <col min="6" max="6" width="33.140625" style="9" customWidth="1"/>
    <col min="7" max="7" width="32.42578125" style="11" customWidth="1"/>
    <col min="8" max="16384" width="11.42578125" style="11"/>
  </cols>
  <sheetData>
    <row r="1" spans="2:7" ht="38.25" customHeight="1" x14ac:dyDescent="0.2"/>
    <row r="2" spans="2:7" s="45" customFormat="1" ht="39.75" customHeight="1" x14ac:dyDescent="0.2">
      <c r="B2" s="135" t="s">
        <v>13</v>
      </c>
      <c r="C2" s="135" t="s">
        <v>14</v>
      </c>
      <c r="D2" s="135" t="s">
        <v>15</v>
      </c>
      <c r="E2" s="136" t="s">
        <v>16</v>
      </c>
      <c r="F2" s="137" t="s">
        <v>17</v>
      </c>
      <c r="G2" s="135" t="s">
        <v>18</v>
      </c>
    </row>
    <row r="3" spans="2:7" s="16" customFormat="1" ht="33" customHeight="1" x14ac:dyDescent="0.2">
      <c r="B3" s="165" t="s">
        <v>691</v>
      </c>
      <c r="C3" s="166">
        <v>42954</v>
      </c>
      <c r="D3" s="165" t="s">
        <v>692</v>
      </c>
      <c r="E3" s="165" t="s">
        <v>693</v>
      </c>
      <c r="F3" s="167">
        <v>150</v>
      </c>
      <c r="G3" s="165" t="s">
        <v>4</v>
      </c>
    </row>
    <row r="4" spans="2:7" s="16" customFormat="1" ht="25.5" x14ac:dyDescent="0.2">
      <c r="B4" s="165" t="s">
        <v>694</v>
      </c>
      <c r="C4" s="166">
        <v>42954</v>
      </c>
      <c r="D4" s="165" t="s">
        <v>695</v>
      </c>
      <c r="E4" s="165" t="s">
        <v>693</v>
      </c>
      <c r="F4" s="167">
        <v>423.75</v>
      </c>
      <c r="G4" s="165" t="s">
        <v>4</v>
      </c>
    </row>
    <row r="5" spans="2:7" s="16" customFormat="1" ht="38.25" x14ac:dyDescent="0.2">
      <c r="B5" s="165" t="s">
        <v>696</v>
      </c>
      <c r="C5" s="166">
        <v>42965</v>
      </c>
      <c r="D5" s="165" t="s">
        <v>547</v>
      </c>
      <c r="E5" s="165" t="s">
        <v>697</v>
      </c>
      <c r="F5" s="167">
        <v>250</v>
      </c>
      <c r="G5" s="165" t="s">
        <v>4</v>
      </c>
    </row>
    <row r="6" spans="2:7" s="16" customFormat="1" ht="25.5" x14ac:dyDescent="0.2">
      <c r="B6" s="165" t="s">
        <v>698</v>
      </c>
      <c r="C6" s="166">
        <v>42965</v>
      </c>
      <c r="D6" s="165" t="s">
        <v>225</v>
      </c>
      <c r="E6" s="165" t="s">
        <v>699</v>
      </c>
      <c r="F6" s="167">
        <v>94.07</v>
      </c>
      <c r="G6" s="165" t="s">
        <v>4</v>
      </c>
    </row>
    <row r="7" spans="2:7" s="16" customFormat="1" ht="38.25" x14ac:dyDescent="0.2">
      <c r="B7" s="165" t="s">
        <v>700</v>
      </c>
      <c r="C7" s="166">
        <v>42968</v>
      </c>
      <c r="D7" s="165" t="s">
        <v>701</v>
      </c>
      <c r="E7" s="165" t="s">
        <v>702</v>
      </c>
      <c r="F7" s="167">
        <v>597</v>
      </c>
      <c r="G7" s="165" t="s">
        <v>4</v>
      </c>
    </row>
    <row r="8" spans="2:7" s="16" customFormat="1" ht="25.5" x14ac:dyDescent="0.2">
      <c r="B8" s="165" t="s">
        <v>703</v>
      </c>
      <c r="C8" s="166">
        <v>42968</v>
      </c>
      <c r="D8" s="165" t="s">
        <v>24</v>
      </c>
      <c r="E8" s="165" t="s">
        <v>704</v>
      </c>
      <c r="F8" s="167">
        <v>55.35</v>
      </c>
      <c r="G8" s="165" t="s">
        <v>4</v>
      </c>
    </row>
    <row r="9" spans="2:7" s="16" customFormat="1" ht="25.5" x14ac:dyDescent="0.2">
      <c r="B9" s="165" t="s">
        <v>705</v>
      </c>
      <c r="C9" s="166">
        <v>42970</v>
      </c>
      <c r="D9" s="165" t="s">
        <v>706</v>
      </c>
      <c r="E9" s="165" t="s">
        <v>697</v>
      </c>
      <c r="F9" s="167">
        <v>158</v>
      </c>
      <c r="G9" s="165" t="s">
        <v>4</v>
      </c>
    </row>
    <row r="10" spans="2:7" s="16" customFormat="1" ht="63.75" x14ac:dyDescent="0.2">
      <c r="B10" s="165" t="s">
        <v>707</v>
      </c>
      <c r="C10" s="166">
        <v>42975</v>
      </c>
      <c r="D10" s="165" t="s">
        <v>329</v>
      </c>
      <c r="E10" s="165" t="s">
        <v>708</v>
      </c>
      <c r="F10" s="167">
        <v>233.44</v>
      </c>
      <c r="G10" s="165" t="s">
        <v>4</v>
      </c>
    </row>
    <row r="11" spans="2:7" s="16" customFormat="1" ht="25.5" x14ac:dyDescent="0.2">
      <c r="B11" s="165" t="s">
        <v>709</v>
      </c>
      <c r="C11" s="166">
        <v>42975</v>
      </c>
      <c r="D11" s="165" t="s">
        <v>12</v>
      </c>
      <c r="E11" s="165" t="s">
        <v>222</v>
      </c>
      <c r="F11" s="167">
        <v>208</v>
      </c>
      <c r="G11" s="165" t="s">
        <v>4</v>
      </c>
    </row>
    <row r="12" spans="2:7" s="16" customFormat="1" ht="25.5" x14ac:dyDescent="0.2">
      <c r="B12" s="165" t="s">
        <v>710</v>
      </c>
      <c r="C12" s="166">
        <v>42976</v>
      </c>
      <c r="D12" s="165" t="s">
        <v>711</v>
      </c>
      <c r="E12" s="165" t="s">
        <v>697</v>
      </c>
      <c r="F12" s="167">
        <v>748.63</v>
      </c>
      <c r="G12" s="165" t="s">
        <v>4</v>
      </c>
    </row>
    <row r="13" spans="2:7" s="16" customFormat="1" ht="38.25" x14ac:dyDescent="0.2">
      <c r="B13" s="165" t="s">
        <v>712</v>
      </c>
      <c r="C13" s="166">
        <v>42976</v>
      </c>
      <c r="D13" s="165" t="s">
        <v>165</v>
      </c>
      <c r="E13" s="165" t="s">
        <v>713</v>
      </c>
      <c r="F13" s="167">
        <v>95</v>
      </c>
      <c r="G13" s="165" t="s">
        <v>4</v>
      </c>
    </row>
    <row r="14" spans="2:7" s="16" customFormat="1" ht="25.5" x14ac:dyDescent="0.2">
      <c r="B14" s="165" t="s">
        <v>714</v>
      </c>
      <c r="C14" s="166">
        <v>42976</v>
      </c>
      <c r="D14" s="165" t="s">
        <v>234</v>
      </c>
      <c r="E14" s="165" t="s">
        <v>715</v>
      </c>
      <c r="F14" s="167">
        <v>115</v>
      </c>
      <c r="G14" s="165" t="s">
        <v>4</v>
      </c>
    </row>
    <row r="15" spans="2:7" s="16" customFormat="1" ht="25.5" x14ac:dyDescent="0.2">
      <c r="B15" s="165" t="s">
        <v>716</v>
      </c>
      <c r="C15" s="166">
        <v>42976</v>
      </c>
      <c r="D15" s="165" t="s">
        <v>341</v>
      </c>
      <c r="E15" s="165" t="s">
        <v>717</v>
      </c>
      <c r="F15" s="167">
        <v>169</v>
      </c>
      <c r="G15" s="165" t="s">
        <v>4</v>
      </c>
    </row>
    <row r="16" spans="2:7" s="16" customFormat="1" ht="25.5" x14ac:dyDescent="0.2">
      <c r="B16" s="165" t="s">
        <v>718</v>
      </c>
      <c r="C16" s="166">
        <v>42977</v>
      </c>
      <c r="D16" s="165" t="s">
        <v>719</v>
      </c>
      <c r="E16" s="165" t="s">
        <v>720</v>
      </c>
      <c r="F16" s="167">
        <v>2740.75</v>
      </c>
      <c r="G16" s="165" t="s">
        <v>4</v>
      </c>
    </row>
    <row r="17" spans="2:7" s="16" customFormat="1" ht="25.5" x14ac:dyDescent="0.2">
      <c r="B17" s="165" t="s">
        <v>721</v>
      </c>
      <c r="C17" s="166">
        <v>42968</v>
      </c>
      <c r="D17" s="165" t="s">
        <v>722</v>
      </c>
      <c r="E17" s="165" t="s">
        <v>137</v>
      </c>
      <c r="F17" s="167">
        <v>237</v>
      </c>
      <c r="G17" s="165" t="s">
        <v>7</v>
      </c>
    </row>
    <row r="18" spans="2:7" s="16" customFormat="1" ht="25.5" x14ac:dyDescent="0.2">
      <c r="B18" s="165" t="s">
        <v>723</v>
      </c>
      <c r="C18" s="166">
        <v>42969</v>
      </c>
      <c r="D18" s="165" t="s">
        <v>724</v>
      </c>
      <c r="E18" s="165" t="s">
        <v>141</v>
      </c>
      <c r="F18" s="167">
        <v>135</v>
      </c>
      <c r="G18" s="165" t="s">
        <v>7</v>
      </c>
    </row>
    <row r="19" spans="2:7" s="16" customFormat="1" ht="25.5" x14ac:dyDescent="0.2">
      <c r="B19" s="165" t="s">
        <v>725</v>
      </c>
      <c r="C19" s="166">
        <v>42969</v>
      </c>
      <c r="D19" s="165" t="s">
        <v>726</v>
      </c>
      <c r="E19" s="165" t="s">
        <v>727</v>
      </c>
      <c r="F19" s="167">
        <v>405</v>
      </c>
      <c r="G19" s="165" t="s">
        <v>7</v>
      </c>
    </row>
    <row r="20" spans="2:7" s="16" customFormat="1" ht="25.5" x14ac:dyDescent="0.2">
      <c r="B20" s="165" t="s">
        <v>728</v>
      </c>
      <c r="C20" s="166">
        <v>42976</v>
      </c>
      <c r="D20" s="165" t="s">
        <v>726</v>
      </c>
      <c r="E20" s="165" t="s">
        <v>729</v>
      </c>
      <c r="F20" s="167">
        <v>483.18</v>
      </c>
      <c r="G20" s="165" t="s">
        <v>7</v>
      </c>
    </row>
    <row r="21" spans="2:7" s="16" customFormat="1" ht="102" x14ac:dyDescent="0.2">
      <c r="B21" s="165" t="s">
        <v>730</v>
      </c>
      <c r="C21" s="166">
        <v>42956</v>
      </c>
      <c r="D21" s="165" t="s">
        <v>134</v>
      </c>
      <c r="E21" s="165" t="s">
        <v>731</v>
      </c>
      <c r="F21" s="167">
        <v>3392.5</v>
      </c>
      <c r="G21" s="165" t="s">
        <v>131</v>
      </c>
    </row>
    <row r="22" spans="2:7" s="16" customFormat="1" ht="25.5" x14ac:dyDescent="0.2">
      <c r="B22" s="165" t="s">
        <v>732</v>
      </c>
      <c r="C22" s="166">
        <v>42956</v>
      </c>
      <c r="D22" s="165" t="s">
        <v>733</v>
      </c>
      <c r="E22" s="165" t="s">
        <v>137</v>
      </c>
      <c r="F22" s="167">
        <v>916</v>
      </c>
      <c r="G22" s="165" t="s">
        <v>131</v>
      </c>
    </row>
    <row r="23" spans="2:7" s="16" customFormat="1" ht="25.5" x14ac:dyDescent="0.2">
      <c r="B23" s="165" t="s">
        <v>734</v>
      </c>
      <c r="C23" s="166">
        <v>42956</v>
      </c>
      <c r="D23" s="165" t="s">
        <v>134</v>
      </c>
      <c r="E23" s="165" t="s">
        <v>735</v>
      </c>
      <c r="F23" s="167">
        <v>5290</v>
      </c>
      <c r="G23" s="165" t="s">
        <v>131</v>
      </c>
    </row>
    <row r="24" spans="2:7" s="16" customFormat="1" x14ac:dyDescent="0.2">
      <c r="B24" s="165" t="s">
        <v>736</v>
      </c>
      <c r="C24" s="166">
        <v>42956</v>
      </c>
      <c r="D24" s="165" t="s">
        <v>737</v>
      </c>
      <c r="E24" s="165" t="s">
        <v>222</v>
      </c>
      <c r="F24" s="167">
        <v>180</v>
      </c>
      <c r="G24" s="165" t="s">
        <v>131</v>
      </c>
    </row>
    <row r="25" spans="2:7" s="16" customFormat="1" ht="25.5" x14ac:dyDescent="0.2">
      <c r="B25" s="165" t="s">
        <v>738</v>
      </c>
      <c r="C25" s="166">
        <v>42958</v>
      </c>
      <c r="D25" s="165" t="s">
        <v>583</v>
      </c>
      <c r="E25" s="165" t="s">
        <v>222</v>
      </c>
      <c r="F25" s="167">
        <v>50</v>
      </c>
      <c r="G25" s="165" t="s">
        <v>131</v>
      </c>
    </row>
    <row r="26" spans="2:7" s="16" customFormat="1" ht="38.25" x14ac:dyDescent="0.2">
      <c r="B26" s="165" t="s">
        <v>739</v>
      </c>
      <c r="C26" s="166">
        <v>42958</v>
      </c>
      <c r="D26" s="165" t="s">
        <v>740</v>
      </c>
      <c r="E26" s="165" t="s">
        <v>741</v>
      </c>
      <c r="F26" s="167">
        <v>661.05</v>
      </c>
      <c r="G26" s="165" t="s">
        <v>131</v>
      </c>
    </row>
    <row r="27" spans="2:7" s="16" customFormat="1" ht="25.5" x14ac:dyDescent="0.2">
      <c r="B27" s="165" t="s">
        <v>742</v>
      </c>
      <c r="C27" s="166">
        <v>42962</v>
      </c>
      <c r="D27" s="165" t="s">
        <v>743</v>
      </c>
      <c r="E27" s="165" t="s">
        <v>222</v>
      </c>
      <c r="F27" s="167">
        <v>207.5</v>
      </c>
      <c r="G27" s="165" t="s">
        <v>131</v>
      </c>
    </row>
    <row r="28" spans="2:7" s="16" customFormat="1" x14ac:dyDescent="0.2">
      <c r="B28" s="165" t="s">
        <v>744</v>
      </c>
      <c r="C28" s="166">
        <v>42968</v>
      </c>
      <c r="D28" s="165" t="s">
        <v>737</v>
      </c>
      <c r="E28" s="165" t="s">
        <v>222</v>
      </c>
      <c r="F28" s="167">
        <v>150</v>
      </c>
      <c r="G28" s="165" t="s">
        <v>131</v>
      </c>
    </row>
    <row r="29" spans="2:7" s="16" customFormat="1" ht="25.5" x14ac:dyDescent="0.2">
      <c r="B29" s="165" t="s">
        <v>745</v>
      </c>
      <c r="C29" s="166">
        <v>42970</v>
      </c>
      <c r="D29" s="165" t="s">
        <v>746</v>
      </c>
      <c r="E29" s="165" t="s">
        <v>222</v>
      </c>
      <c r="F29" s="167">
        <v>1204.5</v>
      </c>
      <c r="G29" s="165" t="s">
        <v>131</v>
      </c>
    </row>
    <row r="30" spans="2:7" s="16" customFormat="1" ht="25.5" x14ac:dyDescent="0.2">
      <c r="B30" s="165" t="s">
        <v>747</v>
      </c>
      <c r="C30" s="166">
        <v>42971</v>
      </c>
      <c r="D30" s="165" t="s">
        <v>748</v>
      </c>
      <c r="E30" s="165" t="s">
        <v>222</v>
      </c>
      <c r="F30" s="167">
        <v>97</v>
      </c>
      <c r="G30" s="165" t="s">
        <v>131</v>
      </c>
    </row>
    <row r="31" spans="2:7" s="16" customFormat="1" ht="25.5" x14ac:dyDescent="0.2">
      <c r="B31" s="165" t="s">
        <v>749</v>
      </c>
      <c r="C31" s="166">
        <v>42976</v>
      </c>
      <c r="D31" s="165" t="s">
        <v>583</v>
      </c>
      <c r="E31" s="165" t="s">
        <v>222</v>
      </c>
      <c r="F31" s="167">
        <v>600</v>
      </c>
      <c r="G31" s="165" t="s">
        <v>131</v>
      </c>
    </row>
    <row r="32" spans="2:7" s="16" customFormat="1" ht="25.5" x14ac:dyDescent="0.2">
      <c r="B32" s="165" t="s">
        <v>750</v>
      </c>
      <c r="C32" s="166">
        <v>42976</v>
      </c>
      <c r="D32" s="165" t="s">
        <v>751</v>
      </c>
      <c r="E32" s="165" t="s">
        <v>222</v>
      </c>
      <c r="F32" s="167">
        <v>480</v>
      </c>
      <c r="G32" s="165" t="s">
        <v>131</v>
      </c>
    </row>
    <row r="33" spans="2:7" s="16" customFormat="1" ht="25.5" x14ac:dyDescent="0.2">
      <c r="B33" s="165" t="s">
        <v>752</v>
      </c>
      <c r="C33" s="166">
        <v>42976</v>
      </c>
      <c r="D33" s="165" t="s">
        <v>751</v>
      </c>
      <c r="E33" s="165" t="s">
        <v>222</v>
      </c>
      <c r="F33" s="167">
        <v>500</v>
      </c>
      <c r="G33" s="165" t="s">
        <v>131</v>
      </c>
    </row>
    <row r="34" spans="2:7" s="16" customFormat="1" ht="63.75" x14ac:dyDescent="0.2">
      <c r="B34" s="165" t="s">
        <v>753</v>
      </c>
      <c r="C34" s="166">
        <v>42978</v>
      </c>
      <c r="D34" s="165" t="s">
        <v>754</v>
      </c>
      <c r="E34" s="165" t="s">
        <v>755</v>
      </c>
      <c r="F34" s="167">
        <v>3400</v>
      </c>
      <c r="G34" s="165" t="s">
        <v>131</v>
      </c>
    </row>
    <row r="35" spans="2:7" s="16" customFormat="1" ht="25.5" x14ac:dyDescent="0.2">
      <c r="B35" s="165" t="s">
        <v>756</v>
      </c>
      <c r="C35" s="166">
        <v>42978</v>
      </c>
      <c r="D35" s="165" t="s">
        <v>757</v>
      </c>
      <c r="E35" s="165" t="s">
        <v>222</v>
      </c>
      <c r="F35" s="167">
        <v>180</v>
      </c>
      <c r="G35" s="165" t="s">
        <v>131</v>
      </c>
    </row>
    <row r="36" spans="2:7" s="16" customFormat="1" ht="25.5" x14ac:dyDescent="0.2">
      <c r="B36" s="165" t="s">
        <v>758</v>
      </c>
      <c r="C36" s="166">
        <v>42978</v>
      </c>
      <c r="D36" s="165" t="s">
        <v>757</v>
      </c>
      <c r="E36" s="165" t="s">
        <v>222</v>
      </c>
      <c r="F36" s="167">
        <v>270</v>
      </c>
      <c r="G36" s="165" t="s">
        <v>131</v>
      </c>
    </row>
    <row r="37" spans="2:7" s="16" customFormat="1" ht="25.5" x14ac:dyDescent="0.2">
      <c r="B37" s="165" t="s">
        <v>759</v>
      </c>
      <c r="C37" s="166">
        <v>42978</v>
      </c>
      <c r="D37" s="165" t="s">
        <v>293</v>
      </c>
      <c r="E37" s="165" t="s">
        <v>141</v>
      </c>
      <c r="F37" s="167">
        <v>421.95</v>
      </c>
      <c r="G37" s="165" t="s">
        <v>131</v>
      </c>
    </row>
    <row r="38" spans="2:7" s="16" customFormat="1" ht="25.5" x14ac:dyDescent="0.2">
      <c r="B38" s="165" t="s">
        <v>760</v>
      </c>
      <c r="C38" s="166">
        <v>42956</v>
      </c>
      <c r="D38" s="165" t="s">
        <v>761</v>
      </c>
      <c r="E38" s="165" t="s">
        <v>762</v>
      </c>
      <c r="F38" s="167">
        <v>290.10000000000002</v>
      </c>
      <c r="G38" s="165" t="s">
        <v>2</v>
      </c>
    </row>
    <row r="39" spans="2:7" s="16" customFormat="1" ht="25.5" x14ac:dyDescent="0.2">
      <c r="B39" s="165" t="s">
        <v>763</v>
      </c>
      <c r="C39" s="166">
        <v>42956</v>
      </c>
      <c r="D39" s="165" t="s">
        <v>764</v>
      </c>
      <c r="E39" s="165" t="s">
        <v>141</v>
      </c>
      <c r="F39" s="167">
        <v>384.2</v>
      </c>
      <c r="G39" s="165" t="s">
        <v>2</v>
      </c>
    </row>
    <row r="40" spans="2:7" s="16" customFormat="1" ht="25.5" x14ac:dyDescent="0.2">
      <c r="B40" s="165" t="s">
        <v>765</v>
      </c>
      <c r="C40" s="166">
        <v>42961</v>
      </c>
      <c r="D40" s="165" t="s">
        <v>24</v>
      </c>
      <c r="E40" s="165" t="s">
        <v>766</v>
      </c>
      <c r="F40" s="167">
        <v>617.29999999999995</v>
      </c>
      <c r="G40" s="165" t="s">
        <v>2</v>
      </c>
    </row>
    <row r="41" spans="2:7" s="16" customFormat="1" ht="25.5" x14ac:dyDescent="0.2">
      <c r="B41" s="165" t="s">
        <v>767</v>
      </c>
      <c r="C41" s="166">
        <v>42962</v>
      </c>
      <c r="D41" s="165" t="s">
        <v>768</v>
      </c>
      <c r="E41" s="165" t="s">
        <v>769</v>
      </c>
      <c r="F41" s="167">
        <v>3500</v>
      </c>
      <c r="G41" s="165" t="s">
        <v>2</v>
      </c>
    </row>
    <row r="42" spans="2:7" s="16" customFormat="1" ht="178.5" x14ac:dyDescent="0.2">
      <c r="B42" s="165" t="s">
        <v>770</v>
      </c>
      <c r="C42" s="166">
        <v>42977</v>
      </c>
      <c r="D42" s="165" t="s">
        <v>771</v>
      </c>
      <c r="E42" s="165" t="s">
        <v>772</v>
      </c>
      <c r="F42" s="167">
        <v>4050</v>
      </c>
      <c r="G42" s="165" t="s">
        <v>2</v>
      </c>
    </row>
    <row r="43" spans="2:7" s="16" customFormat="1" ht="280.5" x14ac:dyDescent="0.2">
      <c r="B43" s="165" t="s">
        <v>773</v>
      </c>
      <c r="C43" s="166">
        <v>42977</v>
      </c>
      <c r="D43" s="165" t="s">
        <v>774</v>
      </c>
      <c r="E43" s="165" t="s">
        <v>775</v>
      </c>
      <c r="F43" s="167">
        <v>6100</v>
      </c>
      <c r="G43" s="165" t="s">
        <v>2</v>
      </c>
    </row>
    <row r="44" spans="2:7" s="16" customFormat="1" x14ac:dyDescent="0.2">
      <c r="B44" s="165" t="s">
        <v>776</v>
      </c>
      <c r="C44" s="166">
        <v>42958</v>
      </c>
      <c r="D44" s="165" t="s">
        <v>380</v>
      </c>
      <c r="E44" s="165" t="s">
        <v>222</v>
      </c>
      <c r="F44" s="167">
        <v>1723.75</v>
      </c>
      <c r="G44" s="165" t="s">
        <v>777</v>
      </c>
    </row>
    <row r="45" spans="2:7" s="16" customFormat="1" ht="63.75" x14ac:dyDescent="0.2">
      <c r="B45" s="165" t="s">
        <v>778</v>
      </c>
      <c r="C45" s="166">
        <v>42962</v>
      </c>
      <c r="D45" s="165" t="s">
        <v>779</v>
      </c>
      <c r="E45" s="165" t="s">
        <v>780</v>
      </c>
      <c r="F45" s="167">
        <v>510.79</v>
      </c>
      <c r="G45" s="165" t="s">
        <v>777</v>
      </c>
    </row>
    <row r="46" spans="2:7" s="16" customFormat="1" ht="25.5" x14ac:dyDescent="0.2">
      <c r="B46" s="165" t="s">
        <v>781</v>
      </c>
      <c r="C46" s="166">
        <v>42962</v>
      </c>
      <c r="D46" s="165" t="s">
        <v>782</v>
      </c>
      <c r="E46" s="165" t="s">
        <v>222</v>
      </c>
      <c r="F46" s="167">
        <v>360</v>
      </c>
      <c r="G46" s="165" t="s">
        <v>777</v>
      </c>
    </row>
    <row r="47" spans="2:7" s="16" customFormat="1" ht="25.5" x14ac:dyDescent="0.2">
      <c r="B47" s="165" t="s">
        <v>783</v>
      </c>
      <c r="C47" s="166">
        <v>42962</v>
      </c>
      <c r="D47" s="165" t="s">
        <v>784</v>
      </c>
      <c r="E47" s="165" t="s">
        <v>222</v>
      </c>
      <c r="F47" s="167">
        <v>400</v>
      </c>
      <c r="G47" s="165" t="s">
        <v>777</v>
      </c>
    </row>
    <row r="48" spans="2:7" s="16" customFormat="1" ht="25.5" x14ac:dyDescent="0.2">
      <c r="B48" s="165" t="s">
        <v>785</v>
      </c>
      <c r="C48" s="166">
        <v>42971</v>
      </c>
      <c r="D48" s="165" t="s">
        <v>786</v>
      </c>
      <c r="E48" s="165" t="s">
        <v>222</v>
      </c>
      <c r="F48" s="167">
        <v>495</v>
      </c>
      <c r="G48" s="165" t="s">
        <v>777</v>
      </c>
    </row>
    <row r="49" spans="2:7" s="16" customFormat="1" ht="25.5" x14ac:dyDescent="0.2">
      <c r="B49" s="165" t="s">
        <v>787</v>
      </c>
      <c r="C49" s="166">
        <v>42976</v>
      </c>
      <c r="D49" s="165" t="s">
        <v>788</v>
      </c>
      <c r="E49" s="165" t="s">
        <v>222</v>
      </c>
      <c r="F49" s="167">
        <v>390</v>
      </c>
      <c r="G49" s="165" t="s">
        <v>777</v>
      </c>
    </row>
    <row r="50" spans="2:7" s="16" customFormat="1" ht="25.5" x14ac:dyDescent="0.2">
      <c r="B50" s="165" t="s">
        <v>789</v>
      </c>
      <c r="C50" s="166">
        <v>42978</v>
      </c>
      <c r="D50" s="165" t="s">
        <v>788</v>
      </c>
      <c r="E50" s="165" t="s">
        <v>222</v>
      </c>
      <c r="F50" s="167">
        <v>412.5</v>
      </c>
      <c r="G50" s="165" t="s">
        <v>777</v>
      </c>
    </row>
    <row r="51" spans="2:7" s="16" customFormat="1" ht="51" x14ac:dyDescent="0.2">
      <c r="B51" s="165" t="s">
        <v>790</v>
      </c>
      <c r="C51" s="166">
        <v>42958</v>
      </c>
      <c r="D51" s="165" t="s">
        <v>552</v>
      </c>
      <c r="E51" s="165" t="s">
        <v>791</v>
      </c>
      <c r="F51" s="167">
        <v>1600</v>
      </c>
      <c r="G51" s="165" t="s">
        <v>1</v>
      </c>
    </row>
    <row r="52" spans="2:7" s="16" customFormat="1" ht="140.25" x14ac:dyDescent="0.2">
      <c r="B52" s="165" t="s">
        <v>792</v>
      </c>
      <c r="C52" s="166">
        <v>42958</v>
      </c>
      <c r="D52" s="165" t="s">
        <v>672</v>
      </c>
      <c r="E52" s="165" t="s">
        <v>793</v>
      </c>
      <c r="F52" s="167">
        <v>1100</v>
      </c>
      <c r="G52" s="165" t="s">
        <v>1</v>
      </c>
    </row>
    <row r="53" spans="2:7" s="16" customFormat="1" ht="51" x14ac:dyDescent="0.2">
      <c r="B53" s="165" t="s">
        <v>794</v>
      </c>
      <c r="C53" s="166">
        <v>42958</v>
      </c>
      <c r="D53" s="165" t="s">
        <v>552</v>
      </c>
      <c r="E53" s="165" t="s">
        <v>795</v>
      </c>
      <c r="F53" s="167">
        <v>1400</v>
      </c>
      <c r="G53" s="165" t="s">
        <v>1</v>
      </c>
    </row>
    <row r="54" spans="2:7" s="16" customFormat="1" ht="102" x14ac:dyDescent="0.2">
      <c r="B54" s="165" t="s">
        <v>796</v>
      </c>
      <c r="C54" s="166">
        <v>42962</v>
      </c>
      <c r="D54" s="165" t="s">
        <v>672</v>
      </c>
      <c r="E54" s="165" t="s">
        <v>797</v>
      </c>
      <c r="F54" s="167">
        <v>770</v>
      </c>
      <c r="G54" s="165" t="s">
        <v>1</v>
      </c>
    </row>
    <row r="55" spans="2:7" s="16" customFormat="1" ht="25.5" x14ac:dyDescent="0.2">
      <c r="B55" s="165" t="s">
        <v>798</v>
      </c>
      <c r="C55" s="166">
        <v>42968</v>
      </c>
      <c r="D55" s="165" t="s">
        <v>799</v>
      </c>
      <c r="E55" s="165" t="s">
        <v>800</v>
      </c>
      <c r="F55" s="167">
        <v>549</v>
      </c>
      <c r="G55" s="165" t="s">
        <v>1</v>
      </c>
    </row>
    <row r="56" spans="2:7" s="16" customFormat="1" ht="25.5" x14ac:dyDescent="0.2">
      <c r="B56" s="165" t="s">
        <v>801</v>
      </c>
      <c r="C56" s="166">
        <v>42968</v>
      </c>
      <c r="D56" s="165" t="s">
        <v>802</v>
      </c>
      <c r="E56" s="165" t="s">
        <v>803</v>
      </c>
      <c r="F56" s="167">
        <v>300</v>
      </c>
      <c r="G56" s="165" t="s">
        <v>1</v>
      </c>
    </row>
    <row r="57" spans="2:7" s="16" customFormat="1" ht="25.5" x14ac:dyDescent="0.2">
      <c r="B57" s="165" t="s">
        <v>804</v>
      </c>
      <c r="C57" s="166">
        <v>42968</v>
      </c>
      <c r="D57" s="165" t="s">
        <v>805</v>
      </c>
      <c r="E57" s="165" t="s">
        <v>137</v>
      </c>
      <c r="F57" s="167">
        <v>299</v>
      </c>
      <c r="G57" s="165" t="s">
        <v>1</v>
      </c>
    </row>
    <row r="58" spans="2:7" s="16" customFormat="1" ht="25.5" x14ac:dyDescent="0.2">
      <c r="B58" s="165" t="s">
        <v>806</v>
      </c>
      <c r="C58" s="166">
        <v>42968</v>
      </c>
      <c r="D58" s="165" t="s">
        <v>408</v>
      </c>
      <c r="E58" s="165" t="s">
        <v>141</v>
      </c>
      <c r="F58" s="167">
        <v>277</v>
      </c>
      <c r="G58" s="165" t="s">
        <v>1</v>
      </c>
    </row>
    <row r="59" spans="2:7" s="16" customFormat="1" ht="89.25" x14ac:dyDescent="0.2">
      <c r="B59" s="165" t="s">
        <v>807</v>
      </c>
      <c r="C59" s="166">
        <v>42971</v>
      </c>
      <c r="D59" s="165" t="s">
        <v>808</v>
      </c>
      <c r="E59" s="165" t="s">
        <v>809</v>
      </c>
      <c r="F59" s="167">
        <v>150</v>
      </c>
      <c r="G59" s="165" t="s">
        <v>1</v>
      </c>
    </row>
    <row r="60" spans="2:7" s="16" customFormat="1" ht="25.5" x14ac:dyDescent="0.2">
      <c r="B60" s="165" t="s">
        <v>810</v>
      </c>
      <c r="C60" s="166">
        <v>42976</v>
      </c>
      <c r="D60" s="165" t="s">
        <v>167</v>
      </c>
      <c r="E60" s="165" t="s">
        <v>141</v>
      </c>
      <c r="F60" s="167">
        <v>832.5</v>
      </c>
      <c r="G60" s="165" t="s">
        <v>1</v>
      </c>
    </row>
    <row r="61" spans="2:7" s="16" customFormat="1" x14ac:dyDescent="0.2">
      <c r="B61" s="46"/>
      <c r="C61" s="46"/>
      <c r="D61" s="46"/>
      <c r="E61" s="46"/>
      <c r="F61" s="164"/>
      <c r="G61" s="46"/>
    </row>
    <row r="74" spans="2:6" x14ac:dyDescent="0.2">
      <c r="B74" s="12"/>
      <c r="C74" s="12"/>
      <c r="D74" s="12"/>
      <c r="E74" s="12"/>
      <c r="F74" s="12"/>
    </row>
    <row r="75" spans="2:6" x14ac:dyDescent="0.2">
      <c r="B75" s="12"/>
      <c r="C75" s="12"/>
      <c r="D75" s="12"/>
      <c r="E75" s="12"/>
      <c r="F75" s="12"/>
    </row>
    <row r="80" spans="2:6" x14ac:dyDescent="0.2">
      <c r="B80" s="12"/>
      <c r="C80" s="12"/>
      <c r="D80" s="12"/>
      <c r="E80" s="12"/>
      <c r="F80" s="12"/>
    </row>
    <row r="81" spans="2:6" x14ac:dyDescent="0.2">
      <c r="B81" s="12"/>
      <c r="C81" s="12"/>
      <c r="D81" s="12"/>
      <c r="E81" s="12"/>
      <c r="F81" s="12"/>
    </row>
    <row r="82" spans="2:6" x14ac:dyDescent="0.2">
      <c r="B82" s="12"/>
      <c r="C82" s="12"/>
      <c r="D82" s="12"/>
      <c r="E82" s="12"/>
      <c r="F82" s="12"/>
    </row>
    <row r="83" spans="2:6" x14ac:dyDescent="0.2">
      <c r="B83" s="12"/>
      <c r="C83" s="12"/>
      <c r="D83" s="12"/>
      <c r="E83" s="12"/>
      <c r="F83" s="12"/>
    </row>
  </sheetData>
  <autoFilter ref="B2:G2"/>
  <pageMargins left="0.70866141732283472" right="0.70866141732283472" top="1.2598425196850394" bottom="0.6692913385826772" header="0.31496062992125984" footer="0.31496062992125984"/>
  <pageSetup scale="35" orientation="landscape" r:id="rId1"/>
  <headerFooter>
    <oddHeader xml:space="preserve">&amp;C&amp;"Arial"&amp;12&amp;ECONAMYPE 2013&amp;E
&amp;11&amp;EPurchase Order Register&amp;E
&amp;EFor the Period From 1 Mar 2013 to 31 Mar 2013&amp;E&amp;L&amp;"Arial"&amp;12
&amp;11
&amp;"Arial"&amp;8Filter Criteria includes: Report order is by Date. </oddHeader>
    <oddFooter>&amp;L&amp;08&amp;"MS San Serif"&amp;R&amp;08&amp;"MS San Serif"Page: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50"/>
  <sheetViews>
    <sheetView zoomScale="80" zoomScaleNormal="80" workbookViewId="0">
      <pane ySplit="2" topLeftCell="A12" activePane="bottomLeft" state="frozenSplit"/>
      <selection pane="bottomLeft" activeCell="A64" sqref="A64"/>
    </sheetView>
  </sheetViews>
  <sheetFormatPr baseColWidth="10" defaultColWidth="11.42578125" defaultRowHeight="12.75" x14ac:dyDescent="0.2"/>
  <cols>
    <col min="1" max="1" width="11.42578125" style="16"/>
    <col min="2" max="2" width="37" style="18" customWidth="1"/>
    <col min="3" max="3" width="22.85546875" style="19" customWidth="1"/>
    <col min="4" max="4" width="34.5703125" style="18" customWidth="1"/>
    <col min="5" max="5" width="48.7109375" style="30" customWidth="1"/>
    <col min="6" max="6" width="35.42578125" style="18" customWidth="1"/>
    <col min="7" max="7" width="40.42578125" style="16" customWidth="1"/>
    <col min="8" max="16384" width="11.42578125" style="16"/>
  </cols>
  <sheetData>
    <row r="1" spans="2:7" ht="33" customHeight="1" x14ac:dyDescent="0.2"/>
    <row r="2" spans="2:7" s="51" customFormat="1" ht="39.75" customHeight="1" x14ac:dyDescent="0.2">
      <c r="B2" s="135" t="s">
        <v>13</v>
      </c>
      <c r="C2" s="135" t="s">
        <v>14</v>
      </c>
      <c r="D2" s="135" t="s">
        <v>15</v>
      </c>
      <c r="E2" s="136" t="s">
        <v>16</v>
      </c>
      <c r="F2" s="137" t="s">
        <v>17</v>
      </c>
      <c r="G2" s="135" t="s">
        <v>18</v>
      </c>
    </row>
    <row r="3" spans="2:7" s="36" customFormat="1" ht="130.5" customHeight="1" x14ac:dyDescent="0.2">
      <c r="B3" s="126" t="s">
        <v>501</v>
      </c>
      <c r="C3" s="159">
        <v>42920</v>
      </c>
      <c r="D3" s="126" t="s">
        <v>502</v>
      </c>
      <c r="E3" s="126" t="s">
        <v>503</v>
      </c>
      <c r="F3" s="128">
        <v>1448</v>
      </c>
      <c r="G3" s="126" t="s">
        <v>504</v>
      </c>
    </row>
    <row r="4" spans="2:7" s="36" customFormat="1" ht="58.5" customHeight="1" x14ac:dyDescent="0.2">
      <c r="B4" s="126" t="s">
        <v>505</v>
      </c>
      <c r="C4" s="159">
        <v>42920</v>
      </c>
      <c r="D4" s="126" t="s">
        <v>506</v>
      </c>
      <c r="E4" s="126" t="s">
        <v>507</v>
      </c>
      <c r="F4" s="128">
        <v>300</v>
      </c>
      <c r="G4" s="126" t="s">
        <v>504</v>
      </c>
    </row>
    <row r="5" spans="2:7" s="36" customFormat="1" x14ac:dyDescent="0.2">
      <c r="B5" s="147" t="s">
        <v>508</v>
      </c>
      <c r="C5" s="147" t="s">
        <v>180</v>
      </c>
      <c r="D5" s="147" t="s">
        <v>155</v>
      </c>
      <c r="E5" s="147"/>
      <c r="F5" s="163" t="s">
        <v>180</v>
      </c>
      <c r="G5" s="147" t="s">
        <v>180</v>
      </c>
    </row>
    <row r="6" spans="2:7" s="36" customFormat="1" x14ac:dyDescent="0.2">
      <c r="B6" s="147" t="s">
        <v>509</v>
      </c>
      <c r="C6" s="147" t="s">
        <v>180</v>
      </c>
      <c r="D6" s="147" t="s">
        <v>155</v>
      </c>
      <c r="E6" s="147"/>
      <c r="F6" s="163" t="s">
        <v>180</v>
      </c>
      <c r="G6" s="147" t="s">
        <v>180</v>
      </c>
    </row>
    <row r="7" spans="2:7" s="36" customFormat="1" x14ac:dyDescent="0.2">
      <c r="B7" s="147" t="s">
        <v>510</v>
      </c>
      <c r="C7" s="147" t="s">
        <v>180</v>
      </c>
      <c r="D7" s="147" t="s">
        <v>155</v>
      </c>
      <c r="E7" s="147"/>
      <c r="F7" s="163" t="s">
        <v>180</v>
      </c>
      <c r="G7" s="147" t="s">
        <v>180</v>
      </c>
    </row>
    <row r="8" spans="2:7" s="36" customFormat="1" x14ac:dyDescent="0.2">
      <c r="B8" s="147" t="s">
        <v>511</v>
      </c>
      <c r="C8" s="147" t="s">
        <v>180</v>
      </c>
      <c r="D8" s="147" t="s">
        <v>155</v>
      </c>
      <c r="E8" s="147"/>
      <c r="F8" s="163" t="s">
        <v>180</v>
      </c>
      <c r="G8" s="147" t="s">
        <v>180</v>
      </c>
    </row>
    <row r="9" spans="2:7" s="36" customFormat="1" x14ac:dyDescent="0.2">
      <c r="B9" s="147" t="s">
        <v>512</v>
      </c>
      <c r="C9" s="147" t="s">
        <v>180</v>
      </c>
      <c r="D9" s="147" t="s">
        <v>155</v>
      </c>
      <c r="E9" s="147"/>
      <c r="F9" s="163" t="s">
        <v>180</v>
      </c>
      <c r="G9" s="147" t="s">
        <v>180</v>
      </c>
    </row>
    <row r="10" spans="2:7" s="36" customFormat="1" ht="24" x14ac:dyDescent="0.2">
      <c r="B10" s="126" t="s">
        <v>513</v>
      </c>
      <c r="C10" s="160">
        <v>42923</v>
      </c>
      <c r="D10" s="126" t="s">
        <v>203</v>
      </c>
      <c r="E10" s="126" t="s">
        <v>514</v>
      </c>
      <c r="F10" s="128">
        <v>668</v>
      </c>
      <c r="G10" s="126" t="s">
        <v>4</v>
      </c>
    </row>
    <row r="11" spans="2:7" s="36" customFormat="1" ht="24" x14ac:dyDescent="0.2">
      <c r="B11" s="126" t="s">
        <v>515</v>
      </c>
      <c r="C11" s="160">
        <v>42923</v>
      </c>
      <c r="D11" s="126" t="s">
        <v>190</v>
      </c>
      <c r="E11" s="126" t="s">
        <v>514</v>
      </c>
      <c r="F11" s="128">
        <v>50.1</v>
      </c>
      <c r="G11" s="126" t="s">
        <v>4</v>
      </c>
    </row>
    <row r="12" spans="2:7" s="36" customFormat="1" ht="24" x14ac:dyDescent="0.2">
      <c r="B12" s="126" t="s">
        <v>516</v>
      </c>
      <c r="C12" s="160">
        <v>42923</v>
      </c>
      <c r="D12" s="126" t="s">
        <v>193</v>
      </c>
      <c r="E12" s="126" t="s">
        <v>514</v>
      </c>
      <c r="F12" s="128">
        <v>31.3</v>
      </c>
      <c r="G12" s="126" t="s">
        <v>4</v>
      </c>
    </row>
    <row r="13" spans="2:7" s="36" customFormat="1" ht="24" x14ac:dyDescent="0.2">
      <c r="B13" s="126" t="s">
        <v>517</v>
      </c>
      <c r="C13" s="160">
        <v>42923</v>
      </c>
      <c r="D13" s="126" t="s">
        <v>206</v>
      </c>
      <c r="E13" s="126" t="s">
        <v>514</v>
      </c>
      <c r="F13" s="128">
        <v>824.34</v>
      </c>
      <c r="G13" s="126" t="s">
        <v>4</v>
      </c>
    </row>
    <row r="14" spans="2:7" s="36" customFormat="1" ht="24" x14ac:dyDescent="0.2">
      <c r="B14" s="126" t="s">
        <v>518</v>
      </c>
      <c r="C14" s="160">
        <v>42923</v>
      </c>
      <c r="D14" s="126" t="s">
        <v>195</v>
      </c>
      <c r="E14" s="126" t="s">
        <v>514</v>
      </c>
      <c r="F14" s="128">
        <v>725.5</v>
      </c>
      <c r="G14" s="126" t="s">
        <v>4</v>
      </c>
    </row>
    <row r="15" spans="2:7" s="36" customFormat="1" ht="24" x14ac:dyDescent="0.2">
      <c r="B15" s="126" t="s">
        <v>519</v>
      </c>
      <c r="C15" s="160">
        <v>42923</v>
      </c>
      <c r="D15" s="126" t="s">
        <v>520</v>
      </c>
      <c r="E15" s="126" t="s">
        <v>514</v>
      </c>
      <c r="F15" s="128">
        <v>3362.5</v>
      </c>
      <c r="G15" s="126" t="s">
        <v>4</v>
      </c>
    </row>
    <row r="16" spans="2:7" s="36" customFormat="1" ht="24" x14ac:dyDescent="0.2">
      <c r="B16" s="126" t="s">
        <v>521</v>
      </c>
      <c r="C16" s="160">
        <v>42923</v>
      </c>
      <c r="D16" s="126" t="s">
        <v>431</v>
      </c>
      <c r="E16" s="126" t="s">
        <v>514</v>
      </c>
      <c r="F16" s="128">
        <v>97.31</v>
      </c>
      <c r="G16" s="126" t="s">
        <v>4</v>
      </c>
    </row>
    <row r="17" spans="2:7" s="36" customFormat="1" ht="24" x14ac:dyDescent="0.2">
      <c r="B17" s="126" t="s">
        <v>522</v>
      </c>
      <c r="C17" s="160">
        <v>42923</v>
      </c>
      <c r="D17" s="126" t="s">
        <v>445</v>
      </c>
      <c r="E17" s="126" t="s">
        <v>514</v>
      </c>
      <c r="F17" s="128">
        <v>2671.3</v>
      </c>
      <c r="G17" s="126" t="s">
        <v>4</v>
      </c>
    </row>
    <row r="18" spans="2:7" s="36" customFormat="1" ht="60" x14ac:dyDescent="0.2">
      <c r="B18" s="126" t="s">
        <v>523</v>
      </c>
      <c r="C18" s="159">
        <v>42928</v>
      </c>
      <c r="D18" s="126" t="s">
        <v>524</v>
      </c>
      <c r="E18" s="126" t="s">
        <v>525</v>
      </c>
      <c r="F18" s="128">
        <v>278.73</v>
      </c>
      <c r="G18" s="126" t="s">
        <v>4</v>
      </c>
    </row>
    <row r="19" spans="2:7" s="36" customFormat="1" ht="51" customHeight="1" x14ac:dyDescent="0.2">
      <c r="B19" s="126" t="s">
        <v>526</v>
      </c>
      <c r="C19" s="159">
        <v>42928</v>
      </c>
      <c r="D19" s="126" t="s">
        <v>527</v>
      </c>
      <c r="E19" s="126" t="s">
        <v>528</v>
      </c>
      <c r="F19" s="128">
        <v>5950</v>
      </c>
      <c r="G19" s="126" t="s">
        <v>4</v>
      </c>
    </row>
    <row r="20" spans="2:7" s="36" customFormat="1" ht="78.75" customHeight="1" x14ac:dyDescent="0.2">
      <c r="B20" s="126" t="s">
        <v>529</v>
      </c>
      <c r="C20" s="159">
        <v>42934</v>
      </c>
      <c r="D20" s="126" t="s">
        <v>530</v>
      </c>
      <c r="E20" s="126" t="s">
        <v>531</v>
      </c>
      <c r="F20" s="128">
        <v>175</v>
      </c>
      <c r="G20" s="126" t="s">
        <v>4</v>
      </c>
    </row>
    <row r="21" spans="2:7" s="36" customFormat="1" ht="56.25" customHeight="1" x14ac:dyDescent="0.2">
      <c r="B21" s="126" t="s">
        <v>532</v>
      </c>
      <c r="C21" s="159">
        <v>42934</v>
      </c>
      <c r="D21" s="126" t="s">
        <v>533</v>
      </c>
      <c r="E21" s="126" t="s">
        <v>534</v>
      </c>
      <c r="F21" s="128">
        <v>333.33</v>
      </c>
      <c r="G21" s="126" t="s">
        <v>4</v>
      </c>
    </row>
    <row r="22" spans="2:7" s="36" customFormat="1" ht="44.25" customHeight="1" x14ac:dyDescent="0.2">
      <c r="B22" s="126" t="s">
        <v>535</v>
      </c>
      <c r="C22" s="159">
        <v>42934</v>
      </c>
      <c r="D22" s="126" t="s">
        <v>536</v>
      </c>
      <c r="E22" s="126" t="s">
        <v>537</v>
      </c>
      <c r="F22" s="128">
        <v>160</v>
      </c>
      <c r="G22" s="126" t="s">
        <v>4</v>
      </c>
    </row>
    <row r="23" spans="2:7" s="36" customFormat="1" ht="54.75" customHeight="1" x14ac:dyDescent="0.2">
      <c r="B23" s="126" t="s">
        <v>538</v>
      </c>
      <c r="C23" s="159">
        <v>42934</v>
      </c>
      <c r="D23" s="126" t="s">
        <v>539</v>
      </c>
      <c r="E23" s="126" t="s">
        <v>540</v>
      </c>
      <c r="F23" s="128">
        <v>55.56</v>
      </c>
      <c r="G23" s="126" t="s">
        <v>4</v>
      </c>
    </row>
    <row r="24" spans="2:7" s="36" customFormat="1" ht="46.5" customHeight="1" x14ac:dyDescent="0.2">
      <c r="B24" s="126" t="s">
        <v>541</v>
      </c>
      <c r="C24" s="159">
        <v>42940</v>
      </c>
      <c r="D24" s="126" t="s">
        <v>542</v>
      </c>
      <c r="E24" s="126" t="s">
        <v>543</v>
      </c>
      <c r="F24" s="128">
        <v>706.25</v>
      </c>
      <c r="G24" s="126" t="s">
        <v>4</v>
      </c>
    </row>
    <row r="25" spans="2:7" s="36" customFormat="1" ht="48" x14ac:dyDescent="0.2">
      <c r="B25" s="126" t="s">
        <v>544</v>
      </c>
      <c r="C25" s="159">
        <v>42942</v>
      </c>
      <c r="D25" s="126" t="s">
        <v>12</v>
      </c>
      <c r="E25" s="126" t="s">
        <v>545</v>
      </c>
      <c r="F25" s="128">
        <v>240</v>
      </c>
      <c r="G25" s="126" t="s">
        <v>4</v>
      </c>
    </row>
    <row r="26" spans="2:7" s="36" customFormat="1" ht="76.5" customHeight="1" x14ac:dyDescent="0.2">
      <c r="B26" s="126" t="s">
        <v>546</v>
      </c>
      <c r="C26" s="159">
        <v>42943</v>
      </c>
      <c r="D26" s="126" t="s">
        <v>547</v>
      </c>
      <c r="E26" s="126" t="s">
        <v>548</v>
      </c>
      <c r="F26" s="128">
        <v>200</v>
      </c>
      <c r="G26" s="126" t="s">
        <v>4</v>
      </c>
    </row>
    <row r="27" spans="2:7" s="36" customFormat="1" ht="96" x14ac:dyDescent="0.2">
      <c r="B27" s="126" t="s">
        <v>549</v>
      </c>
      <c r="C27" s="159">
        <v>42947</v>
      </c>
      <c r="D27" s="126" t="s">
        <v>228</v>
      </c>
      <c r="E27" s="126" t="s">
        <v>550</v>
      </c>
      <c r="F27" s="128">
        <v>825</v>
      </c>
      <c r="G27" s="126" t="s">
        <v>4</v>
      </c>
    </row>
    <row r="28" spans="2:7" s="36" customFormat="1" ht="60" x14ac:dyDescent="0.2">
      <c r="B28" s="126" t="s">
        <v>551</v>
      </c>
      <c r="C28" s="159">
        <v>42930</v>
      </c>
      <c r="D28" s="126" t="s">
        <v>552</v>
      </c>
      <c r="E28" s="126" t="s">
        <v>553</v>
      </c>
      <c r="F28" s="128">
        <v>915</v>
      </c>
      <c r="G28" s="126" t="s">
        <v>7</v>
      </c>
    </row>
    <row r="29" spans="2:7" s="36" customFormat="1" ht="58.5" customHeight="1" x14ac:dyDescent="0.2">
      <c r="B29" s="126" t="s">
        <v>554</v>
      </c>
      <c r="C29" s="159">
        <v>42935</v>
      </c>
      <c r="D29" s="126" t="s">
        <v>555</v>
      </c>
      <c r="E29" s="126" t="s">
        <v>556</v>
      </c>
      <c r="F29" s="128">
        <v>188.78</v>
      </c>
      <c r="G29" s="126" t="s">
        <v>7</v>
      </c>
    </row>
    <row r="30" spans="2:7" s="36" customFormat="1" ht="90.75" customHeight="1" x14ac:dyDescent="0.2">
      <c r="B30" s="126" t="s">
        <v>557</v>
      </c>
      <c r="C30" s="159">
        <v>42936</v>
      </c>
      <c r="D30" s="126" t="s">
        <v>558</v>
      </c>
      <c r="E30" s="126" t="s">
        <v>559</v>
      </c>
      <c r="F30" s="128">
        <v>1453</v>
      </c>
      <c r="G30" s="126" t="s">
        <v>7</v>
      </c>
    </row>
    <row r="31" spans="2:7" s="36" customFormat="1" ht="107.25" customHeight="1" x14ac:dyDescent="0.2">
      <c r="B31" s="126" t="s">
        <v>560</v>
      </c>
      <c r="C31" s="159">
        <v>42940</v>
      </c>
      <c r="D31" s="126" t="s">
        <v>561</v>
      </c>
      <c r="E31" s="126" t="s">
        <v>562</v>
      </c>
      <c r="F31" s="128">
        <v>1000</v>
      </c>
      <c r="G31" s="126" t="s">
        <v>7</v>
      </c>
    </row>
    <row r="32" spans="2:7" s="36" customFormat="1" ht="51.75" customHeight="1" x14ac:dyDescent="0.2">
      <c r="B32" s="126" t="s">
        <v>563</v>
      </c>
      <c r="C32" s="159">
        <v>42940</v>
      </c>
      <c r="D32" s="126" t="s">
        <v>564</v>
      </c>
      <c r="E32" s="126" t="s">
        <v>565</v>
      </c>
      <c r="F32" s="128">
        <v>200</v>
      </c>
      <c r="G32" s="126" t="s">
        <v>7</v>
      </c>
    </row>
    <row r="33" spans="2:7" s="36" customFormat="1" ht="50.25" customHeight="1" x14ac:dyDescent="0.2">
      <c r="B33" s="126" t="s">
        <v>566</v>
      </c>
      <c r="C33" s="159">
        <v>42940</v>
      </c>
      <c r="D33" s="126" t="s">
        <v>567</v>
      </c>
      <c r="E33" s="126" t="s">
        <v>568</v>
      </c>
      <c r="F33" s="128">
        <v>60</v>
      </c>
      <c r="G33" s="126" t="s">
        <v>7</v>
      </c>
    </row>
    <row r="34" spans="2:7" s="36" customFormat="1" ht="63" customHeight="1" x14ac:dyDescent="0.2">
      <c r="B34" s="126" t="s">
        <v>569</v>
      </c>
      <c r="C34" s="159">
        <v>42943</v>
      </c>
      <c r="D34" s="126" t="s">
        <v>552</v>
      </c>
      <c r="E34" s="126" t="s">
        <v>570</v>
      </c>
      <c r="F34" s="128">
        <v>800</v>
      </c>
      <c r="G34" s="126" t="s">
        <v>7</v>
      </c>
    </row>
    <row r="35" spans="2:7" s="36" customFormat="1" ht="70.5" customHeight="1" x14ac:dyDescent="0.2">
      <c r="B35" s="126" t="s">
        <v>571</v>
      </c>
      <c r="C35" s="159">
        <v>42947</v>
      </c>
      <c r="D35" s="126" t="s">
        <v>572</v>
      </c>
      <c r="E35" s="126" t="s">
        <v>573</v>
      </c>
      <c r="F35" s="128">
        <v>672</v>
      </c>
      <c r="G35" s="126" t="s">
        <v>7</v>
      </c>
    </row>
    <row r="36" spans="2:7" s="36" customFormat="1" ht="129" customHeight="1" x14ac:dyDescent="0.2">
      <c r="B36" s="126" t="s">
        <v>574</v>
      </c>
      <c r="C36" s="159">
        <v>42920</v>
      </c>
      <c r="D36" s="126" t="s">
        <v>218</v>
      </c>
      <c r="E36" s="126" t="s">
        <v>575</v>
      </c>
      <c r="F36" s="128">
        <v>2270.5</v>
      </c>
      <c r="G36" s="126" t="s">
        <v>131</v>
      </c>
    </row>
    <row r="37" spans="2:7" s="36" customFormat="1" ht="60.75" customHeight="1" x14ac:dyDescent="0.2">
      <c r="B37" s="126" t="s">
        <v>576</v>
      </c>
      <c r="C37" s="160">
        <v>42922</v>
      </c>
      <c r="D37" s="126" t="s">
        <v>577</v>
      </c>
      <c r="E37" s="126" t="s">
        <v>578</v>
      </c>
      <c r="F37" s="128">
        <v>423.75</v>
      </c>
      <c r="G37" s="126" t="s">
        <v>131</v>
      </c>
    </row>
    <row r="38" spans="2:7" s="36" customFormat="1" ht="42" customHeight="1" x14ac:dyDescent="0.2">
      <c r="B38" s="126" t="s">
        <v>579</v>
      </c>
      <c r="C38" s="160">
        <v>42926</v>
      </c>
      <c r="D38" s="126" t="s">
        <v>580</v>
      </c>
      <c r="E38" s="126" t="s">
        <v>581</v>
      </c>
      <c r="F38" s="128">
        <v>1075</v>
      </c>
      <c r="G38" s="126" t="s">
        <v>131</v>
      </c>
    </row>
    <row r="39" spans="2:7" s="36" customFormat="1" ht="62.25" customHeight="1" x14ac:dyDescent="0.2">
      <c r="B39" s="126" t="s">
        <v>582</v>
      </c>
      <c r="C39" s="159">
        <v>42941</v>
      </c>
      <c r="D39" s="126" t="s">
        <v>583</v>
      </c>
      <c r="E39" s="126" t="s">
        <v>584</v>
      </c>
      <c r="F39" s="128">
        <v>228</v>
      </c>
      <c r="G39" s="126" t="s">
        <v>131</v>
      </c>
    </row>
    <row r="40" spans="2:7" s="36" customFormat="1" ht="99" customHeight="1" x14ac:dyDescent="0.2">
      <c r="B40" s="126" t="s">
        <v>585</v>
      </c>
      <c r="C40" s="159">
        <v>42941</v>
      </c>
      <c r="D40" s="126" t="s">
        <v>583</v>
      </c>
      <c r="E40" s="126" t="s">
        <v>586</v>
      </c>
      <c r="F40" s="128">
        <v>600</v>
      </c>
      <c r="G40" s="126" t="s">
        <v>131</v>
      </c>
    </row>
    <row r="41" spans="2:7" s="36" customFormat="1" ht="54" customHeight="1" x14ac:dyDescent="0.2">
      <c r="B41" s="126" t="s">
        <v>587</v>
      </c>
      <c r="C41" s="159">
        <v>42943</v>
      </c>
      <c r="D41" s="126" t="s">
        <v>588</v>
      </c>
      <c r="E41" s="126" t="s">
        <v>589</v>
      </c>
      <c r="F41" s="128">
        <v>6500</v>
      </c>
      <c r="G41" s="126" t="s">
        <v>131</v>
      </c>
    </row>
    <row r="42" spans="2:7" s="36" customFormat="1" ht="111.75" customHeight="1" x14ac:dyDescent="0.2">
      <c r="B42" s="126" t="s">
        <v>590</v>
      </c>
      <c r="C42" s="159">
        <v>42944</v>
      </c>
      <c r="D42" s="126" t="s">
        <v>591</v>
      </c>
      <c r="E42" s="126" t="s">
        <v>592</v>
      </c>
      <c r="F42" s="128">
        <v>768.8</v>
      </c>
      <c r="G42" s="126" t="s">
        <v>131</v>
      </c>
    </row>
    <row r="43" spans="2:7" s="36" customFormat="1" ht="59.25" customHeight="1" x14ac:dyDescent="0.2">
      <c r="B43" s="126" t="s">
        <v>593</v>
      </c>
      <c r="C43" s="159">
        <v>42947</v>
      </c>
      <c r="D43" s="126" t="s">
        <v>594</v>
      </c>
      <c r="E43" s="126" t="s">
        <v>595</v>
      </c>
      <c r="F43" s="128">
        <v>1650</v>
      </c>
      <c r="G43" s="126" t="s">
        <v>131</v>
      </c>
    </row>
    <row r="44" spans="2:7" s="36" customFormat="1" ht="44.25" customHeight="1" x14ac:dyDescent="0.2">
      <c r="B44" s="126" t="s">
        <v>596</v>
      </c>
      <c r="C44" s="159">
        <v>42919</v>
      </c>
      <c r="D44" s="126" t="s">
        <v>597</v>
      </c>
      <c r="E44" s="126" t="s">
        <v>598</v>
      </c>
      <c r="F44" s="128">
        <v>469.52</v>
      </c>
      <c r="G44" s="126" t="s">
        <v>2</v>
      </c>
    </row>
    <row r="45" spans="2:7" s="36" customFormat="1" ht="48" x14ac:dyDescent="0.2">
      <c r="B45" s="126" t="s">
        <v>599</v>
      </c>
      <c r="C45" s="159">
        <v>42919</v>
      </c>
      <c r="D45" s="126" t="s">
        <v>26</v>
      </c>
      <c r="E45" s="126" t="s">
        <v>600</v>
      </c>
      <c r="F45" s="128">
        <v>218.26</v>
      </c>
      <c r="G45" s="126" t="s">
        <v>2</v>
      </c>
    </row>
    <row r="46" spans="2:7" s="36" customFormat="1" ht="48" x14ac:dyDescent="0.2">
      <c r="B46" s="126" t="s">
        <v>601</v>
      </c>
      <c r="C46" s="159">
        <v>42919</v>
      </c>
      <c r="D46" s="126" t="s">
        <v>187</v>
      </c>
      <c r="E46" s="126" t="s">
        <v>602</v>
      </c>
      <c r="F46" s="128">
        <v>1229.3599999999999</v>
      </c>
      <c r="G46" s="126" t="s">
        <v>2</v>
      </c>
    </row>
    <row r="47" spans="2:7" s="36" customFormat="1" ht="72" x14ac:dyDescent="0.2">
      <c r="B47" s="126" t="s">
        <v>603</v>
      </c>
      <c r="C47" s="159">
        <v>42920</v>
      </c>
      <c r="D47" s="126" t="s">
        <v>352</v>
      </c>
      <c r="E47" s="126" t="s">
        <v>604</v>
      </c>
      <c r="F47" s="128">
        <v>3596.77</v>
      </c>
      <c r="G47" s="126" t="s">
        <v>2</v>
      </c>
    </row>
    <row r="48" spans="2:7" s="36" customFormat="1" ht="79.5" customHeight="1" x14ac:dyDescent="0.2">
      <c r="B48" s="126" t="s">
        <v>605</v>
      </c>
      <c r="C48" s="160">
        <v>42921</v>
      </c>
      <c r="D48" s="126" t="s">
        <v>606</v>
      </c>
      <c r="E48" s="126" t="s">
        <v>607</v>
      </c>
      <c r="F48" s="128">
        <v>270</v>
      </c>
      <c r="G48" s="126" t="s">
        <v>2</v>
      </c>
    </row>
    <row r="49" spans="2:7" s="36" customFormat="1" ht="24" x14ac:dyDescent="0.2">
      <c r="B49" s="126" t="s">
        <v>608</v>
      </c>
      <c r="C49" s="160">
        <v>42923</v>
      </c>
      <c r="D49" s="126" t="s">
        <v>445</v>
      </c>
      <c r="E49" s="126" t="s">
        <v>514</v>
      </c>
      <c r="F49" s="128">
        <v>516.02</v>
      </c>
      <c r="G49" s="126" t="s">
        <v>2</v>
      </c>
    </row>
    <row r="50" spans="2:7" s="36" customFormat="1" ht="24" x14ac:dyDescent="0.2">
      <c r="B50" s="126" t="s">
        <v>609</v>
      </c>
      <c r="C50" s="160">
        <v>42923</v>
      </c>
      <c r="D50" s="126" t="s">
        <v>610</v>
      </c>
      <c r="E50" s="126" t="s">
        <v>611</v>
      </c>
      <c r="F50" s="128">
        <v>1065.25</v>
      </c>
      <c r="G50" s="126" t="s">
        <v>2</v>
      </c>
    </row>
    <row r="51" spans="2:7" s="36" customFormat="1" ht="99.75" customHeight="1" x14ac:dyDescent="0.2">
      <c r="B51" s="126" t="s">
        <v>612</v>
      </c>
      <c r="C51" s="159">
        <v>42926</v>
      </c>
      <c r="D51" s="126" t="s">
        <v>613</v>
      </c>
      <c r="E51" s="126" t="s">
        <v>614</v>
      </c>
      <c r="F51" s="128">
        <v>3700</v>
      </c>
      <c r="G51" s="126" t="s">
        <v>2</v>
      </c>
    </row>
    <row r="52" spans="2:7" s="36" customFormat="1" ht="73.5" customHeight="1" x14ac:dyDescent="0.2">
      <c r="B52" s="126" t="s">
        <v>615</v>
      </c>
      <c r="C52" s="159">
        <v>42926</v>
      </c>
      <c r="D52" s="126" t="s">
        <v>616</v>
      </c>
      <c r="E52" s="126" t="s">
        <v>617</v>
      </c>
      <c r="F52" s="128">
        <v>295</v>
      </c>
      <c r="G52" s="126" t="s">
        <v>2</v>
      </c>
    </row>
    <row r="53" spans="2:7" s="36" customFormat="1" x14ac:dyDescent="0.2">
      <c r="B53" s="126" t="s">
        <v>618</v>
      </c>
      <c r="C53" s="159">
        <v>42926</v>
      </c>
      <c r="D53" s="126" t="s">
        <v>619</v>
      </c>
      <c r="E53" s="126" t="s">
        <v>620</v>
      </c>
      <c r="F53" s="128">
        <v>1836.72</v>
      </c>
      <c r="G53" s="126" t="s">
        <v>2</v>
      </c>
    </row>
    <row r="54" spans="2:7" s="36" customFormat="1" ht="24" x14ac:dyDescent="0.2">
      <c r="B54" s="126" t="s">
        <v>621</v>
      </c>
      <c r="C54" s="159">
        <v>42928</v>
      </c>
      <c r="D54" s="126" t="s">
        <v>203</v>
      </c>
      <c r="E54" s="126" t="s">
        <v>622</v>
      </c>
      <c r="F54" s="128">
        <v>1789.1</v>
      </c>
      <c r="G54" s="126" t="s">
        <v>2</v>
      </c>
    </row>
    <row r="55" spans="2:7" s="36" customFormat="1" ht="24" x14ac:dyDescent="0.2">
      <c r="B55" s="126" t="s">
        <v>623</v>
      </c>
      <c r="C55" s="159">
        <v>42928</v>
      </c>
      <c r="D55" s="126" t="s">
        <v>208</v>
      </c>
      <c r="E55" s="126" t="s">
        <v>622</v>
      </c>
      <c r="F55" s="128">
        <v>210.1</v>
      </c>
      <c r="G55" s="126" t="s">
        <v>2</v>
      </c>
    </row>
    <row r="56" spans="2:7" s="36" customFormat="1" ht="24" x14ac:dyDescent="0.2">
      <c r="B56" s="126" t="s">
        <v>624</v>
      </c>
      <c r="C56" s="159">
        <v>42928</v>
      </c>
      <c r="D56" s="126" t="s">
        <v>625</v>
      </c>
      <c r="E56" s="126" t="s">
        <v>622</v>
      </c>
      <c r="F56" s="128">
        <v>1448.04</v>
      </c>
      <c r="G56" s="126" t="s">
        <v>2</v>
      </c>
    </row>
    <row r="57" spans="2:7" s="36" customFormat="1" ht="24" x14ac:dyDescent="0.2">
      <c r="B57" s="126" t="s">
        <v>626</v>
      </c>
      <c r="C57" s="159">
        <v>42929</v>
      </c>
      <c r="D57" s="126" t="s">
        <v>627</v>
      </c>
      <c r="E57" s="126" t="s">
        <v>628</v>
      </c>
      <c r="F57" s="128">
        <v>562.35</v>
      </c>
      <c r="G57" s="126" t="s">
        <v>2</v>
      </c>
    </row>
    <row r="58" spans="2:7" s="36" customFormat="1" ht="24" x14ac:dyDescent="0.2">
      <c r="B58" s="126" t="s">
        <v>629</v>
      </c>
      <c r="C58" s="159">
        <v>42929</v>
      </c>
      <c r="D58" s="126" t="s">
        <v>630</v>
      </c>
      <c r="E58" s="126" t="s">
        <v>631</v>
      </c>
      <c r="F58" s="128">
        <v>234.19</v>
      </c>
      <c r="G58" s="126" t="s">
        <v>2</v>
      </c>
    </row>
    <row r="59" spans="2:7" s="36" customFormat="1" ht="48" x14ac:dyDescent="0.2">
      <c r="B59" s="126" t="s">
        <v>632</v>
      </c>
      <c r="C59" s="159">
        <v>42930</v>
      </c>
      <c r="D59" s="126" t="s">
        <v>633</v>
      </c>
      <c r="E59" s="126" t="s">
        <v>634</v>
      </c>
      <c r="F59" s="128">
        <v>3955.5</v>
      </c>
      <c r="G59" s="126" t="s">
        <v>2</v>
      </c>
    </row>
    <row r="60" spans="2:7" s="36" customFormat="1" ht="36" x14ac:dyDescent="0.2">
      <c r="B60" s="126" t="s">
        <v>635</v>
      </c>
      <c r="C60" s="159">
        <v>42930</v>
      </c>
      <c r="D60" s="126" t="s">
        <v>422</v>
      </c>
      <c r="E60" s="126" t="s">
        <v>636</v>
      </c>
      <c r="F60" s="128">
        <v>109.24</v>
      </c>
      <c r="G60" s="126" t="s">
        <v>2</v>
      </c>
    </row>
    <row r="61" spans="2:7" s="36" customFormat="1" ht="72" x14ac:dyDescent="0.2">
      <c r="B61" s="126" t="s">
        <v>637</v>
      </c>
      <c r="C61" s="159">
        <v>42940</v>
      </c>
      <c r="D61" s="126" t="s">
        <v>638</v>
      </c>
      <c r="E61" s="126" t="s">
        <v>639</v>
      </c>
      <c r="F61" s="128">
        <v>4797</v>
      </c>
      <c r="G61" s="126" t="s">
        <v>2</v>
      </c>
    </row>
    <row r="62" spans="2:7" s="36" customFormat="1" ht="36" x14ac:dyDescent="0.2">
      <c r="B62" s="126" t="s">
        <v>640</v>
      </c>
      <c r="C62" s="159">
        <v>42947</v>
      </c>
      <c r="D62" s="126" t="s">
        <v>641</v>
      </c>
      <c r="E62" s="126" t="s">
        <v>642</v>
      </c>
      <c r="F62" s="128">
        <v>2335</v>
      </c>
      <c r="G62" s="126" t="s">
        <v>2</v>
      </c>
    </row>
    <row r="63" spans="2:7" s="36" customFormat="1" ht="73.5" customHeight="1" x14ac:dyDescent="0.2">
      <c r="B63" s="126" t="s">
        <v>643</v>
      </c>
      <c r="C63" s="159">
        <v>42947</v>
      </c>
      <c r="D63" s="126" t="s">
        <v>530</v>
      </c>
      <c r="E63" s="126" t="s">
        <v>644</v>
      </c>
      <c r="F63" s="128">
        <v>260</v>
      </c>
      <c r="G63" s="126" t="s">
        <v>2</v>
      </c>
    </row>
    <row r="64" spans="2:7" s="36" customFormat="1" ht="85.5" customHeight="1" x14ac:dyDescent="0.2">
      <c r="B64" s="126" t="s">
        <v>645</v>
      </c>
      <c r="C64" s="159">
        <v>42947</v>
      </c>
      <c r="D64" s="126" t="s">
        <v>572</v>
      </c>
      <c r="E64" s="126" t="s">
        <v>646</v>
      </c>
      <c r="F64" s="128">
        <v>360</v>
      </c>
      <c r="G64" s="126" t="s">
        <v>2</v>
      </c>
    </row>
    <row r="65" spans="2:7" s="36" customFormat="1" ht="69" customHeight="1" x14ac:dyDescent="0.2">
      <c r="B65" s="126" t="s">
        <v>647</v>
      </c>
      <c r="C65" s="159">
        <v>42947</v>
      </c>
      <c r="D65" s="126" t="s">
        <v>648</v>
      </c>
      <c r="E65" s="126" t="s">
        <v>649</v>
      </c>
      <c r="F65" s="128">
        <v>90</v>
      </c>
      <c r="G65" s="126" t="s">
        <v>2</v>
      </c>
    </row>
    <row r="66" spans="2:7" s="36" customFormat="1" ht="94.5" customHeight="1" x14ac:dyDescent="0.2">
      <c r="B66" s="126" t="s">
        <v>650</v>
      </c>
      <c r="C66" s="159">
        <v>42947</v>
      </c>
      <c r="D66" s="126" t="s">
        <v>651</v>
      </c>
      <c r="E66" s="126" t="s">
        <v>652</v>
      </c>
      <c r="F66" s="128">
        <v>200</v>
      </c>
      <c r="G66" s="126" t="s">
        <v>2</v>
      </c>
    </row>
    <row r="67" spans="2:7" s="36" customFormat="1" ht="139.5" customHeight="1" x14ac:dyDescent="0.2">
      <c r="B67" s="126" t="s">
        <v>653</v>
      </c>
      <c r="C67" s="159">
        <v>42919</v>
      </c>
      <c r="D67" s="126" t="s">
        <v>591</v>
      </c>
      <c r="E67" s="126" t="s">
        <v>654</v>
      </c>
      <c r="F67" s="128">
        <v>3805</v>
      </c>
      <c r="G67" s="126" t="s">
        <v>6</v>
      </c>
    </row>
    <row r="68" spans="2:7" s="36" customFormat="1" ht="94.5" customHeight="1" x14ac:dyDescent="0.2">
      <c r="B68" s="126" t="s">
        <v>655</v>
      </c>
      <c r="C68" s="159">
        <v>42920</v>
      </c>
      <c r="D68" s="126" t="s">
        <v>656</v>
      </c>
      <c r="E68" s="126" t="s">
        <v>657</v>
      </c>
      <c r="F68" s="128">
        <v>2640</v>
      </c>
      <c r="G68" s="126" t="s">
        <v>6</v>
      </c>
    </row>
    <row r="69" spans="2:7" s="36" customFormat="1" ht="66" customHeight="1" x14ac:dyDescent="0.2">
      <c r="B69" s="126" t="s">
        <v>658</v>
      </c>
      <c r="C69" s="159">
        <v>42940</v>
      </c>
      <c r="D69" s="126" t="s">
        <v>659</v>
      </c>
      <c r="E69" s="126" t="s">
        <v>660</v>
      </c>
      <c r="F69" s="128">
        <v>5300</v>
      </c>
      <c r="G69" s="126" t="s">
        <v>6</v>
      </c>
    </row>
    <row r="70" spans="2:7" s="36" customFormat="1" ht="108" customHeight="1" x14ac:dyDescent="0.2">
      <c r="B70" s="126" t="s">
        <v>661</v>
      </c>
      <c r="C70" s="159">
        <v>42940</v>
      </c>
      <c r="D70" s="126" t="s">
        <v>341</v>
      </c>
      <c r="E70" s="126" t="s">
        <v>662</v>
      </c>
      <c r="F70" s="128">
        <v>9883</v>
      </c>
      <c r="G70" s="126" t="s">
        <v>6</v>
      </c>
    </row>
    <row r="71" spans="2:7" s="36" customFormat="1" ht="64.5" customHeight="1" x14ac:dyDescent="0.2">
      <c r="B71" s="126" t="s">
        <v>663</v>
      </c>
      <c r="C71" s="159">
        <v>42941</v>
      </c>
      <c r="D71" s="126" t="s">
        <v>664</v>
      </c>
      <c r="E71" s="126" t="s">
        <v>665</v>
      </c>
      <c r="F71" s="128">
        <v>520</v>
      </c>
      <c r="G71" s="126" t="s">
        <v>6</v>
      </c>
    </row>
    <row r="72" spans="2:7" s="36" customFormat="1" ht="60" x14ac:dyDescent="0.2">
      <c r="B72" s="126" t="s">
        <v>666</v>
      </c>
      <c r="C72" s="159">
        <v>42943</v>
      </c>
      <c r="D72" s="126" t="s">
        <v>329</v>
      </c>
      <c r="E72" s="126" t="s">
        <v>667</v>
      </c>
      <c r="F72" s="128">
        <v>1111.04</v>
      </c>
      <c r="G72" s="126" t="s">
        <v>6</v>
      </c>
    </row>
    <row r="73" spans="2:7" s="36" customFormat="1" ht="60" x14ac:dyDescent="0.2">
      <c r="B73" s="126" t="s">
        <v>668</v>
      </c>
      <c r="C73" s="159">
        <v>42927</v>
      </c>
      <c r="D73" s="126" t="s">
        <v>26</v>
      </c>
      <c r="E73" s="126" t="s">
        <v>667</v>
      </c>
      <c r="F73" s="128">
        <v>147.75</v>
      </c>
      <c r="G73" s="126" t="s">
        <v>10</v>
      </c>
    </row>
    <row r="74" spans="2:7" s="36" customFormat="1" ht="108" x14ac:dyDescent="0.2">
      <c r="B74" s="126" t="s">
        <v>669</v>
      </c>
      <c r="C74" s="159">
        <v>42927</v>
      </c>
      <c r="D74" s="126" t="s">
        <v>26</v>
      </c>
      <c r="E74" s="126" t="s">
        <v>670</v>
      </c>
      <c r="F74" s="128">
        <v>443.25</v>
      </c>
      <c r="G74" s="126" t="s">
        <v>25</v>
      </c>
    </row>
    <row r="75" spans="2:7" s="36" customFormat="1" ht="108" x14ac:dyDescent="0.2">
      <c r="B75" s="126" t="s">
        <v>671</v>
      </c>
      <c r="C75" s="159">
        <v>42919</v>
      </c>
      <c r="D75" s="126" t="s">
        <v>672</v>
      </c>
      <c r="E75" s="126" t="s">
        <v>673</v>
      </c>
      <c r="F75" s="128">
        <v>300</v>
      </c>
      <c r="G75" s="126" t="s">
        <v>1</v>
      </c>
    </row>
    <row r="76" spans="2:7" s="36" customFormat="1" ht="84" x14ac:dyDescent="0.2">
      <c r="B76" s="126" t="s">
        <v>674</v>
      </c>
      <c r="C76" s="159">
        <v>42927</v>
      </c>
      <c r="D76" s="126" t="s">
        <v>329</v>
      </c>
      <c r="E76" s="126" t="s">
        <v>675</v>
      </c>
      <c r="F76" s="128">
        <v>399.87</v>
      </c>
      <c r="G76" s="126" t="s">
        <v>1</v>
      </c>
    </row>
    <row r="77" spans="2:7" s="36" customFormat="1" ht="108" x14ac:dyDescent="0.2">
      <c r="B77" s="126" t="s">
        <v>676</v>
      </c>
      <c r="C77" s="159">
        <v>42927</v>
      </c>
      <c r="D77" s="126" t="s">
        <v>26</v>
      </c>
      <c r="E77" s="126" t="s">
        <v>673</v>
      </c>
      <c r="F77" s="128">
        <v>1182</v>
      </c>
      <c r="G77" s="126" t="s">
        <v>1</v>
      </c>
    </row>
    <row r="78" spans="2:7" s="36" customFormat="1" ht="132" x14ac:dyDescent="0.2">
      <c r="B78" s="126" t="s">
        <v>677</v>
      </c>
      <c r="C78" s="159">
        <v>42930</v>
      </c>
      <c r="D78" s="126" t="s">
        <v>678</v>
      </c>
      <c r="E78" s="126" t="s">
        <v>679</v>
      </c>
      <c r="F78" s="128">
        <v>369</v>
      </c>
      <c r="G78" s="126" t="s">
        <v>1</v>
      </c>
    </row>
    <row r="79" spans="2:7" s="36" customFormat="1" ht="84" x14ac:dyDescent="0.2">
      <c r="B79" s="126" t="s">
        <v>680</v>
      </c>
      <c r="C79" s="159">
        <v>42940</v>
      </c>
      <c r="D79" s="126" t="s">
        <v>681</v>
      </c>
      <c r="E79" s="126" t="s">
        <v>682</v>
      </c>
      <c r="F79" s="128">
        <v>5250</v>
      </c>
      <c r="G79" s="126" t="s">
        <v>1</v>
      </c>
    </row>
    <row r="80" spans="2:7" s="36" customFormat="1" ht="156" x14ac:dyDescent="0.2">
      <c r="B80" s="126" t="s">
        <v>683</v>
      </c>
      <c r="C80" s="159">
        <v>42940</v>
      </c>
      <c r="D80" s="126" t="s">
        <v>672</v>
      </c>
      <c r="E80" s="126" t="s">
        <v>684</v>
      </c>
      <c r="F80" s="128">
        <v>550</v>
      </c>
      <c r="G80" s="126" t="s">
        <v>1</v>
      </c>
    </row>
    <row r="81" spans="2:7" s="36" customFormat="1" ht="156" x14ac:dyDescent="0.2">
      <c r="B81" s="126" t="s">
        <v>685</v>
      </c>
      <c r="C81" s="159">
        <v>42942</v>
      </c>
      <c r="D81" s="126" t="s">
        <v>686</v>
      </c>
      <c r="E81" s="126" t="s">
        <v>687</v>
      </c>
      <c r="F81" s="128">
        <v>50</v>
      </c>
      <c r="G81" s="126" t="s">
        <v>1</v>
      </c>
    </row>
    <row r="82" spans="2:7" s="36" customFormat="1" ht="132" x14ac:dyDescent="0.2">
      <c r="B82" s="126" t="s">
        <v>688</v>
      </c>
      <c r="C82" s="159">
        <v>42942</v>
      </c>
      <c r="D82" s="126" t="s">
        <v>689</v>
      </c>
      <c r="E82" s="126" t="s">
        <v>690</v>
      </c>
      <c r="F82" s="128">
        <v>45</v>
      </c>
      <c r="G82" s="126" t="s">
        <v>1</v>
      </c>
    </row>
    <row r="83" spans="2:7" s="36" customFormat="1" x14ac:dyDescent="0.2">
      <c r="B83" s="48"/>
      <c r="C83" s="49"/>
      <c r="D83" s="48"/>
      <c r="E83" s="48"/>
      <c r="F83" s="50"/>
      <c r="G83" s="48"/>
    </row>
    <row r="84" spans="2:7" x14ac:dyDescent="0.2">
      <c r="B84" s="25"/>
      <c r="C84" s="25"/>
      <c r="D84" s="26"/>
      <c r="E84" s="28"/>
      <c r="F84" s="25"/>
      <c r="G84" s="27"/>
    </row>
    <row r="85" spans="2:7" x14ac:dyDescent="0.2">
      <c r="B85" s="23"/>
      <c r="C85" s="24"/>
      <c r="E85" s="29"/>
      <c r="F85" s="23"/>
    </row>
    <row r="86" spans="2:7" x14ac:dyDescent="0.2">
      <c r="B86" s="23"/>
      <c r="C86" s="24"/>
      <c r="E86" s="29"/>
      <c r="F86" s="23"/>
    </row>
    <row r="87" spans="2:7" x14ac:dyDescent="0.2">
      <c r="B87" s="23"/>
      <c r="C87" s="24"/>
      <c r="E87" s="29"/>
      <c r="F87" s="23"/>
    </row>
    <row r="88" spans="2:7" x14ac:dyDescent="0.2">
      <c r="B88" s="23"/>
      <c r="C88" s="24"/>
      <c r="E88" s="29"/>
      <c r="F88" s="23"/>
    </row>
    <row r="89" spans="2:7" x14ac:dyDescent="0.2">
      <c r="B89" s="23"/>
      <c r="C89" s="24"/>
      <c r="E89" s="29"/>
      <c r="F89" s="23"/>
    </row>
    <row r="90" spans="2:7" x14ac:dyDescent="0.2">
      <c r="B90" s="23"/>
      <c r="C90" s="24"/>
      <c r="E90" s="29"/>
      <c r="F90" s="23"/>
    </row>
    <row r="91" spans="2:7" x14ac:dyDescent="0.2">
      <c r="B91" s="23"/>
      <c r="C91" s="24"/>
      <c r="E91" s="29"/>
      <c r="F91" s="23"/>
    </row>
    <row r="92" spans="2:7" x14ac:dyDescent="0.2">
      <c r="B92" s="23"/>
      <c r="C92" s="24"/>
      <c r="E92" s="29"/>
      <c r="F92" s="23"/>
    </row>
    <row r="93" spans="2:7" x14ac:dyDescent="0.2">
      <c r="B93" s="23"/>
      <c r="C93" s="24"/>
      <c r="E93" s="29"/>
      <c r="F93" s="23"/>
    </row>
    <row r="94" spans="2:7" x14ac:dyDescent="0.2">
      <c r="B94" s="23"/>
      <c r="C94" s="24"/>
      <c r="E94" s="29"/>
      <c r="F94" s="23"/>
    </row>
    <row r="95" spans="2:7" x14ac:dyDescent="0.2">
      <c r="B95" s="23"/>
      <c r="C95" s="24"/>
      <c r="E95" s="29"/>
      <c r="F95" s="23"/>
    </row>
    <row r="96" spans="2:7" x14ac:dyDescent="0.2">
      <c r="B96" s="23"/>
      <c r="C96" s="24"/>
      <c r="E96" s="29"/>
      <c r="F96" s="23"/>
    </row>
    <row r="97" spans="2:6" x14ac:dyDescent="0.2">
      <c r="B97" s="23"/>
      <c r="C97" s="24"/>
      <c r="E97" s="29"/>
      <c r="F97" s="23"/>
    </row>
    <row r="98" spans="2:6" x14ac:dyDescent="0.2">
      <c r="B98" s="23"/>
      <c r="C98" s="24"/>
      <c r="E98" s="29"/>
      <c r="F98" s="23"/>
    </row>
    <row r="99" spans="2:6" x14ac:dyDescent="0.2">
      <c r="B99" s="23"/>
      <c r="C99" s="24"/>
      <c r="E99" s="29"/>
      <c r="F99" s="23"/>
    </row>
    <row r="100" spans="2:6" x14ac:dyDescent="0.2">
      <c r="B100" s="23"/>
      <c r="C100" s="24"/>
      <c r="E100" s="29"/>
      <c r="F100" s="23"/>
    </row>
    <row r="101" spans="2:6" x14ac:dyDescent="0.2">
      <c r="B101" s="23"/>
      <c r="C101" s="24"/>
      <c r="E101" s="29"/>
      <c r="F101" s="23"/>
    </row>
    <row r="102" spans="2:6" x14ac:dyDescent="0.2">
      <c r="B102" s="23"/>
      <c r="C102" s="24"/>
      <c r="E102" s="29"/>
      <c r="F102" s="23"/>
    </row>
    <row r="103" spans="2:6" x14ac:dyDescent="0.2">
      <c r="B103" s="23"/>
      <c r="C103" s="24"/>
      <c r="E103" s="29"/>
      <c r="F103" s="23"/>
    </row>
    <row r="104" spans="2:6" x14ac:dyDescent="0.2">
      <c r="B104" s="23"/>
      <c r="C104" s="24"/>
      <c r="E104" s="29"/>
      <c r="F104" s="23"/>
    </row>
    <row r="105" spans="2:6" x14ac:dyDescent="0.2">
      <c r="B105" s="23"/>
      <c r="C105" s="24"/>
      <c r="E105" s="29"/>
      <c r="F105" s="23"/>
    </row>
    <row r="106" spans="2:6" x14ac:dyDescent="0.2">
      <c r="B106" s="23"/>
      <c r="C106" s="24"/>
      <c r="E106" s="29"/>
      <c r="F106" s="23"/>
    </row>
    <row r="107" spans="2:6" x14ac:dyDescent="0.2">
      <c r="B107" s="23"/>
      <c r="C107" s="24"/>
      <c r="E107" s="29"/>
      <c r="F107" s="23"/>
    </row>
    <row r="108" spans="2:6" x14ac:dyDescent="0.2">
      <c r="B108" s="23"/>
      <c r="C108" s="24"/>
      <c r="E108" s="29"/>
      <c r="F108" s="23"/>
    </row>
    <row r="109" spans="2:6" x14ac:dyDescent="0.2">
      <c r="B109" s="23"/>
      <c r="C109" s="24"/>
      <c r="E109" s="29"/>
      <c r="F109" s="23"/>
    </row>
    <row r="110" spans="2:6" x14ac:dyDescent="0.2">
      <c r="B110" s="23"/>
      <c r="C110" s="24"/>
      <c r="E110" s="29"/>
      <c r="F110" s="23"/>
    </row>
    <row r="111" spans="2:6" x14ac:dyDescent="0.2">
      <c r="B111" s="23"/>
      <c r="C111" s="24"/>
      <c r="E111" s="29"/>
      <c r="F111" s="23"/>
    </row>
    <row r="112" spans="2:6" x14ac:dyDescent="0.2">
      <c r="B112" s="23"/>
      <c r="C112" s="24"/>
      <c r="E112" s="29"/>
      <c r="F112" s="23"/>
    </row>
    <row r="113" spans="2:7" x14ac:dyDescent="0.2">
      <c r="B113" s="23"/>
      <c r="C113" s="24"/>
      <c r="E113" s="29"/>
      <c r="F113" s="23"/>
    </row>
    <row r="114" spans="2:7" x14ac:dyDescent="0.2">
      <c r="B114" s="23"/>
      <c r="C114" s="24"/>
      <c r="E114" s="29"/>
      <c r="F114" s="23"/>
    </row>
    <row r="115" spans="2:7" x14ac:dyDescent="0.2">
      <c r="B115" s="23"/>
      <c r="C115" s="24"/>
      <c r="E115" s="29"/>
      <c r="F115" s="23"/>
    </row>
    <row r="116" spans="2:7" x14ac:dyDescent="0.2">
      <c r="B116" s="23"/>
      <c r="C116" s="24"/>
      <c r="E116" s="29"/>
      <c r="F116" s="23"/>
      <c r="G116" s="17"/>
    </row>
    <row r="117" spans="2:7" x14ac:dyDescent="0.2">
      <c r="B117" s="23"/>
      <c r="C117" s="24"/>
      <c r="E117" s="29"/>
      <c r="F117" s="23"/>
    </row>
    <row r="118" spans="2:7" x14ac:dyDescent="0.2">
      <c r="B118" s="23"/>
      <c r="C118" s="24"/>
      <c r="E118" s="29"/>
      <c r="F118" s="23"/>
    </row>
    <row r="119" spans="2:7" x14ac:dyDescent="0.2">
      <c r="B119" s="23"/>
      <c r="C119" s="24"/>
      <c r="E119" s="29"/>
      <c r="F119" s="23"/>
    </row>
    <row r="120" spans="2:7" x14ac:dyDescent="0.2">
      <c r="B120" s="23"/>
      <c r="C120" s="24"/>
      <c r="E120" s="29"/>
      <c r="F120" s="23"/>
    </row>
    <row r="121" spans="2:7" x14ac:dyDescent="0.2">
      <c r="B121" s="23"/>
      <c r="C121" s="24"/>
      <c r="E121" s="29"/>
      <c r="F121" s="23"/>
    </row>
    <row r="122" spans="2:7" x14ac:dyDescent="0.2">
      <c r="B122" s="23"/>
      <c r="C122" s="24"/>
      <c r="E122" s="29"/>
      <c r="F122" s="23"/>
    </row>
    <row r="123" spans="2:7" x14ac:dyDescent="0.2">
      <c r="B123" s="23"/>
      <c r="C123" s="24"/>
      <c r="E123" s="29"/>
      <c r="F123" s="23"/>
    </row>
    <row r="124" spans="2:7" x14ac:dyDescent="0.2">
      <c r="B124" s="23"/>
      <c r="C124" s="24"/>
      <c r="E124" s="29"/>
      <c r="F124" s="23"/>
    </row>
    <row r="125" spans="2:7" x14ac:dyDescent="0.2">
      <c r="B125" s="23"/>
      <c r="C125" s="24"/>
      <c r="E125" s="29"/>
      <c r="F125" s="23"/>
    </row>
    <row r="126" spans="2:7" x14ac:dyDescent="0.2">
      <c r="B126" s="23"/>
      <c r="C126" s="24"/>
      <c r="E126" s="29"/>
      <c r="F126" s="23"/>
    </row>
    <row r="127" spans="2:7" x14ac:dyDescent="0.2">
      <c r="B127" s="23"/>
      <c r="C127" s="24"/>
      <c r="E127" s="29"/>
      <c r="F127" s="23"/>
    </row>
    <row r="128" spans="2:7" x14ac:dyDescent="0.2">
      <c r="B128" s="23"/>
      <c r="C128" s="24"/>
      <c r="E128" s="29"/>
      <c r="F128" s="23"/>
    </row>
    <row r="129" spans="2:7" x14ac:dyDescent="0.2">
      <c r="B129" s="23"/>
      <c r="C129" s="24"/>
      <c r="E129" s="29"/>
      <c r="F129" s="23"/>
    </row>
    <row r="130" spans="2:7" x14ac:dyDescent="0.2">
      <c r="B130" s="23"/>
      <c r="C130" s="24"/>
      <c r="E130" s="29"/>
      <c r="F130" s="23"/>
    </row>
    <row r="131" spans="2:7" x14ac:dyDescent="0.2">
      <c r="B131" s="23"/>
      <c r="C131" s="24"/>
      <c r="E131" s="29"/>
      <c r="F131" s="23"/>
    </row>
    <row r="132" spans="2:7" x14ac:dyDescent="0.2">
      <c r="B132" s="23"/>
      <c r="C132" s="24"/>
      <c r="E132" s="29"/>
      <c r="F132" s="23"/>
    </row>
    <row r="133" spans="2:7" x14ac:dyDescent="0.2">
      <c r="B133" s="23"/>
      <c r="C133" s="24"/>
      <c r="E133" s="29"/>
      <c r="F133" s="23"/>
    </row>
    <row r="134" spans="2:7" x14ac:dyDescent="0.2">
      <c r="B134" s="23"/>
      <c r="C134" s="24"/>
      <c r="E134" s="29"/>
      <c r="F134" s="23"/>
      <c r="G134" s="17"/>
    </row>
    <row r="135" spans="2:7" x14ac:dyDescent="0.2">
      <c r="B135" s="23"/>
      <c r="C135" s="24"/>
      <c r="E135" s="29"/>
      <c r="F135" s="23"/>
    </row>
    <row r="136" spans="2:7" x14ac:dyDescent="0.2">
      <c r="B136" s="23"/>
      <c r="C136" s="24"/>
      <c r="E136" s="29"/>
      <c r="F136" s="23"/>
    </row>
    <row r="141" spans="2:7" x14ac:dyDescent="0.2">
      <c r="B141" s="14"/>
      <c r="C141" s="14"/>
      <c r="D141" s="14"/>
      <c r="F141" s="14"/>
    </row>
    <row r="142" spans="2:7" x14ac:dyDescent="0.2">
      <c r="B142" s="14"/>
      <c r="C142" s="14"/>
      <c r="D142" s="14"/>
      <c r="F142" s="14"/>
    </row>
    <row r="147" spans="2:6" x14ac:dyDescent="0.2">
      <c r="B147" s="14"/>
      <c r="C147" s="14"/>
      <c r="D147" s="14"/>
      <c r="F147" s="14"/>
    </row>
    <row r="148" spans="2:6" x14ac:dyDescent="0.2">
      <c r="B148" s="14"/>
      <c r="C148" s="14"/>
      <c r="D148" s="14"/>
      <c r="F148" s="14"/>
    </row>
    <row r="149" spans="2:6" x14ac:dyDescent="0.2">
      <c r="B149" s="14"/>
      <c r="C149" s="14"/>
      <c r="D149" s="14"/>
      <c r="F149" s="14"/>
    </row>
    <row r="150" spans="2:6" x14ac:dyDescent="0.2">
      <c r="B150" s="14"/>
      <c r="C150" s="14"/>
      <c r="D150" s="14"/>
      <c r="F150" s="14"/>
    </row>
  </sheetData>
  <autoFilter ref="B2:G82"/>
  <pageMargins left="0.70866141732283472" right="0.70866141732283472" top="1.2598425196850394" bottom="0.6692913385826772" header="0.31496062992125984" footer="0.31496062992125984"/>
  <pageSetup scale="38" orientation="landscape" r:id="rId1"/>
  <headerFooter>
    <oddHeader xml:space="preserve">&amp;C&amp;"Arial"&amp;12&amp;ECONAMYPE 2013&amp;E
&amp;11&amp;EPurchase Order Register&amp;E
&amp;EFor the Period From 1 Mar 2013 to 31 Mar 2013&amp;E&amp;L&amp;"Arial"&amp;12
&amp;11
&amp;"Arial"&amp;8Filter Criteria includes: Report order is by Date. </oddHeader>
    <oddFooter>&amp;L&amp;08&amp;"MS San Serif"&amp;R&amp;08&amp;"MS San Serif"Page: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66"/>
  <sheetViews>
    <sheetView zoomScale="70" zoomScaleNormal="70" workbookViewId="0">
      <pane ySplit="1" topLeftCell="A35" activePane="bottomLeft" state="frozen"/>
      <selection pane="bottomLeft" activeCell="E2" sqref="D2:E2"/>
    </sheetView>
  </sheetViews>
  <sheetFormatPr baseColWidth="10" defaultColWidth="11.42578125" defaultRowHeight="12.75" x14ac:dyDescent="0.2"/>
  <cols>
    <col min="1" max="1" width="11.42578125" style="16"/>
    <col min="2" max="2" width="31" style="18" customWidth="1"/>
    <col min="3" max="3" width="19.7109375" style="19" customWidth="1"/>
    <col min="4" max="4" width="27.7109375" style="18" customWidth="1"/>
    <col min="5" max="5" width="29.42578125" style="30" customWidth="1"/>
    <col min="6" max="6" width="34" style="18" customWidth="1"/>
    <col min="7" max="7" width="30" style="16" customWidth="1"/>
    <col min="8" max="16384" width="11.42578125" style="16"/>
  </cols>
  <sheetData>
    <row r="1" spans="2:7" ht="28.5" customHeight="1" x14ac:dyDescent="0.2"/>
    <row r="2" spans="2:7" s="51" customFormat="1" ht="62.25" customHeight="1" x14ac:dyDescent="0.2">
      <c r="B2" s="144" t="s">
        <v>13</v>
      </c>
      <c r="C2" s="144" t="s">
        <v>14</v>
      </c>
      <c r="D2" s="144" t="s">
        <v>15</v>
      </c>
      <c r="E2" s="145" t="s">
        <v>16</v>
      </c>
      <c r="F2" s="146" t="s">
        <v>17</v>
      </c>
      <c r="G2" s="144" t="s">
        <v>18</v>
      </c>
    </row>
    <row r="3" spans="2:7" ht="72" x14ac:dyDescent="0.2">
      <c r="B3" s="126" t="s">
        <v>450</v>
      </c>
      <c r="C3" s="127">
        <v>42861</v>
      </c>
      <c r="D3" s="126" t="s">
        <v>144</v>
      </c>
      <c r="E3" s="126" t="s">
        <v>394</v>
      </c>
      <c r="F3" s="158">
        <v>682.06</v>
      </c>
      <c r="G3" s="126" t="s">
        <v>4</v>
      </c>
    </row>
    <row r="4" spans="2:7" ht="72" x14ac:dyDescent="0.2">
      <c r="B4" s="126" t="s">
        <v>451</v>
      </c>
      <c r="C4" s="127">
        <v>42861</v>
      </c>
      <c r="D4" s="126" t="s">
        <v>395</v>
      </c>
      <c r="E4" s="126" t="s">
        <v>396</v>
      </c>
      <c r="F4" s="158">
        <v>1023.19</v>
      </c>
      <c r="G4" s="126" t="s">
        <v>4</v>
      </c>
    </row>
    <row r="5" spans="2:7" ht="60" x14ac:dyDescent="0.2">
      <c r="B5" s="126" t="s">
        <v>452</v>
      </c>
      <c r="C5" s="127">
        <v>42861</v>
      </c>
      <c r="D5" s="126" t="s">
        <v>24</v>
      </c>
      <c r="E5" s="126" t="s">
        <v>397</v>
      </c>
      <c r="F5" s="158">
        <v>77.900000000000006</v>
      </c>
      <c r="G5" s="126" t="s">
        <v>4</v>
      </c>
    </row>
    <row r="6" spans="2:7" ht="72" x14ac:dyDescent="0.2">
      <c r="B6" s="126" t="s">
        <v>453</v>
      </c>
      <c r="C6" s="127">
        <v>42922</v>
      </c>
      <c r="D6" s="126" t="s">
        <v>398</v>
      </c>
      <c r="E6" s="126" t="s">
        <v>399</v>
      </c>
      <c r="F6" s="158">
        <v>205</v>
      </c>
      <c r="G6" s="126" t="s">
        <v>4</v>
      </c>
    </row>
    <row r="7" spans="2:7" ht="72" x14ac:dyDescent="0.2">
      <c r="B7" s="126" t="s">
        <v>454</v>
      </c>
      <c r="C7" s="127">
        <v>42984</v>
      </c>
      <c r="D7" s="126" t="s">
        <v>400</v>
      </c>
      <c r="E7" s="126" t="s">
        <v>401</v>
      </c>
      <c r="F7" s="158">
        <v>2796.75</v>
      </c>
      <c r="G7" s="126" t="s">
        <v>4</v>
      </c>
    </row>
    <row r="8" spans="2:7" ht="24" x14ac:dyDescent="0.2">
      <c r="B8" s="126" t="s">
        <v>455</v>
      </c>
      <c r="C8" s="127">
        <v>42984</v>
      </c>
      <c r="D8" s="126" t="s">
        <v>12</v>
      </c>
      <c r="E8" s="126" t="s">
        <v>30</v>
      </c>
      <c r="F8" s="158">
        <v>196</v>
      </c>
      <c r="G8" s="126" t="s">
        <v>4</v>
      </c>
    </row>
    <row r="9" spans="2:7" ht="48" x14ac:dyDescent="0.2">
      <c r="B9" s="126" t="s">
        <v>456</v>
      </c>
      <c r="C9" s="127" t="s">
        <v>457</v>
      </c>
      <c r="D9" s="126" t="s">
        <v>306</v>
      </c>
      <c r="E9" s="126" t="s">
        <v>402</v>
      </c>
      <c r="F9" s="158">
        <v>1356</v>
      </c>
      <c r="G9" s="126" t="s">
        <v>4</v>
      </c>
    </row>
    <row r="10" spans="2:7" ht="60" x14ac:dyDescent="0.2">
      <c r="B10" s="126" t="s">
        <v>458</v>
      </c>
      <c r="C10" s="127" t="s">
        <v>459</v>
      </c>
      <c r="D10" s="126" t="s">
        <v>150</v>
      </c>
      <c r="E10" s="126" t="s">
        <v>403</v>
      </c>
      <c r="F10" s="158">
        <v>2900</v>
      </c>
      <c r="G10" s="126" t="s">
        <v>4</v>
      </c>
    </row>
    <row r="11" spans="2:7" ht="24" x14ac:dyDescent="0.2">
      <c r="B11" s="126" t="s">
        <v>460</v>
      </c>
      <c r="C11" s="127" t="s">
        <v>461</v>
      </c>
      <c r="D11" s="126" t="s">
        <v>404</v>
      </c>
      <c r="E11" s="126" t="s">
        <v>405</v>
      </c>
      <c r="F11" s="158">
        <v>183.33</v>
      </c>
      <c r="G11" s="126" t="s">
        <v>4</v>
      </c>
    </row>
    <row r="12" spans="2:7" ht="96" x14ac:dyDescent="0.2">
      <c r="B12" s="126" t="s">
        <v>462</v>
      </c>
      <c r="C12" s="127" t="s">
        <v>463</v>
      </c>
      <c r="D12" s="126" t="s">
        <v>406</v>
      </c>
      <c r="E12" s="126" t="s">
        <v>407</v>
      </c>
      <c r="F12" s="158">
        <v>360</v>
      </c>
      <c r="G12" s="126" t="s">
        <v>7</v>
      </c>
    </row>
    <row r="13" spans="2:7" ht="84" x14ac:dyDescent="0.2">
      <c r="B13" s="126" t="s">
        <v>464</v>
      </c>
      <c r="C13" s="127" t="s">
        <v>463</v>
      </c>
      <c r="D13" s="126" t="s">
        <v>408</v>
      </c>
      <c r="E13" s="126" t="s">
        <v>409</v>
      </c>
      <c r="F13" s="158">
        <v>137.53</v>
      </c>
      <c r="G13" s="126" t="s">
        <v>7</v>
      </c>
    </row>
    <row r="14" spans="2:7" ht="36" x14ac:dyDescent="0.2">
      <c r="B14" s="126" t="s">
        <v>465</v>
      </c>
      <c r="C14" s="127">
        <v>42861</v>
      </c>
      <c r="D14" s="126" t="s">
        <v>410</v>
      </c>
      <c r="E14" s="126" t="s">
        <v>411</v>
      </c>
      <c r="F14" s="158">
        <v>139</v>
      </c>
      <c r="G14" s="126" t="s">
        <v>131</v>
      </c>
    </row>
    <row r="15" spans="2:7" ht="108" x14ac:dyDescent="0.2">
      <c r="B15" s="126" t="s">
        <v>466</v>
      </c>
      <c r="C15" s="127" t="s">
        <v>467</v>
      </c>
      <c r="D15" s="126" t="s">
        <v>167</v>
      </c>
      <c r="E15" s="126" t="s">
        <v>412</v>
      </c>
      <c r="F15" s="158">
        <v>2450</v>
      </c>
      <c r="G15" s="126" t="s">
        <v>131</v>
      </c>
    </row>
    <row r="16" spans="2:7" ht="72" x14ac:dyDescent="0.2">
      <c r="B16" s="126" t="s">
        <v>468</v>
      </c>
      <c r="C16" s="127">
        <v>42861</v>
      </c>
      <c r="D16" s="126" t="s">
        <v>329</v>
      </c>
      <c r="E16" s="126" t="s">
        <v>413</v>
      </c>
      <c r="F16" s="158">
        <v>1030.49</v>
      </c>
      <c r="G16" s="126" t="s">
        <v>2</v>
      </c>
    </row>
    <row r="17" spans="2:7" ht="84" x14ac:dyDescent="0.2">
      <c r="B17" s="126" t="s">
        <v>469</v>
      </c>
      <c r="C17" s="127">
        <v>42892</v>
      </c>
      <c r="D17" s="126" t="s">
        <v>414</v>
      </c>
      <c r="E17" s="126" t="s">
        <v>415</v>
      </c>
      <c r="F17" s="158">
        <v>1963.76</v>
      </c>
      <c r="G17" s="126" t="s">
        <v>2</v>
      </c>
    </row>
    <row r="18" spans="2:7" ht="144" x14ac:dyDescent="0.2">
      <c r="B18" s="126" t="s">
        <v>470</v>
      </c>
      <c r="C18" s="127">
        <v>42984</v>
      </c>
      <c r="D18" s="126" t="s">
        <v>416</v>
      </c>
      <c r="E18" s="126" t="s">
        <v>417</v>
      </c>
      <c r="F18" s="158">
        <v>904</v>
      </c>
      <c r="G18" s="126" t="s">
        <v>2</v>
      </c>
    </row>
    <row r="19" spans="2:7" ht="84" x14ac:dyDescent="0.2">
      <c r="B19" s="126" t="s">
        <v>471</v>
      </c>
      <c r="C19" s="127" t="s">
        <v>467</v>
      </c>
      <c r="D19" s="126" t="s">
        <v>418</v>
      </c>
      <c r="E19" s="126" t="s">
        <v>419</v>
      </c>
      <c r="F19" s="158">
        <v>148.68</v>
      </c>
      <c r="G19" s="126" t="s">
        <v>2</v>
      </c>
    </row>
    <row r="20" spans="2:7" ht="108" x14ac:dyDescent="0.2">
      <c r="B20" s="126" t="s">
        <v>472</v>
      </c>
      <c r="C20" s="127" t="s">
        <v>463</v>
      </c>
      <c r="D20" s="126" t="s">
        <v>420</v>
      </c>
      <c r="E20" s="126" t="s">
        <v>421</v>
      </c>
      <c r="F20" s="158">
        <v>1570</v>
      </c>
      <c r="G20" s="126" t="s">
        <v>2</v>
      </c>
    </row>
    <row r="21" spans="2:7" ht="108" x14ac:dyDescent="0.2">
      <c r="B21" s="126" t="s">
        <v>473</v>
      </c>
      <c r="C21" s="127" t="s">
        <v>461</v>
      </c>
      <c r="D21" s="126" t="s">
        <v>422</v>
      </c>
      <c r="E21" s="126" t="s">
        <v>423</v>
      </c>
      <c r="F21" s="158">
        <v>577.61</v>
      </c>
      <c r="G21" s="126" t="s">
        <v>2</v>
      </c>
    </row>
    <row r="22" spans="2:7" ht="24" x14ac:dyDescent="0.2">
      <c r="B22" s="126" t="s">
        <v>474</v>
      </c>
      <c r="C22" s="127" t="s">
        <v>467</v>
      </c>
      <c r="D22" s="126" t="s">
        <v>26</v>
      </c>
      <c r="E22" s="126" t="s">
        <v>424</v>
      </c>
      <c r="F22" s="158">
        <v>416.5</v>
      </c>
      <c r="G22" s="126" t="s">
        <v>8</v>
      </c>
    </row>
    <row r="23" spans="2:7" ht="48" x14ac:dyDescent="0.2">
      <c r="B23" s="126" t="s">
        <v>475</v>
      </c>
      <c r="C23" s="127" t="s">
        <v>467</v>
      </c>
      <c r="D23" s="126" t="s">
        <v>187</v>
      </c>
      <c r="E23" s="126" t="s">
        <v>425</v>
      </c>
      <c r="F23" s="158">
        <v>1160.8499999999999</v>
      </c>
      <c r="G23" s="126" t="s">
        <v>8</v>
      </c>
    </row>
    <row r="24" spans="2:7" ht="24" x14ac:dyDescent="0.2">
      <c r="B24" s="126" t="s">
        <v>476</v>
      </c>
      <c r="C24" s="127" t="s">
        <v>477</v>
      </c>
      <c r="D24" s="126" t="s">
        <v>173</v>
      </c>
      <c r="E24" s="126" t="s">
        <v>426</v>
      </c>
      <c r="F24" s="158">
        <v>643.85</v>
      </c>
      <c r="G24" s="126" t="s">
        <v>8</v>
      </c>
    </row>
    <row r="25" spans="2:7" ht="24" x14ac:dyDescent="0.2">
      <c r="B25" s="126" t="s">
        <v>478</v>
      </c>
      <c r="C25" s="127" t="s">
        <v>477</v>
      </c>
      <c r="D25" s="126" t="s">
        <v>176</v>
      </c>
      <c r="E25" s="126" t="s">
        <v>426</v>
      </c>
      <c r="F25" s="158">
        <v>648</v>
      </c>
      <c r="G25" s="126" t="s">
        <v>8</v>
      </c>
    </row>
    <row r="26" spans="2:7" ht="24" x14ac:dyDescent="0.2">
      <c r="B26" s="126" t="s">
        <v>479</v>
      </c>
      <c r="C26" s="127" t="s">
        <v>457</v>
      </c>
      <c r="D26" s="126" t="s">
        <v>427</v>
      </c>
      <c r="E26" s="126" t="s">
        <v>426</v>
      </c>
      <c r="F26" s="158">
        <v>1350</v>
      </c>
      <c r="G26" s="126" t="s">
        <v>8</v>
      </c>
    </row>
    <row r="27" spans="2:7" ht="96" x14ac:dyDescent="0.2">
      <c r="B27" s="126" t="s">
        <v>480</v>
      </c>
      <c r="C27" s="127" t="s">
        <v>481</v>
      </c>
      <c r="D27" s="126" t="s">
        <v>428</v>
      </c>
      <c r="E27" s="126" t="s">
        <v>429</v>
      </c>
      <c r="F27" s="158">
        <v>193.5</v>
      </c>
      <c r="G27" s="126" t="s">
        <v>382</v>
      </c>
    </row>
    <row r="28" spans="2:7" ht="24" x14ac:dyDescent="0.2">
      <c r="B28" s="126" t="s">
        <v>482</v>
      </c>
      <c r="C28" s="127" t="s">
        <v>463</v>
      </c>
      <c r="D28" s="126" t="s">
        <v>286</v>
      </c>
      <c r="E28" s="126" t="s">
        <v>430</v>
      </c>
      <c r="F28" s="158">
        <v>287</v>
      </c>
      <c r="G28" s="126" t="s">
        <v>382</v>
      </c>
    </row>
    <row r="29" spans="2:7" ht="24" x14ac:dyDescent="0.2">
      <c r="B29" s="126" t="s">
        <v>483</v>
      </c>
      <c r="C29" s="127" t="s">
        <v>463</v>
      </c>
      <c r="D29" s="126" t="s">
        <v>431</v>
      </c>
      <c r="E29" s="126" t="s">
        <v>432</v>
      </c>
      <c r="F29" s="158">
        <v>325.95</v>
      </c>
      <c r="G29" s="126" t="s">
        <v>382</v>
      </c>
    </row>
    <row r="30" spans="2:7" ht="96" x14ac:dyDescent="0.2">
      <c r="B30" s="126" t="s">
        <v>484</v>
      </c>
      <c r="C30" s="127" t="s">
        <v>457</v>
      </c>
      <c r="D30" s="126" t="s">
        <v>433</v>
      </c>
      <c r="E30" s="126" t="s">
        <v>434</v>
      </c>
      <c r="F30" s="158">
        <v>189.85</v>
      </c>
      <c r="G30" s="126" t="s">
        <v>10</v>
      </c>
    </row>
    <row r="31" spans="2:7" ht="24" x14ac:dyDescent="0.2">
      <c r="B31" s="126" t="s">
        <v>485</v>
      </c>
      <c r="C31" s="127" t="s">
        <v>486</v>
      </c>
      <c r="D31" s="126" t="s">
        <v>289</v>
      </c>
      <c r="E31" s="126" t="s">
        <v>30</v>
      </c>
      <c r="F31" s="158">
        <v>140</v>
      </c>
      <c r="G31" s="126" t="s">
        <v>25</v>
      </c>
    </row>
    <row r="32" spans="2:7" ht="24" x14ac:dyDescent="0.2">
      <c r="B32" s="126" t="s">
        <v>487</v>
      </c>
      <c r="C32" s="127" t="s">
        <v>488</v>
      </c>
      <c r="D32" s="126" t="s">
        <v>435</v>
      </c>
      <c r="E32" s="126" t="s">
        <v>30</v>
      </c>
      <c r="F32" s="158">
        <v>106.75</v>
      </c>
      <c r="G32" s="126" t="s">
        <v>25</v>
      </c>
    </row>
    <row r="33" spans="2:7" ht="24" x14ac:dyDescent="0.2">
      <c r="B33" s="126" t="s">
        <v>489</v>
      </c>
      <c r="C33" s="127" t="s">
        <v>459</v>
      </c>
      <c r="D33" s="126" t="s">
        <v>435</v>
      </c>
      <c r="E33" s="126" t="s">
        <v>30</v>
      </c>
      <c r="F33" s="158">
        <v>110</v>
      </c>
      <c r="G33" s="126" t="s">
        <v>25</v>
      </c>
    </row>
    <row r="34" spans="2:7" ht="24" x14ac:dyDescent="0.2">
      <c r="B34" s="126" t="s">
        <v>490</v>
      </c>
      <c r="C34" s="127" t="s">
        <v>459</v>
      </c>
      <c r="D34" s="126" t="s">
        <v>12</v>
      </c>
      <c r="E34" s="126" t="s">
        <v>30</v>
      </c>
      <c r="F34" s="158">
        <v>224</v>
      </c>
      <c r="G34" s="126" t="s">
        <v>25</v>
      </c>
    </row>
    <row r="35" spans="2:7" ht="36" x14ac:dyDescent="0.2">
      <c r="B35" s="126" t="s">
        <v>491</v>
      </c>
      <c r="C35" s="127" t="s">
        <v>457</v>
      </c>
      <c r="D35" s="126" t="s">
        <v>190</v>
      </c>
      <c r="E35" s="126" t="s">
        <v>436</v>
      </c>
      <c r="F35" s="158">
        <v>79.760000000000005</v>
      </c>
      <c r="G35" s="126" t="s">
        <v>1</v>
      </c>
    </row>
    <row r="36" spans="2:7" ht="24" x14ac:dyDescent="0.2">
      <c r="B36" s="126" t="s">
        <v>492</v>
      </c>
      <c r="C36" s="127" t="s">
        <v>457</v>
      </c>
      <c r="D36" s="126" t="s">
        <v>437</v>
      </c>
      <c r="E36" s="126" t="s">
        <v>438</v>
      </c>
      <c r="F36" s="158">
        <v>32</v>
      </c>
      <c r="G36" s="126" t="s">
        <v>1</v>
      </c>
    </row>
    <row r="37" spans="2:7" ht="48" x14ac:dyDescent="0.2">
      <c r="B37" s="126" t="s">
        <v>493</v>
      </c>
      <c r="C37" s="127" t="s">
        <v>457</v>
      </c>
      <c r="D37" s="126" t="s">
        <v>431</v>
      </c>
      <c r="E37" s="126" t="s">
        <v>439</v>
      </c>
      <c r="F37" s="158">
        <v>292.24</v>
      </c>
      <c r="G37" s="126" t="s">
        <v>1</v>
      </c>
    </row>
    <row r="38" spans="2:7" ht="24" x14ac:dyDescent="0.2">
      <c r="B38" s="126" t="s">
        <v>494</v>
      </c>
      <c r="C38" s="127" t="s">
        <v>457</v>
      </c>
      <c r="D38" s="126" t="s">
        <v>440</v>
      </c>
      <c r="E38" s="126" t="s">
        <v>441</v>
      </c>
      <c r="F38" s="158">
        <v>32.799999999999997</v>
      </c>
      <c r="G38" s="126" t="s">
        <v>1</v>
      </c>
    </row>
    <row r="39" spans="2:7" ht="36" x14ac:dyDescent="0.2">
      <c r="B39" s="126" t="s">
        <v>495</v>
      </c>
      <c r="C39" s="127" t="s">
        <v>457</v>
      </c>
      <c r="D39" s="126" t="s">
        <v>203</v>
      </c>
      <c r="E39" s="126" t="s">
        <v>442</v>
      </c>
      <c r="F39" s="158">
        <v>55.98</v>
      </c>
      <c r="G39" s="126" t="s">
        <v>1</v>
      </c>
    </row>
    <row r="40" spans="2:7" ht="36" x14ac:dyDescent="0.2">
      <c r="B40" s="126" t="s">
        <v>496</v>
      </c>
      <c r="C40" s="127" t="s">
        <v>457</v>
      </c>
      <c r="D40" s="126" t="s">
        <v>443</v>
      </c>
      <c r="E40" s="126" t="s">
        <v>444</v>
      </c>
      <c r="F40" s="158">
        <v>86.26</v>
      </c>
      <c r="G40" s="126" t="s">
        <v>1</v>
      </c>
    </row>
    <row r="41" spans="2:7" ht="48" x14ac:dyDescent="0.2">
      <c r="B41" s="126" t="s">
        <v>497</v>
      </c>
      <c r="C41" s="127" t="s">
        <v>457</v>
      </c>
      <c r="D41" s="126" t="s">
        <v>445</v>
      </c>
      <c r="E41" s="126" t="s">
        <v>446</v>
      </c>
      <c r="F41" s="158">
        <v>766.6</v>
      </c>
      <c r="G41" s="126" t="s">
        <v>1</v>
      </c>
    </row>
    <row r="42" spans="2:7" ht="36" x14ac:dyDescent="0.2">
      <c r="B42" s="126" t="s">
        <v>498</v>
      </c>
      <c r="C42" s="127" t="s">
        <v>463</v>
      </c>
      <c r="D42" s="126" t="s">
        <v>208</v>
      </c>
      <c r="E42" s="126" t="s">
        <v>447</v>
      </c>
      <c r="F42" s="158">
        <v>140.80000000000001</v>
      </c>
      <c r="G42" s="126" t="s">
        <v>1</v>
      </c>
    </row>
    <row r="43" spans="2:7" ht="24" x14ac:dyDescent="0.2">
      <c r="B43" s="126" t="s">
        <v>499</v>
      </c>
      <c r="C43" s="127" t="s">
        <v>463</v>
      </c>
      <c r="D43" s="126" t="s">
        <v>203</v>
      </c>
      <c r="E43" s="126" t="s">
        <v>448</v>
      </c>
      <c r="F43" s="158">
        <v>80.3</v>
      </c>
      <c r="G43" s="126" t="s">
        <v>1</v>
      </c>
    </row>
    <row r="44" spans="2:7" ht="36" x14ac:dyDescent="0.2">
      <c r="B44" s="126" t="s">
        <v>500</v>
      </c>
      <c r="C44" s="127" t="s">
        <v>463</v>
      </c>
      <c r="D44" s="126" t="s">
        <v>341</v>
      </c>
      <c r="E44" s="126" t="s">
        <v>449</v>
      </c>
      <c r="F44" s="158">
        <v>2313.5</v>
      </c>
      <c r="G44" s="126" t="s">
        <v>1</v>
      </c>
    </row>
    <row r="45" spans="2:7" x14ac:dyDescent="0.2">
      <c r="B45" s="16"/>
      <c r="C45" s="16"/>
      <c r="D45" s="14"/>
      <c r="E45" s="27"/>
      <c r="F45" s="16"/>
    </row>
    <row r="57" spans="2:6" x14ac:dyDescent="0.2">
      <c r="B57" s="14"/>
      <c r="C57" s="14"/>
      <c r="D57" s="14"/>
      <c r="F57" s="14"/>
    </row>
    <row r="58" spans="2:6" x14ac:dyDescent="0.2">
      <c r="B58" s="14"/>
      <c r="C58" s="14"/>
      <c r="D58" s="14"/>
      <c r="F58" s="14"/>
    </row>
    <row r="63" spans="2:6" x14ac:dyDescent="0.2">
      <c r="B63" s="14"/>
      <c r="C63" s="14"/>
      <c r="D63" s="14"/>
      <c r="F63" s="14"/>
    </row>
    <row r="64" spans="2:6" x14ac:dyDescent="0.2">
      <c r="B64" s="14"/>
      <c r="C64" s="14"/>
      <c r="D64" s="14"/>
      <c r="F64" s="14"/>
    </row>
    <row r="65" spans="2:6" x14ac:dyDescent="0.2">
      <c r="B65" s="14"/>
      <c r="C65" s="14"/>
      <c r="D65" s="14"/>
      <c r="F65" s="14"/>
    </row>
    <row r="66" spans="2:6" x14ac:dyDescent="0.2">
      <c r="B66" s="14"/>
      <c r="C66" s="14"/>
      <c r="D66" s="14"/>
      <c r="F66" s="14"/>
    </row>
  </sheetData>
  <autoFilter ref="B2:G2"/>
  <pageMargins left="0.70866141732283472" right="0.70866141732283472" top="1.2598425196850394" bottom="0.6692913385826772" header="0.31496062992125984" footer="0.31496062992125984"/>
  <pageSetup scale="38" orientation="landscape" r:id="rId1"/>
  <headerFooter>
    <oddHeader xml:space="preserve">&amp;C&amp;"Arial"&amp;12&amp;ECONAMYPE 2013&amp;E
&amp;11&amp;EPurchase Order Register&amp;E
&amp;EFor the Period From 1 Mar 2013 to 31 Mar 2013&amp;E&amp;L&amp;"Arial"&amp;12
&amp;11
&amp;"Arial"&amp;8Filter Criteria includes: Report order is by Date. </oddHeader>
    <oddFooter>&amp;L&amp;08&amp;"MS San Serif"&amp;R&amp;08&amp;"MS San Serif"Page: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51"/>
  <sheetViews>
    <sheetView zoomScale="80" zoomScaleNormal="80" workbookViewId="0">
      <pane ySplit="2" topLeftCell="A27" activePane="bottomLeft" state="frozenSplit"/>
      <selection pane="bottomLeft" activeCell="E8" sqref="E8"/>
    </sheetView>
  </sheetViews>
  <sheetFormatPr baseColWidth="10" defaultColWidth="11.42578125" defaultRowHeight="12.75" x14ac:dyDescent="0.2"/>
  <cols>
    <col min="1" max="1" width="11.42578125" style="11"/>
    <col min="2" max="2" width="36.140625" style="9" customWidth="1"/>
    <col min="3" max="3" width="21.140625" style="10" customWidth="1"/>
    <col min="4" max="4" width="22" style="9" customWidth="1"/>
    <col min="5" max="5" width="39.28515625" style="22" customWidth="1"/>
    <col min="6" max="6" width="29.42578125" style="9" customWidth="1"/>
    <col min="7" max="7" width="36.42578125" style="11" customWidth="1"/>
    <col min="8" max="16384" width="11.42578125" style="11"/>
  </cols>
  <sheetData>
    <row r="1" spans="2:7" ht="37.5" customHeight="1" x14ac:dyDescent="0.2"/>
    <row r="2" spans="2:7" s="2" customFormat="1" ht="54.75" customHeight="1" x14ac:dyDescent="0.2">
      <c r="B2" s="129" t="s">
        <v>13</v>
      </c>
      <c r="C2" s="129" t="s">
        <v>14</v>
      </c>
      <c r="D2" s="129" t="s">
        <v>15</v>
      </c>
      <c r="E2" s="130" t="s">
        <v>16</v>
      </c>
      <c r="F2" s="131" t="s">
        <v>17</v>
      </c>
      <c r="G2" s="129" t="s">
        <v>18</v>
      </c>
    </row>
    <row r="3" spans="2:7" ht="34.5" customHeight="1" x14ac:dyDescent="0.2">
      <c r="B3" s="147" t="s">
        <v>336</v>
      </c>
      <c r="C3" s="157">
        <v>43044</v>
      </c>
      <c r="D3" s="147" t="s">
        <v>155</v>
      </c>
      <c r="E3" s="147" t="s">
        <v>180</v>
      </c>
      <c r="F3" s="147" t="s">
        <v>180</v>
      </c>
      <c r="G3" s="147" t="s">
        <v>180</v>
      </c>
    </row>
    <row r="4" spans="2:7" ht="36" x14ac:dyDescent="0.2">
      <c r="B4" s="141" t="s">
        <v>337</v>
      </c>
      <c r="C4" s="142">
        <v>43044</v>
      </c>
      <c r="D4" s="141" t="s">
        <v>12</v>
      </c>
      <c r="E4" s="141" t="s">
        <v>338</v>
      </c>
      <c r="F4" s="143">
        <v>255</v>
      </c>
      <c r="G4" s="141" t="s">
        <v>4</v>
      </c>
    </row>
    <row r="5" spans="2:7" ht="24" x14ac:dyDescent="0.2">
      <c r="B5" s="141" t="s">
        <v>339</v>
      </c>
      <c r="C5" s="142" t="s">
        <v>340</v>
      </c>
      <c r="D5" s="141" t="s">
        <v>341</v>
      </c>
      <c r="E5" s="141" t="s">
        <v>342</v>
      </c>
      <c r="F5" s="143">
        <v>981.6</v>
      </c>
      <c r="G5" s="141" t="s">
        <v>4</v>
      </c>
    </row>
    <row r="6" spans="2:7" x14ac:dyDescent="0.2">
      <c r="B6" s="141" t="s">
        <v>343</v>
      </c>
      <c r="C6" s="142" t="s">
        <v>340</v>
      </c>
      <c r="D6" s="141" t="s">
        <v>206</v>
      </c>
      <c r="E6" s="141" t="s">
        <v>344</v>
      </c>
      <c r="F6" s="143">
        <v>3314.92</v>
      </c>
      <c r="G6" s="141" t="s">
        <v>4</v>
      </c>
    </row>
    <row r="7" spans="2:7" ht="24" x14ac:dyDescent="0.2">
      <c r="B7" s="141" t="s">
        <v>345</v>
      </c>
      <c r="C7" s="156">
        <v>42871</v>
      </c>
      <c r="D7" s="141" t="s">
        <v>190</v>
      </c>
      <c r="E7" s="141" t="s">
        <v>346</v>
      </c>
      <c r="F7" s="143">
        <v>791.8</v>
      </c>
      <c r="G7" s="141" t="s">
        <v>4</v>
      </c>
    </row>
    <row r="8" spans="2:7" ht="24" x14ac:dyDescent="0.2">
      <c r="B8" s="141" t="s">
        <v>347</v>
      </c>
      <c r="C8" s="156">
        <v>42871</v>
      </c>
      <c r="D8" s="141" t="s">
        <v>193</v>
      </c>
      <c r="E8" s="141" t="s">
        <v>346</v>
      </c>
      <c r="F8" s="143">
        <v>486.76</v>
      </c>
      <c r="G8" s="141" t="s">
        <v>4</v>
      </c>
    </row>
    <row r="9" spans="2:7" ht="24" x14ac:dyDescent="0.2">
      <c r="B9" s="141" t="s">
        <v>348</v>
      </c>
      <c r="C9" s="156">
        <v>42871</v>
      </c>
      <c r="D9" s="141" t="s">
        <v>195</v>
      </c>
      <c r="E9" s="141" t="s">
        <v>346</v>
      </c>
      <c r="F9" s="143">
        <v>69.7</v>
      </c>
      <c r="G9" s="141" t="s">
        <v>4</v>
      </c>
    </row>
    <row r="10" spans="2:7" ht="24" x14ac:dyDescent="0.2">
      <c r="B10" s="141" t="s">
        <v>349</v>
      </c>
      <c r="C10" s="156">
        <v>42874</v>
      </c>
      <c r="D10" s="141" t="s">
        <v>341</v>
      </c>
      <c r="E10" s="141" t="s">
        <v>350</v>
      </c>
      <c r="F10" s="143">
        <v>1303.5</v>
      </c>
      <c r="G10" s="141" t="s">
        <v>4</v>
      </c>
    </row>
    <row r="11" spans="2:7" ht="96" x14ac:dyDescent="0.2">
      <c r="B11" s="141" t="s">
        <v>351</v>
      </c>
      <c r="C11" s="156">
        <v>42881</v>
      </c>
      <c r="D11" s="141" t="s">
        <v>352</v>
      </c>
      <c r="E11" s="141" t="s">
        <v>353</v>
      </c>
      <c r="F11" s="143">
        <v>975</v>
      </c>
      <c r="G11" s="141" t="s">
        <v>4</v>
      </c>
    </row>
    <row r="12" spans="2:7" ht="84" x14ac:dyDescent="0.2">
      <c r="B12" s="141" t="s">
        <v>354</v>
      </c>
      <c r="C12" s="156">
        <v>42884</v>
      </c>
      <c r="D12" s="141" t="s">
        <v>355</v>
      </c>
      <c r="E12" s="141" t="s">
        <v>356</v>
      </c>
      <c r="F12" s="143">
        <v>157.5</v>
      </c>
      <c r="G12" s="141" t="s">
        <v>4</v>
      </c>
    </row>
    <row r="13" spans="2:7" ht="288" x14ac:dyDescent="0.2">
      <c r="B13" s="141" t="s">
        <v>357</v>
      </c>
      <c r="C13" s="156">
        <v>42886</v>
      </c>
      <c r="D13" s="141" t="s">
        <v>283</v>
      </c>
      <c r="E13" s="141" t="s">
        <v>358</v>
      </c>
      <c r="F13" s="143">
        <v>2500</v>
      </c>
      <c r="G13" s="141" t="s">
        <v>4</v>
      </c>
    </row>
    <row r="14" spans="2:7" ht="60" x14ac:dyDescent="0.2">
      <c r="B14" s="141" t="s">
        <v>359</v>
      </c>
      <c r="C14" s="156">
        <v>42863</v>
      </c>
      <c r="D14" s="141" t="s">
        <v>360</v>
      </c>
      <c r="E14" s="141" t="s">
        <v>361</v>
      </c>
      <c r="F14" s="143">
        <v>2500</v>
      </c>
      <c r="G14" s="141" t="s">
        <v>131</v>
      </c>
    </row>
    <row r="15" spans="2:7" ht="108" x14ac:dyDescent="0.2">
      <c r="B15" s="141" t="s">
        <v>362</v>
      </c>
      <c r="C15" s="156">
        <v>42872</v>
      </c>
      <c r="D15" s="141" t="s">
        <v>243</v>
      </c>
      <c r="E15" s="141" t="s">
        <v>363</v>
      </c>
      <c r="F15" s="143">
        <v>111</v>
      </c>
      <c r="G15" s="141" t="s">
        <v>131</v>
      </c>
    </row>
    <row r="16" spans="2:7" ht="108" x14ac:dyDescent="0.2">
      <c r="B16" s="141" t="s">
        <v>364</v>
      </c>
      <c r="C16" s="156">
        <v>42877</v>
      </c>
      <c r="D16" s="141" t="s">
        <v>365</v>
      </c>
      <c r="E16" s="141" t="s">
        <v>366</v>
      </c>
      <c r="F16" s="143">
        <v>376.29</v>
      </c>
      <c r="G16" s="141" t="s">
        <v>131</v>
      </c>
    </row>
    <row r="17" spans="2:7" ht="120" x14ac:dyDescent="0.2">
      <c r="B17" s="141" t="s">
        <v>367</v>
      </c>
      <c r="C17" s="156">
        <v>42880</v>
      </c>
      <c r="D17" s="141" t="s">
        <v>368</v>
      </c>
      <c r="E17" s="141" t="s">
        <v>369</v>
      </c>
      <c r="F17" s="143">
        <v>510.76</v>
      </c>
      <c r="G17" s="141" t="s">
        <v>2</v>
      </c>
    </row>
    <row r="18" spans="2:7" ht="132" x14ac:dyDescent="0.2">
      <c r="B18" s="141" t="s">
        <v>370</v>
      </c>
      <c r="C18" s="156">
        <v>42880</v>
      </c>
      <c r="D18" s="141" t="s">
        <v>371</v>
      </c>
      <c r="E18" s="141" t="s">
        <v>372</v>
      </c>
      <c r="F18" s="143">
        <v>180.8</v>
      </c>
      <c r="G18" s="141" t="s">
        <v>2</v>
      </c>
    </row>
    <row r="19" spans="2:7" ht="108" x14ac:dyDescent="0.2">
      <c r="B19" s="141" t="s">
        <v>373</v>
      </c>
      <c r="C19" s="156">
        <v>42880</v>
      </c>
      <c r="D19" s="141" t="s">
        <v>374</v>
      </c>
      <c r="E19" s="141" t="s">
        <v>375</v>
      </c>
      <c r="F19" s="143">
        <v>2734.68</v>
      </c>
      <c r="G19" s="141" t="s">
        <v>2</v>
      </c>
    </row>
    <row r="20" spans="2:7" x14ac:dyDescent="0.2">
      <c r="B20" s="147" t="s">
        <v>376</v>
      </c>
      <c r="C20" s="147" t="s">
        <v>180</v>
      </c>
      <c r="D20" s="147" t="s">
        <v>180</v>
      </c>
      <c r="E20" s="147" t="s">
        <v>180</v>
      </c>
      <c r="F20" s="147" t="s">
        <v>180</v>
      </c>
      <c r="G20" s="147" t="s">
        <v>180</v>
      </c>
    </row>
    <row r="21" spans="2:7" ht="132" x14ac:dyDescent="0.2">
      <c r="B21" s="141" t="s">
        <v>377</v>
      </c>
      <c r="C21" s="156">
        <v>42886</v>
      </c>
      <c r="D21" s="141" t="s">
        <v>374</v>
      </c>
      <c r="E21" s="141" t="s">
        <v>378</v>
      </c>
      <c r="F21" s="143">
        <v>1730.33</v>
      </c>
      <c r="G21" s="141" t="s">
        <v>2</v>
      </c>
    </row>
    <row r="22" spans="2:7" ht="120" x14ac:dyDescent="0.2">
      <c r="B22" s="141" t="s">
        <v>379</v>
      </c>
      <c r="C22" s="156">
        <v>42857</v>
      </c>
      <c r="D22" s="141" t="s">
        <v>380</v>
      </c>
      <c r="E22" s="141" t="s">
        <v>381</v>
      </c>
      <c r="F22" s="143">
        <v>318.5</v>
      </c>
      <c r="G22" s="141" t="s">
        <v>382</v>
      </c>
    </row>
    <row r="23" spans="2:7" ht="84" x14ac:dyDescent="0.2">
      <c r="B23" s="141" t="s">
        <v>383</v>
      </c>
      <c r="C23" s="156">
        <v>42857</v>
      </c>
      <c r="D23" s="141" t="s">
        <v>384</v>
      </c>
      <c r="E23" s="141" t="s">
        <v>385</v>
      </c>
      <c r="F23" s="143">
        <v>357.5</v>
      </c>
      <c r="G23" s="141" t="s">
        <v>10</v>
      </c>
    </row>
    <row r="24" spans="2:7" ht="72" x14ac:dyDescent="0.2">
      <c r="B24" s="141" t="s">
        <v>386</v>
      </c>
      <c r="C24" s="156">
        <v>42857</v>
      </c>
      <c r="D24" s="141" t="s">
        <v>289</v>
      </c>
      <c r="E24" s="141" t="s">
        <v>387</v>
      </c>
      <c r="F24" s="143">
        <v>560</v>
      </c>
      <c r="G24" s="141" t="s">
        <v>25</v>
      </c>
    </row>
    <row r="25" spans="2:7" ht="72" x14ac:dyDescent="0.2">
      <c r="B25" s="141" t="s">
        <v>388</v>
      </c>
      <c r="C25" s="156">
        <v>42867</v>
      </c>
      <c r="D25" s="141" t="s">
        <v>125</v>
      </c>
      <c r="E25" s="141" t="s">
        <v>389</v>
      </c>
      <c r="F25" s="143">
        <v>350</v>
      </c>
      <c r="G25" s="141" t="s">
        <v>25</v>
      </c>
    </row>
    <row r="26" spans="2:7" ht="72" x14ac:dyDescent="0.2">
      <c r="B26" s="141" t="s">
        <v>390</v>
      </c>
      <c r="C26" s="156">
        <v>42873</v>
      </c>
      <c r="D26" s="141" t="s">
        <v>125</v>
      </c>
      <c r="E26" s="141" t="s">
        <v>391</v>
      </c>
      <c r="F26" s="143">
        <v>280</v>
      </c>
      <c r="G26" s="141" t="s">
        <v>25</v>
      </c>
    </row>
    <row r="27" spans="2:7" ht="96" x14ac:dyDescent="0.2">
      <c r="B27" s="141" t="s">
        <v>392</v>
      </c>
      <c r="C27" s="156">
        <v>42886</v>
      </c>
      <c r="D27" s="141" t="s">
        <v>289</v>
      </c>
      <c r="E27" s="141" t="s">
        <v>393</v>
      </c>
      <c r="F27" s="143">
        <v>140</v>
      </c>
      <c r="G27" s="141" t="s">
        <v>25</v>
      </c>
    </row>
    <row r="28" spans="2:7" ht="15" x14ac:dyDescent="0.25">
      <c r="B28"/>
      <c r="C28"/>
      <c r="D28"/>
      <c r="E28"/>
      <c r="F28" s="155"/>
      <c r="G28"/>
    </row>
    <row r="29" spans="2:7" x14ac:dyDescent="0.2">
      <c r="B29" s="7"/>
      <c r="C29" s="8"/>
      <c r="D29" s="7"/>
      <c r="E29" s="15"/>
      <c r="F29" s="35"/>
    </row>
    <row r="42" spans="2:6" x14ac:dyDescent="0.2">
      <c r="B42" s="12"/>
      <c r="C42" s="12"/>
      <c r="D42" s="12"/>
      <c r="F42" s="12"/>
    </row>
    <row r="43" spans="2:6" x14ac:dyDescent="0.2">
      <c r="B43" s="12"/>
      <c r="C43" s="12"/>
      <c r="D43" s="12"/>
      <c r="F43" s="12"/>
    </row>
    <row r="48" spans="2:6" x14ac:dyDescent="0.2">
      <c r="B48" s="12"/>
      <c r="C48" s="12"/>
      <c r="D48" s="12"/>
      <c r="F48" s="12"/>
    </row>
    <row r="49" spans="2:6" x14ac:dyDescent="0.2">
      <c r="B49" s="12"/>
      <c r="C49" s="12"/>
      <c r="D49" s="12"/>
      <c r="F49" s="12"/>
    </row>
    <row r="50" spans="2:6" x14ac:dyDescent="0.2">
      <c r="B50" s="12"/>
      <c r="C50" s="12"/>
      <c r="D50" s="12"/>
      <c r="F50" s="12"/>
    </row>
    <row r="51" spans="2:6" x14ac:dyDescent="0.2">
      <c r="B51" s="12"/>
      <c r="C51" s="12"/>
      <c r="D51" s="12"/>
      <c r="F51" s="12"/>
    </row>
  </sheetData>
  <autoFilter ref="B2:G27"/>
  <pageMargins left="0.70866141732283472" right="0.70866141732283472" top="1.2598425196850394" bottom="0.6692913385826772" header="0.31496062992125984" footer="0.31496062992125984"/>
  <pageSetup scale="45" orientation="landscape" r:id="rId1"/>
  <headerFooter>
    <oddHeader xml:space="preserve">&amp;C&amp;"Arial"&amp;12&amp;ECONAMYPE 2013&amp;E
&amp;11&amp;EPurchase Order Register&amp;E
&amp;EFor the Period From 1 Mar 2013 to 31 Mar 2013&amp;E&amp;L&amp;"Arial"&amp;12
&amp;11
&amp;"Arial"&amp;8Filter Criteria includes: Report order is by Date. </oddHeader>
    <oddFooter>&amp;L&amp;08&amp;"MS San Serif"&amp;R&amp;08&amp;"MS San Serif"Page: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2"/>
  <sheetViews>
    <sheetView zoomScale="80" zoomScaleNormal="80" workbookViewId="0">
      <pane ySplit="2" topLeftCell="A15" activePane="bottomLeft" state="frozenSplit"/>
      <selection pane="bottomLeft" activeCell="F8" sqref="F8"/>
    </sheetView>
  </sheetViews>
  <sheetFormatPr baseColWidth="10" defaultColWidth="11.42578125" defaultRowHeight="15" x14ac:dyDescent="0.2"/>
  <cols>
    <col min="1" max="1" width="11.42578125" style="66"/>
    <col min="2" max="2" width="40.28515625" style="71" customWidth="1"/>
    <col min="3" max="3" width="29.28515625" style="72" customWidth="1"/>
    <col min="4" max="4" width="35.140625" style="71" customWidth="1"/>
    <col min="5" max="5" width="18.7109375" style="73" customWidth="1"/>
    <col min="6" max="6" width="39.7109375" style="70" customWidth="1"/>
    <col min="7" max="7" width="45" style="66" customWidth="1"/>
    <col min="8" max="16384" width="11.42578125" style="66"/>
  </cols>
  <sheetData>
    <row r="1" spans="2:7" ht="36" customHeight="1" x14ac:dyDescent="0.2"/>
    <row r="2" spans="2:7" s="61" customFormat="1" ht="39.75" customHeight="1" x14ac:dyDescent="0.25">
      <c r="B2" s="135" t="s">
        <v>13</v>
      </c>
      <c r="C2" s="135" t="s">
        <v>14</v>
      </c>
      <c r="D2" s="135" t="s">
        <v>15</v>
      </c>
      <c r="E2" s="136" t="s">
        <v>16</v>
      </c>
      <c r="F2" s="137" t="s">
        <v>17</v>
      </c>
      <c r="G2" s="135" t="s">
        <v>18</v>
      </c>
    </row>
    <row r="3" spans="2:7" ht="30" x14ac:dyDescent="0.2">
      <c r="B3" s="149" t="s">
        <v>296</v>
      </c>
      <c r="C3" s="150">
        <v>42859</v>
      </c>
      <c r="D3" s="149" t="s">
        <v>297</v>
      </c>
      <c r="E3" s="149" t="s">
        <v>298</v>
      </c>
      <c r="F3" s="151">
        <v>1650</v>
      </c>
      <c r="G3" s="149" t="s">
        <v>4</v>
      </c>
    </row>
    <row r="4" spans="2:7" ht="30" x14ac:dyDescent="0.2">
      <c r="B4" s="149" t="s">
        <v>299</v>
      </c>
      <c r="C4" s="150">
        <v>42859</v>
      </c>
      <c r="D4" s="149" t="s">
        <v>160</v>
      </c>
      <c r="E4" s="149" t="s">
        <v>300</v>
      </c>
      <c r="F4" s="151">
        <v>2450</v>
      </c>
      <c r="G4" s="149" t="s">
        <v>4</v>
      </c>
    </row>
    <row r="5" spans="2:7" ht="30" x14ac:dyDescent="0.2">
      <c r="B5" s="149" t="s">
        <v>301</v>
      </c>
      <c r="C5" s="150" t="s">
        <v>302</v>
      </c>
      <c r="D5" s="149" t="s">
        <v>167</v>
      </c>
      <c r="E5" s="149" t="s">
        <v>303</v>
      </c>
      <c r="F5" s="151">
        <v>225</v>
      </c>
      <c r="G5" s="149" t="s">
        <v>4</v>
      </c>
    </row>
    <row r="6" spans="2:7" ht="30" x14ac:dyDescent="0.2">
      <c r="B6" s="149" t="s">
        <v>304</v>
      </c>
      <c r="C6" s="150" t="s">
        <v>305</v>
      </c>
      <c r="D6" s="149" t="s">
        <v>306</v>
      </c>
      <c r="E6" s="149" t="s">
        <v>307</v>
      </c>
      <c r="F6" s="151">
        <v>178.03</v>
      </c>
      <c r="G6" s="149" t="s">
        <v>4</v>
      </c>
    </row>
    <row r="7" spans="2:7" ht="30" x14ac:dyDescent="0.2">
      <c r="B7" s="149" t="s">
        <v>308</v>
      </c>
      <c r="C7" s="150" t="s">
        <v>309</v>
      </c>
      <c r="D7" s="149" t="s">
        <v>310</v>
      </c>
      <c r="E7" s="149" t="s">
        <v>311</v>
      </c>
      <c r="F7" s="151">
        <v>226</v>
      </c>
      <c r="G7" s="149" t="s">
        <v>4</v>
      </c>
    </row>
    <row r="8" spans="2:7" ht="60" x14ac:dyDescent="0.2">
      <c r="B8" s="149" t="s">
        <v>312</v>
      </c>
      <c r="C8" s="150" t="s">
        <v>309</v>
      </c>
      <c r="D8" s="149" t="s">
        <v>313</v>
      </c>
      <c r="E8" s="149" t="s">
        <v>314</v>
      </c>
      <c r="F8" s="151">
        <v>350</v>
      </c>
      <c r="G8" s="149" t="s">
        <v>4</v>
      </c>
    </row>
    <row r="9" spans="2:7" ht="15.75" x14ac:dyDescent="0.2">
      <c r="B9" s="152" t="s">
        <v>315</v>
      </c>
      <c r="C9" s="153" t="s">
        <v>309</v>
      </c>
      <c r="D9" s="152" t="s">
        <v>335</v>
      </c>
      <c r="E9" s="152"/>
      <c r="F9" s="154"/>
      <c r="G9" s="152" t="s">
        <v>4</v>
      </c>
    </row>
    <row r="10" spans="2:7" ht="15.75" x14ac:dyDescent="0.2">
      <c r="B10" s="152" t="s">
        <v>316</v>
      </c>
      <c r="C10" s="153" t="s">
        <v>309</v>
      </c>
      <c r="D10" s="152" t="s">
        <v>335</v>
      </c>
      <c r="E10" s="152"/>
      <c r="F10" s="154"/>
      <c r="G10" s="152" t="s">
        <v>4</v>
      </c>
    </row>
    <row r="11" spans="2:7" ht="45" x14ac:dyDescent="0.2">
      <c r="B11" s="149" t="s">
        <v>317</v>
      </c>
      <c r="C11" s="150" t="s">
        <v>309</v>
      </c>
      <c r="D11" s="149" t="s">
        <v>318</v>
      </c>
      <c r="E11" s="149" t="s">
        <v>319</v>
      </c>
      <c r="F11" s="151">
        <v>1808</v>
      </c>
      <c r="G11" s="149" t="s">
        <v>4</v>
      </c>
    </row>
    <row r="12" spans="2:7" ht="30" x14ac:dyDescent="0.2">
      <c r="B12" s="149" t="s">
        <v>320</v>
      </c>
      <c r="C12" s="150" t="s">
        <v>309</v>
      </c>
      <c r="D12" s="149" t="s">
        <v>12</v>
      </c>
      <c r="E12" s="149" t="s">
        <v>222</v>
      </c>
      <c r="F12" s="151">
        <v>255</v>
      </c>
      <c r="G12" s="149" t="s">
        <v>4</v>
      </c>
    </row>
    <row r="13" spans="2:7" ht="30" x14ac:dyDescent="0.2">
      <c r="B13" s="149" t="s">
        <v>321</v>
      </c>
      <c r="C13" s="150">
        <v>42798</v>
      </c>
      <c r="D13" s="149" t="s">
        <v>322</v>
      </c>
      <c r="E13" s="149" t="s">
        <v>323</v>
      </c>
      <c r="F13" s="151">
        <v>1095</v>
      </c>
      <c r="G13" s="149" t="s">
        <v>131</v>
      </c>
    </row>
    <row r="14" spans="2:7" ht="30" x14ac:dyDescent="0.2">
      <c r="B14" s="149" t="s">
        <v>324</v>
      </c>
      <c r="C14" s="150">
        <v>42798</v>
      </c>
      <c r="D14" s="149" t="s">
        <v>243</v>
      </c>
      <c r="E14" s="149" t="s">
        <v>222</v>
      </c>
      <c r="F14" s="151">
        <v>416.25</v>
      </c>
      <c r="G14" s="149" t="s">
        <v>131</v>
      </c>
    </row>
    <row r="15" spans="2:7" ht="30" x14ac:dyDescent="0.2">
      <c r="B15" s="149" t="s">
        <v>325</v>
      </c>
      <c r="C15" s="150" t="s">
        <v>302</v>
      </c>
      <c r="D15" s="149" t="s">
        <v>326</v>
      </c>
      <c r="E15" s="149" t="s">
        <v>222</v>
      </c>
      <c r="F15" s="151">
        <v>112</v>
      </c>
      <c r="G15" s="149" t="s">
        <v>131</v>
      </c>
    </row>
    <row r="16" spans="2:7" ht="45" x14ac:dyDescent="0.2">
      <c r="B16" s="149" t="s">
        <v>327</v>
      </c>
      <c r="C16" s="150" t="s">
        <v>328</v>
      </c>
      <c r="D16" s="149" t="s">
        <v>329</v>
      </c>
      <c r="E16" s="149" t="s">
        <v>330</v>
      </c>
      <c r="F16" s="151">
        <v>217.3</v>
      </c>
      <c r="G16" s="149" t="s">
        <v>2</v>
      </c>
    </row>
    <row r="17" spans="2:7" ht="30" x14ac:dyDescent="0.2">
      <c r="B17" s="149" t="s">
        <v>331</v>
      </c>
      <c r="C17" s="150">
        <v>42798</v>
      </c>
      <c r="D17" s="149" t="s">
        <v>332</v>
      </c>
      <c r="E17" s="149" t="s">
        <v>246</v>
      </c>
      <c r="F17" s="151">
        <v>4779</v>
      </c>
      <c r="G17" s="149" t="s">
        <v>6</v>
      </c>
    </row>
    <row r="18" spans="2:7" ht="30" x14ac:dyDescent="0.2">
      <c r="B18" s="149" t="s">
        <v>333</v>
      </c>
      <c r="C18" s="150">
        <v>42798</v>
      </c>
      <c r="D18" s="149" t="s">
        <v>289</v>
      </c>
      <c r="E18" s="149" t="s">
        <v>222</v>
      </c>
      <c r="F18" s="151">
        <v>560</v>
      </c>
      <c r="G18" s="149" t="s">
        <v>25</v>
      </c>
    </row>
    <row r="19" spans="2:7" ht="30" x14ac:dyDescent="0.2">
      <c r="B19" s="149" t="s">
        <v>334</v>
      </c>
      <c r="C19" s="150">
        <v>42829</v>
      </c>
      <c r="D19" s="149" t="s">
        <v>125</v>
      </c>
      <c r="E19" s="149" t="s">
        <v>222</v>
      </c>
      <c r="F19" s="151">
        <v>420</v>
      </c>
      <c r="G19" s="149" t="s">
        <v>25</v>
      </c>
    </row>
    <row r="20" spans="2:7" x14ac:dyDescent="0.2">
      <c r="B20" s="62"/>
      <c r="C20" s="63"/>
      <c r="D20" s="62"/>
      <c r="E20" s="64"/>
      <c r="F20" s="65"/>
    </row>
    <row r="21" spans="2:7" ht="15.75" x14ac:dyDescent="0.25">
      <c r="B21" s="67"/>
      <c r="C21" s="67"/>
      <c r="D21" s="67"/>
      <c r="E21" s="148"/>
      <c r="F21" s="68"/>
    </row>
    <row r="33" spans="2:5" x14ac:dyDescent="0.2">
      <c r="B33" s="69"/>
      <c r="C33" s="69"/>
      <c r="D33" s="69"/>
      <c r="E33" s="69"/>
    </row>
    <row r="34" spans="2:5" x14ac:dyDescent="0.2">
      <c r="B34" s="69"/>
      <c r="C34" s="69"/>
      <c r="D34" s="69"/>
      <c r="E34" s="69"/>
    </row>
    <row r="39" spans="2:5" x14ac:dyDescent="0.2">
      <c r="B39" s="69"/>
      <c r="C39" s="69"/>
      <c r="D39" s="69"/>
      <c r="E39" s="69"/>
    </row>
    <row r="40" spans="2:5" x14ac:dyDescent="0.2">
      <c r="B40" s="69"/>
      <c r="C40" s="69"/>
      <c r="D40" s="69"/>
      <c r="E40" s="69"/>
    </row>
    <row r="41" spans="2:5" x14ac:dyDescent="0.2">
      <c r="B41" s="69"/>
      <c r="C41" s="69"/>
      <c r="D41" s="69"/>
      <c r="E41" s="69"/>
    </row>
    <row r="42" spans="2:5" x14ac:dyDescent="0.2">
      <c r="B42" s="69"/>
      <c r="C42" s="69"/>
      <c r="D42" s="69"/>
      <c r="E42" s="69"/>
    </row>
  </sheetData>
  <autoFilter ref="B2:G19"/>
  <pageMargins left="0.70866141732283472" right="0.70866141732283472" top="1.2598425196850394" bottom="0.6692913385826772" header="0.31496062992125984" footer="0.31496062992125984"/>
  <pageSetup scale="45" orientation="landscape" r:id="rId1"/>
  <headerFooter>
    <oddHeader xml:space="preserve">&amp;C&amp;"Arial"&amp;12&amp;ECONAMYPE 2013&amp;E
&amp;11&amp;EPurchase Order Register&amp;E
&amp;EFor the Period From 1 Mar 2013 to 31 Mar 2013&amp;E&amp;L&amp;"Arial"&amp;12
&amp;11
&amp;"Arial"&amp;8Filter Criteria includes: Report order is by Date. </oddHeader>
    <oddFooter>&amp;L&amp;08&amp;"MS San Serif"&amp;R&amp;08&amp;"MS San Serif"Page: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62"/>
  <sheetViews>
    <sheetView zoomScale="80" zoomScaleNormal="80" workbookViewId="0">
      <pane ySplit="2" topLeftCell="A33" activePane="bottomLeft" state="frozen"/>
      <selection pane="bottomLeft" activeCell="E5" sqref="E5"/>
    </sheetView>
  </sheetViews>
  <sheetFormatPr baseColWidth="10" defaultColWidth="11.42578125" defaultRowHeight="12" x14ac:dyDescent="0.2"/>
  <cols>
    <col min="1" max="1" width="11.42578125" style="1"/>
    <col min="2" max="2" width="31.28515625" style="3" customWidth="1"/>
    <col min="3" max="3" width="18.7109375" style="4" customWidth="1"/>
    <col min="4" max="4" width="24.28515625" style="3" customWidth="1"/>
    <col min="5" max="5" width="42.42578125" style="6" customWidth="1"/>
    <col min="6" max="6" width="34.85546875" style="3" customWidth="1"/>
    <col min="7" max="7" width="34.85546875" style="1" customWidth="1"/>
    <col min="8" max="16384" width="11.42578125" style="1"/>
  </cols>
  <sheetData>
    <row r="1" spans="2:7" ht="45" customHeight="1" x14ac:dyDescent="0.2"/>
    <row r="2" spans="2:7" s="2" customFormat="1" ht="39.75" customHeight="1" x14ac:dyDescent="0.2">
      <c r="B2" s="135" t="s">
        <v>13</v>
      </c>
      <c r="C2" s="135" t="s">
        <v>14</v>
      </c>
      <c r="D2" s="135" t="s">
        <v>15</v>
      </c>
      <c r="E2" s="136" t="s">
        <v>16</v>
      </c>
      <c r="F2" s="137" t="s">
        <v>17</v>
      </c>
      <c r="G2" s="135" t="s">
        <v>18</v>
      </c>
    </row>
    <row r="3" spans="2:7" ht="24" x14ac:dyDescent="0.2">
      <c r="B3" s="141" t="s">
        <v>211</v>
      </c>
      <c r="C3" s="142" t="s">
        <v>212</v>
      </c>
      <c r="D3" s="141" t="s">
        <v>213</v>
      </c>
      <c r="E3" s="141" t="s">
        <v>214</v>
      </c>
      <c r="F3" s="143">
        <v>4932.3999999999996</v>
      </c>
      <c r="G3" s="141" t="s">
        <v>4</v>
      </c>
    </row>
    <row r="4" spans="2:7" ht="24" x14ac:dyDescent="0.2">
      <c r="B4" s="141" t="s">
        <v>215</v>
      </c>
      <c r="C4" s="142" t="s">
        <v>216</v>
      </c>
      <c r="D4" s="141" t="s">
        <v>167</v>
      </c>
      <c r="E4" s="141" t="s">
        <v>141</v>
      </c>
      <c r="F4" s="143">
        <v>150</v>
      </c>
      <c r="G4" s="141" t="s">
        <v>4</v>
      </c>
    </row>
    <row r="5" spans="2:7" ht="24" x14ac:dyDescent="0.2">
      <c r="B5" s="141" t="s">
        <v>217</v>
      </c>
      <c r="C5" s="142" t="s">
        <v>216</v>
      </c>
      <c r="D5" s="141" t="s">
        <v>218</v>
      </c>
      <c r="E5" s="141" t="s">
        <v>141</v>
      </c>
      <c r="F5" s="143">
        <v>235</v>
      </c>
      <c r="G5" s="141" t="s">
        <v>4</v>
      </c>
    </row>
    <row r="6" spans="2:7" x14ac:dyDescent="0.2">
      <c r="B6" s="147" t="s">
        <v>219</v>
      </c>
      <c r="C6" s="147" t="s">
        <v>180</v>
      </c>
      <c r="D6" s="147" t="s">
        <v>155</v>
      </c>
      <c r="E6" s="147" t="s">
        <v>180</v>
      </c>
      <c r="F6" s="147" t="s">
        <v>180</v>
      </c>
      <c r="G6" s="147" t="s">
        <v>180</v>
      </c>
    </row>
    <row r="7" spans="2:7" ht="36" x14ac:dyDescent="0.2">
      <c r="B7" s="141" t="s">
        <v>220</v>
      </c>
      <c r="C7" s="142" t="s">
        <v>221</v>
      </c>
      <c r="D7" s="141" t="s">
        <v>12</v>
      </c>
      <c r="E7" s="141" t="s">
        <v>222</v>
      </c>
      <c r="F7" s="143">
        <v>192</v>
      </c>
      <c r="G7" s="141" t="s">
        <v>4</v>
      </c>
    </row>
    <row r="8" spans="2:7" ht="36" x14ac:dyDescent="0.2">
      <c r="B8" s="141" t="s">
        <v>223</v>
      </c>
      <c r="C8" s="142" t="s">
        <v>224</v>
      </c>
      <c r="D8" s="141" t="s">
        <v>225</v>
      </c>
      <c r="E8" s="141" t="s">
        <v>226</v>
      </c>
      <c r="F8" s="143">
        <v>375</v>
      </c>
      <c r="G8" s="141" t="s">
        <v>4</v>
      </c>
    </row>
    <row r="9" spans="2:7" ht="36" x14ac:dyDescent="0.2">
      <c r="B9" s="141" t="s">
        <v>227</v>
      </c>
      <c r="C9" s="142" t="s">
        <v>224</v>
      </c>
      <c r="D9" s="141" t="s">
        <v>228</v>
      </c>
      <c r="E9" s="141" t="s">
        <v>222</v>
      </c>
      <c r="F9" s="143">
        <v>247.5</v>
      </c>
      <c r="G9" s="141" t="s">
        <v>4</v>
      </c>
    </row>
    <row r="10" spans="2:7" ht="24" x14ac:dyDescent="0.2">
      <c r="B10" s="141" t="s">
        <v>229</v>
      </c>
      <c r="C10" s="142" t="s">
        <v>230</v>
      </c>
      <c r="D10" s="141" t="s">
        <v>231</v>
      </c>
      <c r="E10" s="141" t="s">
        <v>232</v>
      </c>
      <c r="F10" s="143">
        <v>1271.25</v>
      </c>
      <c r="G10" s="141" t="s">
        <v>4</v>
      </c>
    </row>
    <row r="11" spans="2:7" ht="24" x14ac:dyDescent="0.2">
      <c r="B11" s="141" t="s">
        <v>233</v>
      </c>
      <c r="C11" s="142" t="s">
        <v>230</v>
      </c>
      <c r="D11" s="141" t="s">
        <v>234</v>
      </c>
      <c r="E11" s="141" t="s">
        <v>235</v>
      </c>
      <c r="F11" s="143">
        <v>227</v>
      </c>
      <c r="G11" s="141" t="s">
        <v>4</v>
      </c>
    </row>
    <row r="12" spans="2:7" ht="36" x14ac:dyDescent="0.2">
      <c r="B12" s="141" t="s">
        <v>236</v>
      </c>
      <c r="C12" s="142" t="s">
        <v>230</v>
      </c>
      <c r="D12" s="141" t="s">
        <v>225</v>
      </c>
      <c r="E12" s="141" t="s">
        <v>226</v>
      </c>
      <c r="F12" s="143">
        <v>325</v>
      </c>
      <c r="G12" s="141" t="s">
        <v>4</v>
      </c>
    </row>
    <row r="13" spans="2:7" ht="24" x14ac:dyDescent="0.2">
      <c r="B13" s="141" t="s">
        <v>237</v>
      </c>
      <c r="C13" s="142" t="s">
        <v>230</v>
      </c>
      <c r="D13" s="141" t="s">
        <v>238</v>
      </c>
      <c r="E13" s="141" t="s">
        <v>141</v>
      </c>
      <c r="F13" s="143">
        <v>4442.5</v>
      </c>
      <c r="G13" s="141" t="s">
        <v>4</v>
      </c>
    </row>
    <row r="14" spans="2:7" ht="24" x14ac:dyDescent="0.2">
      <c r="B14" s="141" t="s">
        <v>239</v>
      </c>
      <c r="C14" s="142" t="s">
        <v>240</v>
      </c>
      <c r="D14" s="141" t="s">
        <v>167</v>
      </c>
      <c r="E14" s="141" t="s">
        <v>141</v>
      </c>
      <c r="F14" s="143">
        <v>376.38</v>
      </c>
      <c r="G14" s="141" t="s">
        <v>131</v>
      </c>
    </row>
    <row r="15" spans="2:7" ht="24" x14ac:dyDescent="0.2">
      <c r="B15" s="141" t="s">
        <v>241</v>
      </c>
      <c r="C15" s="142" t="s">
        <v>242</v>
      </c>
      <c r="D15" s="141" t="s">
        <v>243</v>
      </c>
      <c r="E15" s="141" t="s">
        <v>30</v>
      </c>
      <c r="F15" s="143">
        <v>277.5</v>
      </c>
      <c r="G15" s="141" t="s">
        <v>131</v>
      </c>
    </row>
    <row r="16" spans="2:7" ht="24" x14ac:dyDescent="0.2">
      <c r="B16" s="141" t="s">
        <v>244</v>
      </c>
      <c r="C16" s="142">
        <v>42738</v>
      </c>
      <c r="D16" s="141" t="s">
        <v>245</v>
      </c>
      <c r="E16" s="141" t="s">
        <v>246</v>
      </c>
      <c r="F16" s="143">
        <v>592.79999999999995</v>
      </c>
      <c r="G16" s="141" t="s">
        <v>2</v>
      </c>
    </row>
    <row r="17" spans="2:7" ht="36" x14ac:dyDescent="0.2">
      <c r="B17" s="141" t="s">
        <v>247</v>
      </c>
      <c r="C17" s="142">
        <v>42769</v>
      </c>
      <c r="D17" s="141" t="s">
        <v>228</v>
      </c>
      <c r="E17" s="141" t="s">
        <v>222</v>
      </c>
      <c r="F17" s="143">
        <v>290.5</v>
      </c>
      <c r="G17" s="141" t="s">
        <v>2</v>
      </c>
    </row>
    <row r="18" spans="2:7" ht="24" x14ac:dyDescent="0.2">
      <c r="B18" s="141" t="s">
        <v>248</v>
      </c>
      <c r="C18" s="142">
        <v>42919</v>
      </c>
      <c r="D18" s="141" t="s">
        <v>245</v>
      </c>
      <c r="E18" s="141" t="s">
        <v>246</v>
      </c>
      <c r="F18" s="143">
        <v>507.96</v>
      </c>
      <c r="G18" s="141" t="s">
        <v>2</v>
      </c>
    </row>
    <row r="19" spans="2:7" ht="24" x14ac:dyDescent="0.2">
      <c r="B19" s="141" t="s">
        <v>249</v>
      </c>
      <c r="C19" s="142">
        <v>42950</v>
      </c>
      <c r="D19" s="141" t="s">
        <v>250</v>
      </c>
      <c r="E19" s="141" t="s">
        <v>251</v>
      </c>
      <c r="F19" s="143">
        <v>3901.28</v>
      </c>
      <c r="G19" s="141" t="s">
        <v>2</v>
      </c>
    </row>
    <row r="20" spans="2:7" x14ac:dyDescent="0.2">
      <c r="B20" s="147" t="s">
        <v>252</v>
      </c>
      <c r="C20" s="147" t="s">
        <v>180</v>
      </c>
      <c r="D20" s="147" t="s">
        <v>155</v>
      </c>
      <c r="E20" s="147" t="s">
        <v>180</v>
      </c>
      <c r="F20" s="147" t="s">
        <v>180</v>
      </c>
      <c r="G20" s="147" t="s">
        <v>180</v>
      </c>
    </row>
    <row r="21" spans="2:7" ht="24" x14ac:dyDescent="0.2">
      <c r="B21" s="141" t="s">
        <v>253</v>
      </c>
      <c r="C21" s="142" t="s">
        <v>216</v>
      </c>
      <c r="D21" s="141" t="s">
        <v>254</v>
      </c>
      <c r="E21" s="141" t="s">
        <v>295</v>
      </c>
      <c r="F21" s="143">
        <v>112</v>
      </c>
      <c r="G21" s="141" t="s">
        <v>2</v>
      </c>
    </row>
    <row r="22" spans="2:7" ht="24" x14ac:dyDescent="0.2">
      <c r="B22" s="141" t="s">
        <v>255</v>
      </c>
      <c r="C22" s="142" t="s">
        <v>216</v>
      </c>
      <c r="D22" s="141" t="s">
        <v>256</v>
      </c>
      <c r="E22" s="141" t="s">
        <v>295</v>
      </c>
      <c r="F22" s="143">
        <v>112</v>
      </c>
      <c r="G22" s="141" t="s">
        <v>2</v>
      </c>
    </row>
    <row r="23" spans="2:7" ht="24" x14ac:dyDescent="0.2">
      <c r="B23" s="141" t="s">
        <v>257</v>
      </c>
      <c r="C23" s="142" t="s">
        <v>216</v>
      </c>
      <c r="D23" s="141" t="s">
        <v>258</v>
      </c>
      <c r="E23" s="141" t="s">
        <v>295</v>
      </c>
      <c r="F23" s="143">
        <v>112</v>
      </c>
      <c r="G23" s="141" t="s">
        <v>2</v>
      </c>
    </row>
    <row r="24" spans="2:7" ht="36" x14ac:dyDescent="0.2">
      <c r="B24" s="141" t="s">
        <v>259</v>
      </c>
      <c r="C24" s="142" t="s">
        <v>216</v>
      </c>
      <c r="D24" s="141" t="s">
        <v>260</v>
      </c>
      <c r="E24" s="141" t="s">
        <v>295</v>
      </c>
      <c r="F24" s="143">
        <v>112</v>
      </c>
      <c r="G24" s="141" t="s">
        <v>2</v>
      </c>
    </row>
    <row r="25" spans="2:7" ht="24" x14ac:dyDescent="0.2">
      <c r="B25" s="141" t="s">
        <v>261</v>
      </c>
      <c r="C25" s="142" t="s">
        <v>216</v>
      </c>
      <c r="D25" s="141" t="s">
        <v>262</v>
      </c>
      <c r="E25" s="141" t="s">
        <v>295</v>
      </c>
      <c r="F25" s="143">
        <v>112</v>
      </c>
      <c r="G25" s="141" t="s">
        <v>2</v>
      </c>
    </row>
    <row r="26" spans="2:7" ht="36" x14ac:dyDescent="0.2">
      <c r="B26" s="141" t="s">
        <v>263</v>
      </c>
      <c r="C26" s="142" t="s">
        <v>216</v>
      </c>
      <c r="D26" s="141" t="s">
        <v>264</v>
      </c>
      <c r="E26" s="141" t="s">
        <v>295</v>
      </c>
      <c r="F26" s="143">
        <v>112</v>
      </c>
      <c r="G26" s="141" t="s">
        <v>2</v>
      </c>
    </row>
    <row r="27" spans="2:7" ht="24" x14ac:dyDescent="0.2">
      <c r="B27" s="141" t="s">
        <v>265</v>
      </c>
      <c r="C27" s="142" t="s">
        <v>216</v>
      </c>
      <c r="D27" s="141" t="s">
        <v>266</v>
      </c>
      <c r="E27" s="141" t="s">
        <v>295</v>
      </c>
      <c r="F27" s="143">
        <v>112</v>
      </c>
      <c r="G27" s="141" t="s">
        <v>2</v>
      </c>
    </row>
    <row r="28" spans="2:7" ht="24" x14ac:dyDescent="0.2">
      <c r="B28" s="141" t="s">
        <v>267</v>
      </c>
      <c r="C28" s="142" t="s">
        <v>216</v>
      </c>
      <c r="D28" s="141" t="s">
        <v>268</v>
      </c>
      <c r="E28" s="141" t="s">
        <v>295</v>
      </c>
      <c r="F28" s="143">
        <v>112</v>
      </c>
      <c r="G28" s="141" t="s">
        <v>2</v>
      </c>
    </row>
    <row r="29" spans="2:7" ht="36" x14ac:dyDescent="0.2">
      <c r="B29" s="141" t="s">
        <v>269</v>
      </c>
      <c r="C29" s="142" t="s">
        <v>216</v>
      </c>
      <c r="D29" s="141" t="s">
        <v>270</v>
      </c>
      <c r="E29" s="141" t="s">
        <v>295</v>
      </c>
      <c r="F29" s="143">
        <v>112</v>
      </c>
      <c r="G29" s="141" t="s">
        <v>2</v>
      </c>
    </row>
    <row r="30" spans="2:7" ht="24" x14ac:dyDescent="0.2">
      <c r="B30" s="141" t="s">
        <v>271</v>
      </c>
      <c r="C30" s="142" t="s">
        <v>216</v>
      </c>
      <c r="D30" s="141" t="s">
        <v>272</v>
      </c>
      <c r="E30" s="141" t="s">
        <v>295</v>
      </c>
      <c r="F30" s="143">
        <v>112</v>
      </c>
      <c r="G30" s="141" t="s">
        <v>2</v>
      </c>
    </row>
    <row r="31" spans="2:7" ht="24" x14ac:dyDescent="0.2">
      <c r="B31" s="141" t="s">
        <v>273</v>
      </c>
      <c r="C31" s="142" t="s">
        <v>216</v>
      </c>
      <c r="D31" s="141" t="s">
        <v>274</v>
      </c>
      <c r="E31" s="141" t="s">
        <v>295</v>
      </c>
      <c r="F31" s="143">
        <v>112</v>
      </c>
      <c r="G31" s="141" t="s">
        <v>2</v>
      </c>
    </row>
    <row r="32" spans="2:7" ht="24" x14ac:dyDescent="0.2">
      <c r="B32" s="141" t="s">
        <v>275</v>
      </c>
      <c r="C32" s="142" t="s">
        <v>216</v>
      </c>
      <c r="D32" s="141" t="s">
        <v>276</v>
      </c>
      <c r="E32" s="141" t="s">
        <v>295</v>
      </c>
      <c r="F32" s="143">
        <v>112</v>
      </c>
      <c r="G32" s="141" t="s">
        <v>2</v>
      </c>
    </row>
    <row r="33" spans="2:7" ht="35.25" customHeight="1" x14ac:dyDescent="0.2">
      <c r="B33" s="141" t="s">
        <v>277</v>
      </c>
      <c r="C33" s="142" t="s">
        <v>216</v>
      </c>
      <c r="D33" s="141" t="s">
        <v>278</v>
      </c>
      <c r="E33" s="141" t="s">
        <v>295</v>
      </c>
      <c r="F33" s="143">
        <v>112</v>
      </c>
      <c r="G33" s="141" t="s">
        <v>2</v>
      </c>
    </row>
    <row r="34" spans="2:7" ht="24" x14ac:dyDescent="0.2">
      <c r="B34" s="141" t="s">
        <v>279</v>
      </c>
      <c r="C34" s="142" t="s">
        <v>216</v>
      </c>
      <c r="D34" s="141" t="s">
        <v>280</v>
      </c>
      <c r="E34" s="141" t="s">
        <v>295</v>
      </c>
      <c r="F34" s="143">
        <v>112</v>
      </c>
      <c r="G34" s="141" t="s">
        <v>2</v>
      </c>
    </row>
    <row r="35" spans="2:7" ht="36" x14ac:dyDescent="0.2">
      <c r="B35" s="141" t="s">
        <v>281</v>
      </c>
      <c r="C35" s="142" t="s">
        <v>282</v>
      </c>
      <c r="D35" s="141" t="s">
        <v>283</v>
      </c>
      <c r="E35" s="141" t="s">
        <v>284</v>
      </c>
      <c r="F35" s="143">
        <v>1845</v>
      </c>
      <c r="G35" s="141" t="s">
        <v>6</v>
      </c>
    </row>
    <row r="36" spans="2:7" ht="24" x14ac:dyDescent="0.2">
      <c r="B36" s="141" t="s">
        <v>285</v>
      </c>
      <c r="C36" s="142" t="s">
        <v>230</v>
      </c>
      <c r="D36" s="141" t="s">
        <v>286</v>
      </c>
      <c r="E36" s="141" t="s">
        <v>287</v>
      </c>
      <c r="F36" s="143">
        <v>215.25</v>
      </c>
      <c r="G36" s="141" t="s">
        <v>10</v>
      </c>
    </row>
    <row r="37" spans="2:7" ht="24" x14ac:dyDescent="0.2">
      <c r="B37" s="141" t="s">
        <v>288</v>
      </c>
      <c r="C37" s="142">
        <v>42950</v>
      </c>
      <c r="D37" s="141" t="s">
        <v>289</v>
      </c>
      <c r="E37" s="141" t="s">
        <v>222</v>
      </c>
      <c r="F37" s="143">
        <v>640</v>
      </c>
      <c r="G37" s="141" t="s">
        <v>25</v>
      </c>
    </row>
    <row r="38" spans="2:7" ht="24" x14ac:dyDescent="0.2">
      <c r="B38" s="141" t="s">
        <v>290</v>
      </c>
      <c r="C38" s="142">
        <v>42981</v>
      </c>
      <c r="D38" s="141" t="s">
        <v>125</v>
      </c>
      <c r="E38" s="141" t="s">
        <v>222</v>
      </c>
      <c r="F38" s="143">
        <v>686</v>
      </c>
      <c r="G38" s="141" t="s">
        <v>25</v>
      </c>
    </row>
    <row r="39" spans="2:7" ht="36" x14ac:dyDescent="0.2">
      <c r="B39" s="141" t="s">
        <v>291</v>
      </c>
      <c r="C39" s="142" t="s">
        <v>292</v>
      </c>
      <c r="D39" s="141" t="s">
        <v>293</v>
      </c>
      <c r="E39" s="141" t="s">
        <v>294</v>
      </c>
      <c r="F39" s="143">
        <v>5499</v>
      </c>
      <c r="G39" s="141" t="s">
        <v>1</v>
      </c>
    </row>
    <row r="40" spans="2:7" x14ac:dyDescent="0.2">
      <c r="B40" s="7"/>
      <c r="C40" s="8"/>
      <c r="D40" s="7"/>
      <c r="F40" s="7"/>
    </row>
    <row r="53" spans="2:6" x14ac:dyDescent="0.2">
      <c r="B53" s="5"/>
      <c r="C53" s="5"/>
      <c r="D53" s="5"/>
      <c r="E53" s="5"/>
      <c r="F53" s="5"/>
    </row>
    <row r="54" spans="2:6" x14ac:dyDescent="0.2">
      <c r="B54" s="5"/>
      <c r="C54" s="5"/>
      <c r="D54" s="5"/>
      <c r="E54" s="5"/>
      <c r="F54" s="5"/>
    </row>
    <row r="59" spans="2:6" x14ac:dyDescent="0.2">
      <c r="B59" s="5"/>
      <c r="C59" s="5"/>
      <c r="D59" s="5"/>
      <c r="E59" s="5"/>
      <c r="F59" s="5"/>
    </row>
    <row r="60" spans="2:6" x14ac:dyDescent="0.2">
      <c r="B60" s="5"/>
      <c r="C60" s="5"/>
      <c r="D60" s="5"/>
      <c r="E60" s="5"/>
      <c r="F60" s="5"/>
    </row>
    <row r="61" spans="2:6" x14ac:dyDescent="0.2">
      <c r="B61" s="5"/>
      <c r="C61" s="5"/>
      <c r="D61" s="5"/>
      <c r="E61" s="5"/>
      <c r="F61" s="5"/>
    </row>
    <row r="62" spans="2:6" x14ac:dyDescent="0.2">
      <c r="B62" s="5"/>
      <c r="C62" s="5"/>
      <c r="D62" s="5"/>
      <c r="E62" s="5"/>
      <c r="F62" s="5"/>
    </row>
  </sheetData>
  <autoFilter ref="B2:G39"/>
  <pageMargins left="0.70866141732283472" right="0.70866141732283472" top="1.2598425196850394" bottom="0.6692913385826772" header="0.31496062992125984" footer="0.31496062992125984"/>
  <pageSetup scale="66" orientation="landscape" r:id="rId1"/>
  <headerFooter>
    <oddHeader xml:space="preserve">&amp;C&amp;"Arial"&amp;12&amp;ECONAMYPE 2013&amp;E
&amp;11&amp;EPurchase Order Register&amp;E
&amp;EFor the Period From 1 Mar 2013 to 31 Mar 2013&amp;E&amp;L&amp;"Arial"&amp;12
&amp;11
&amp;"Arial"&amp;8Filter Criteria includes: Report order is by Date. </oddHeader>
    <oddFooter>&amp;L&amp;08&amp;"MS San Serif"&amp;R&amp;08&amp;"MS San Serif"Page: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11</vt:i4>
      </vt:variant>
    </vt:vector>
  </HeadingPairs>
  <TitlesOfParts>
    <vt:vector size="23" baseType="lpstr">
      <vt:lpstr>noviembre</vt:lpstr>
      <vt:lpstr>octubre</vt:lpstr>
      <vt:lpstr>septiembre</vt:lpstr>
      <vt:lpstr>agosto</vt:lpstr>
      <vt:lpstr>julio</vt:lpstr>
      <vt:lpstr>junio</vt:lpstr>
      <vt:lpstr>mayo</vt:lpstr>
      <vt:lpstr>abril</vt:lpstr>
      <vt:lpstr>marzo</vt:lpstr>
      <vt:lpstr>febrero</vt:lpstr>
      <vt:lpstr>enero</vt:lpstr>
      <vt:lpstr>contratos 2017</vt:lpstr>
      <vt:lpstr>abril!Área_de_impresión</vt:lpstr>
      <vt:lpstr>agosto!Área_de_impresión</vt:lpstr>
      <vt:lpstr>enero!Área_de_impresión</vt:lpstr>
      <vt:lpstr>febrero!Área_de_impresión</vt:lpstr>
      <vt:lpstr>julio!Área_de_impresión</vt:lpstr>
      <vt:lpstr>junio!Área_de_impresión</vt:lpstr>
      <vt:lpstr>marzo!Área_de_impresión</vt:lpstr>
      <vt:lpstr>mayo!Área_de_impresión</vt:lpstr>
      <vt:lpstr>noviembre!Área_de_impresión</vt:lpstr>
      <vt:lpstr>octubre!Área_de_impresión</vt:lpstr>
      <vt:lpstr>septiembre!Área_de_impresión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Ricardo J. Maradiaga Portillo</dc:creator>
  <cp:lastModifiedBy>Magdalena D. Peña Ardón</cp:lastModifiedBy>
  <cp:lastPrinted>2017-12-15T16:47:39Z</cp:lastPrinted>
  <dcterms:created xsi:type="dcterms:W3CDTF">2013-03-22T19:17:41Z</dcterms:created>
  <dcterms:modified xsi:type="dcterms:W3CDTF">2022-05-23T21:10:34Z</dcterms:modified>
</cp:coreProperties>
</file>