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bispo_UAIP\Desktop\UAIP\KARLA\2017\INFO PARA SUBIR A LA WEB\PRIMER TRIM 2017\UACI\ORDENES DE COMPRA 2016\"/>
    </mc:Choice>
  </mc:AlternateContent>
  <bookViews>
    <workbookView xWindow="0" yWindow="0" windowWidth="20490" windowHeight="6255"/>
  </bookViews>
  <sheets>
    <sheet name="AÑO 2016" sheetId="2" r:id="rId1"/>
    <sheet name="Hoja1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1" i="2" l="1"/>
  <c r="B18" i="2" l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l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l="1"/>
  <c r="B260" i="2" s="1"/>
  <c r="B261" i="2" s="1"/>
  <c r="B262" i="2" l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B339" i="2" s="1"/>
  <c r="B340" i="2" s="1"/>
  <c r="B341" i="2" s="1"/>
  <c r="B342" i="2" s="1"/>
  <c r="B343" i="2" s="1"/>
  <c r="B344" i="2" s="1"/>
  <c r="B345" i="2" s="1"/>
  <c r="B346" i="2" s="1"/>
  <c r="B347" i="2" s="1"/>
  <c r="B348" i="2" s="1"/>
  <c r="B349" i="2" s="1"/>
  <c r="B350" i="2" s="1"/>
  <c r="B351" i="2" s="1"/>
  <c r="B352" i="2" s="1"/>
  <c r="B353" i="2" s="1"/>
  <c r="B354" i="2" s="1"/>
  <c r="B355" i="2" s="1"/>
  <c r="B356" i="2" s="1"/>
  <c r="B357" i="2" s="1"/>
  <c r="B358" i="2" s="1"/>
  <c r="B359" i="2" s="1"/>
  <c r="B360" i="2" s="1"/>
  <c r="B361" i="2" s="1"/>
  <c r="B362" i="2" s="1"/>
  <c r="B363" i="2" s="1"/>
  <c r="B364" i="2" s="1"/>
  <c r="B365" i="2" s="1"/>
  <c r="B366" i="2" s="1"/>
  <c r="B367" i="2" s="1"/>
  <c r="B368" i="2" s="1"/>
  <c r="B369" i="2" s="1"/>
  <c r="B370" i="2" s="1"/>
  <c r="B371" i="2" s="1"/>
  <c r="B372" i="2" s="1"/>
  <c r="B373" i="2" s="1"/>
  <c r="B374" i="2" s="1"/>
  <c r="B375" i="2" s="1"/>
  <c r="B376" i="2" s="1"/>
  <c r="B377" i="2" s="1"/>
  <c r="B378" i="2" s="1"/>
  <c r="B379" i="2" s="1"/>
  <c r="B380" i="2" s="1"/>
</calcChain>
</file>

<file path=xl/sharedStrings.xml><?xml version="1.0" encoding="utf-8"?>
<sst xmlns="http://schemas.openxmlformats.org/spreadsheetml/2006/main" count="2027" uniqueCount="632">
  <si>
    <t xml:space="preserve">No. </t>
  </si>
  <si>
    <t>NÚMERO DE LA ORDEN DE COMPRA</t>
  </si>
  <si>
    <t xml:space="preserve">FECHA DE LA ORDEN DE COMPRA </t>
  </si>
  <si>
    <t xml:space="preserve">PROVEEDOR </t>
  </si>
  <si>
    <t xml:space="preserve">MONTO </t>
  </si>
  <si>
    <t>ESPECÍFICO DEL GASTO</t>
  </si>
  <si>
    <t>DESCRIPCIÓN</t>
  </si>
  <si>
    <t>ESCUELA NACIONAL DE AGRICULTURA "ROBERTO QUIÑÓNEZ"</t>
  </si>
  <si>
    <t>TROPIGAS DE EL SALVADOR,S.A.</t>
  </si>
  <si>
    <t xml:space="preserve">JOSE AMADEO ALFARO </t>
  </si>
  <si>
    <t>HIDROTECNIA DE EL SALVADOR, S.A.</t>
  </si>
  <si>
    <t>Productive Business Solutions El Salvador, S.A. de C.V.</t>
  </si>
  <si>
    <t>AGROSERVICIO EL SURCO, S. A. DE C. V.</t>
  </si>
  <si>
    <t>DOCUMENTOS INTELIGENTES, S.A. DE C.V.</t>
  </si>
  <si>
    <t>COMPUTER TRADING EL SALVADOR, S. A. DE C. V.</t>
  </si>
  <si>
    <t>REINA DE LA PAZ RODRIGUEZ ZELAYA</t>
  </si>
  <si>
    <t>CALCULADORAS Y TECLADOS, S.A. DE C.V.</t>
  </si>
  <si>
    <t>EDITORIAL ALTAMIRANO MADRIZ S.A. DE C.V.</t>
  </si>
  <si>
    <t>R Z, S. A. DE C.V.</t>
  </si>
  <si>
    <t>JOAQUIN ANTONIO FUENTES BLANCO</t>
  </si>
  <si>
    <t>C &amp; M, SISTEMAS, S.A. DE C.V.</t>
  </si>
  <si>
    <t>ELECTRO FERRETERA, S.A. DE C.V.</t>
  </si>
  <si>
    <t>COMUNICACIONES IBW EL SALVADOR, S.A. DE C.V</t>
  </si>
  <si>
    <t>SALVADOR HUMBERTO CARDOZA PORTILLO</t>
  </si>
  <si>
    <t>SUMINISTROS Y FERRETERIA GENESIS, S.A. DE C.V.</t>
  </si>
  <si>
    <t>DISTRIBUIDORA AXBEN, SOCIEDAD ANONIMA DE CAPITAL VARIABLE</t>
  </si>
  <si>
    <t>PETROFAX, S. A. DE C. V.</t>
  </si>
  <si>
    <t>RAMIREZ VDA. DE RAMOS, MARINA DEL CARMEN</t>
  </si>
  <si>
    <t>BIOCAM, TECNOLOGIA, S.A. DE C.V.</t>
  </si>
  <si>
    <t>INDUSTRIAL LA PALMA, S.A. DE C.V.</t>
  </si>
  <si>
    <t>PROAGROFE, S.A. DE C.V.</t>
  </si>
  <si>
    <t>ROBERTO ARTURO RODRIGUEZ DIAZ</t>
  </si>
  <si>
    <t>GENERAL TRACTOR PARTS, S.A. DE C.V.</t>
  </si>
  <si>
    <t>BAUTISTA YAN, JOSE ALEJANDRO</t>
  </si>
  <si>
    <t>UNIFERSA-DISAGRO, S.A. DE C.V.</t>
  </si>
  <si>
    <t>GONZALEZ DURAN, VIDAL FRANCISCO</t>
  </si>
  <si>
    <t>FALMAR, S. A. DE C. V.</t>
  </si>
  <si>
    <t>RIVERA CARRILLO, CARLOS ISAIAS</t>
  </si>
  <si>
    <t>PROQUINSA, S.A. DE C.V.</t>
  </si>
  <si>
    <t>AGROMOTORES, S. A. DE C. V.</t>
  </si>
  <si>
    <t>REPRESENTACIONES GUMOL, SOCIEDAD ANONIMA DE CAPITAL VARIABLE</t>
  </si>
  <si>
    <t>IMPORTADORA AGRICOLA CALDERON, S.A. DE C.V.</t>
  </si>
  <si>
    <t>JOSE EDGARDO HERNANDEZ PINEDA</t>
  </si>
  <si>
    <t>CORPORACION NOBLE, S.A. DE C.V.</t>
  </si>
  <si>
    <t>AMERICAN STAR CORPORATION, S.A. DE C.V.</t>
  </si>
  <si>
    <t>INDUSTRIAS OLMEDO, S.A. DE C.V.</t>
  </si>
  <si>
    <t>AGROQUIMICA INTERNACIONAL, S.A. DE C.V.</t>
  </si>
  <si>
    <t>ELECTROLAB MEDIC, S.A. DE C.V.</t>
  </si>
  <si>
    <t>TOM ALBERTO HERNANDEZ CHAVEZ</t>
  </si>
  <si>
    <t>BATERSUPERCA, S.A. DE C.V.</t>
  </si>
  <si>
    <t xml:space="preserve">MARIA DEL ROSARIO MEDRANO </t>
  </si>
  <si>
    <t>AGROINDUSTRIAS BUENAVISTA, S.A. de C.V.</t>
  </si>
  <si>
    <t>INDUSTRIAS FARMACEUTICAS, S. A. DE C. V.</t>
  </si>
  <si>
    <t>AUCEDA DE LARA, MARIA MAGDALENA</t>
  </si>
  <si>
    <t>RUBIO TURCIOS, TELMA MILAGRO</t>
  </si>
  <si>
    <t>MARIA DEL CARMEN GONZALEZ DE MARTINEZ</t>
  </si>
  <si>
    <t>PROLIBROS, S. A. DE C. V.</t>
  </si>
  <si>
    <t>DAIRY INTERNACIONAL DE EL SALVADOR, S. A. DE C. V.</t>
  </si>
  <si>
    <t>54107-54118</t>
  </si>
  <si>
    <t>SEGUROS E INVERSIONES, S.A.</t>
  </si>
  <si>
    <t>PROTECCION MAXIMA, S.A. DE C.V.</t>
  </si>
  <si>
    <t>JORGE MARIANO PAZ FLORES</t>
  </si>
  <si>
    <t>UNIFORMES GABRIELA, SOCIEDAD ANONIMA DE CAPITAL VARIABLE</t>
  </si>
  <si>
    <t>CARLOS ARMANDO GUTIERREZ JULE</t>
  </si>
  <si>
    <t>OS Y SISTEMAS, S.A. DE C.V.</t>
  </si>
  <si>
    <t>PROYECTOS NUEVA GUINEAH, S.A. DE C.V.</t>
  </si>
  <si>
    <t>DADA DADA Y CIA., S.A. DE C.V.</t>
  </si>
  <si>
    <t>ESTRUCTURAS METALICAS Y CONSTRUCCIONES, S. A. DE C. V.</t>
  </si>
  <si>
    <t>ANGEL MARIA PAZ GUEVARA</t>
  </si>
  <si>
    <t>VILLAVAR, S.A. DE C.V.</t>
  </si>
  <si>
    <t>CARLOS ORLANDO ROMERO CALLES</t>
  </si>
  <si>
    <t>JOSE LEONEL GUTIERREZ GUTIERREZ</t>
  </si>
  <si>
    <t>"ANCORA, S.A. DE C.V."</t>
  </si>
  <si>
    <t>GRUPO PORK STATION, S.A. DE C.V.</t>
  </si>
  <si>
    <t>CLASICOS ROXSIL, S. A. DE C. V.</t>
  </si>
  <si>
    <t>JOSE ARNOLDO HERNANDEZ PORTILLO</t>
  </si>
  <si>
    <t>COREAS DE CANALES, GLORIA MARIBEL</t>
  </si>
  <si>
    <t>CENTRAL HIDRAULICA, S.A. DE C.V.</t>
  </si>
  <si>
    <t>MARIA ZOILA AGUILAR PINEDA</t>
  </si>
  <si>
    <t>TUTILA DE ARGUETA, ANA AUXILIADORA</t>
  </si>
  <si>
    <t>PRORREDES, S.A. de C.V.</t>
  </si>
  <si>
    <t>LA CASA DEL REPUESTO, S.A. DE C.V.</t>
  </si>
  <si>
    <t>PROVEEDORES DE INSUMOS DIVERSOS, S.A. DE C.V.</t>
  </si>
  <si>
    <t>ID Soluciones, S.A. de C.V.</t>
  </si>
  <si>
    <t>CENTENO BELTRAN, IRMA LOURDES</t>
  </si>
  <si>
    <t>MOTION, S.A DE C.V</t>
  </si>
  <si>
    <t>MELIDA AGUILAR DE PEREZ</t>
  </si>
  <si>
    <t>MEJIA BELTRAN, MIGUEL ANGEL WIGBERTO</t>
  </si>
  <si>
    <t>CHEN, YAU HUNG</t>
  </si>
  <si>
    <t>INVERSIONES EL SEMBRADOR, S.A. DE C.V.</t>
  </si>
  <si>
    <t>FORMULARIOS STANDARD, S.A. DE C.V.</t>
  </si>
  <si>
    <t>JOSE RENE ALVARADO MONTERROSA</t>
  </si>
  <si>
    <t>AUGUSTO CESAR ECHEGOYEN MARTINEZ</t>
  </si>
  <si>
    <t>EDITORA EL MUNDO, S. A.</t>
  </si>
  <si>
    <t>GRUPO GENERO , S.A. DE C.V.</t>
  </si>
  <si>
    <t>VIDUC, S. A. DE C. V.</t>
  </si>
  <si>
    <t>NEGOCIOS CORPORATIVOS INTERNACIONALES, S.A. DE C.V.</t>
  </si>
  <si>
    <t>Póliza de fianza gubernamental para el personal de la ENA del 01 de enero de 2016 hasta el 31 de diciembre de 2016.</t>
  </si>
  <si>
    <t>Servicios de vigilancia para las instalaciones de la ENA, del 01 al 15 de enero de 2016.</t>
  </si>
  <si>
    <t>Servicio de publicación en prensa escrita de resultado de licitaciones 2016</t>
  </si>
  <si>
    <t>54107, 54118, 54111</t>
  </si>
  <si>
    <t>PINTURA AMARILLO ALBARICOQUE LATEX ACRILICO MATE MARCA PROTECTO HIGH STANDARD</t>
  </si>
  <si>
    <t>5-VENTILADORES DE PARED MARCA SUPER K. 8 VENTILADORES DE TECHO MARCA FULGORE</t>
  </si>
  <si>
    <t xml:space="preserve">Laptop, Disco duro extraible, Impresor laser </t>
  </si>
  <si>
    <t xml:space="preserve">Hosting para sitio web institucional </t>
  </si>
  <si>
    <t>Suministro de uniformes para el personal de la ENA, año 2016</t>
  </si>
  <si>
    <t>11672,</t>
  </si>
  <si>
    <t>Blusas para el personal femenino, Camisas manga corta-hombres, Camisas Manga larga de color</t>
  </si>
  <si>
    <t>CUBETA DE ACEITE HIDRAULICO MARCA DYNASTRANS MP</t>
  </si>
  <si>
    <t xml:space="preserve">Oasis completo para uso de garrafon de 5 galones con sistema de agua helada y caliente </t>
  </si>
  <si>
    <t>MANTENMIENTO PREVENTIVO Y CORRECTIVO DE TABLERO DE CONTROLES DE BOMBA DE AGUA POTABLE DE LA ENA</t>
  </si>
  <si>
    <t xml:space="preserve">Bateria 12 V-90 amperios perfil bajo poste positivo lado izquierdo </t>
  </si>
  <si>
    <t>2-UPS 1000 va 600 w</t>
  </si>
  <si>
    <t>1- Switch  de 24 y 1- Switch de 48 puertos 10/100/1000 os</t>
  </si>
  <si>
    <t>13106/13107</t>
  </si>
  <si>
    <t xml:space="preserve">1- Cargadores para PC all in one </t>
  </si>
  <si>
    <t>13035-13036</t>
  </si>
  <si>
    <t>13038-13039-13043</t>
  </si>
  <si>
    <t>Profesional para impartir curso extensionismo agropecuario fecha de inicio el 29/02/2016</t>
  </si>
  <si>
    <t>BATERIA DE 31P 12 VOLT. 100 A 120AMP.</t>
  </si>
  <si>
    <t xml:space="preserve">Materiales para mantenmiento de piscina de ENA </t>
  </si>
  <si>
    <t>ROLLO DE 10 LB DE PITA PAPELILLO DE DIFERENTES COLORES</t>
  </si>
  <si>
    <t>AGRIL DE 1000 MTS DE LARGO Y 2.0 MTS DE ANCHO</t>
  </si>
  <si>
    <t>HERRAMIENTAS PARA REPARACIONES EN CERCOS</t>
  </si>
  <si>
    <t>10694-10695</t>
  </si>
  <si>
    <t xml:space="preserve">Licenciamiento para software antivirus </t>
  </si>
  <si>
    <t xml:space="preserve">Chaqueta termica para ingreso a cuarto frio talla L </t>
  </si>
  <si>
    <t xml:space="preserve">Libro office 2013 curso ofimatica curso ofimatica edicion profesional </t>
  </si>
  <si>
    <t>Medicamentos veterinarios para el departamento de zootecnia</t>
  </si>
  <si>
    <t>PLATOS DESECHABLES N°9 DE DURAPAX MARCA FOM</t>
  </si>
  <si>
    <t>Materiales para el mantenimiento de equipos informaticos</t>
  </si>
  <si>
    <t xml:space="preserve">Transporte para realizar gira educativa a viveros ornamentales y de cafe ubicados en la zona de los naranjos y sonsonate el 16 de marzo, con 106 estudiantes de 2do año de 8:00 a 3:30 pm </t>
  </si>
  <si>
    <t>MANTENIMIENTO CORRECTIVO EN TABLERO ELECTRONICO DE BONBA DE AGUA POTABLE DE ENA</t>
  </si>
  <si>
    <t>Materiales para montaje de redes</t>
  </si>
  <si>
    <t>Materiales mantenimiento de la piscina</t>
  </si>
  <si>
    <t>Profesional de instructor para impartir curso genero y medio ambiente el dia 08/04/2016</t>
  </si>
  <si>
    <t>SERVICIO DE REPARACION DE CILINDRO HIDRAULICO DE RASTRA JOHN DEERE 5725</t>
  </si>
  <si>
    <t>MANTENIMIENTO CORRECTIVO DE CUARTOS FRIOS</t>
  </si>
  <si>
    <t>012938, 012939</t>
  </si>
  <si>
    <t>MANTENMIENTO CORRECTIVO Y PREVENTIVO DE TRACTOR JOHN DEERE 4050(REPARACION DE BARRA DE SENCIBILIDAD QUE INCLUYA BUJES Y SELLOS DE LA BARRA, BUJES Y SELLOS DEL SOPORTE DE LA BARRA Y QUE EL ACEITE HIDRAULICO QUEDE A NIVEL)</t>
  </si>
  <si>
    <t>agroquimicos para el departamento de fitotecnia</t>
  </si>
  <si>
    <t>Materiales para el area de informatica</t>
  </si>
  <si>
    <t>Semilla de maiz que sea tolerante a enfermedades</t>
  </si>
  <si>
    <t xml:space="preserve">Banner de 8 metros de largo por 2.5 metros ancho full color segun modelo colocar ojetes cada 50 cm de distancia cada uno del otro </t>
  </si>
  <si>
    <t>ALCOHOL ETILICO 90°(PRSENTACION BIDON DE 20 LT)</t>
  </si>
  <si>
    <t>CARNET DE IDENTIFICACION EN PVC 100% BLANCO CR-80 IMPRESOS A FULL COLOR FRENTE B/N CON FOTOGRAFIA Y DATOS PERSONALES. TODO IMPRESO CON CALIDAD PREMIUNM</t>
  </si>
  <si>
    <t xml:space="preserve">SERVICIO DE TRANSPORTE PARA GIRA EDUCATIVA A MINICIPIO DE SAN LORENZO AHUCHAPAN(SE REQUIEREN DOS BUSES CON CAPACIDAD DE 65 PASAJEROS)IDA Y VUELTA A LAS INSTALACIONES DE LA ENA </t>
  </si>
  <si>
    <t>Tubos de PVC de 3\" para riego manual con proteccion UV y acople hembra y macho</t>
  </si>
  <si>
    <t xml:space="preserve">Profesional de un tecnico para impartir curso sobre planes de negocios (periodo del 05 al 06 de mayo de 2016) </t>
  </si>
  <si>
    <t xml:space="preserve">Profesional de un tecnico para impartir curso sobre genero (periodo 03 de mayo de 2016) </t>
  </si>
  <si>
    <t>UPS 1000 VA 600 w e impresores</t>
  </si>
  <si>
    <t xml:space="preserve">4 Proyectores multimedia </t>
  </si>
  <si>
    <t>Materiales para el area de fitotecnia</t>
  </si>
  <si>
    <t>Toner xerox wc 3550 106 r 1529</t>
  </si>
  <si>
    <t xml:space="preserve">Verraco de 8-12 meses de edad de la linea dallana o encastes yorkshire porlandrace o duroc jersey </t>
  </si>
  <si>
    <t xml:space="preserve">9 Mouse y Switch POE administrable </t>
  </si>
  <si>
    <t xml:space="preserve">Semillas para el proceso de enseñanza-aprendizaje </t>
  </si>
  <si>
    <t>MANTENIMIENTO CORRECTIVO DE DOS MOTOGUADAÑAS MARCA STHILL MOD. 280 Y MOD. 220</t>
  </si>
  <si>
    <t>MANGUERA REFORZADA 3/4 DE POR 50 METROS DE LARGO</t>
  </si>
  <si>
    <t>BOTAS BLANCAS ALTA(2 PARES TALLA 38, 2 PARES TALLA 40, 2 PARES TALLA 42, 1 PAR TALLA 44)</t>
  </si>
  <si>
    <t>6-VENTILADOR DE PDESTAL DE 18\" ASPA METALICA</t>
  </si>
  <si>
    <t>1120 cartones para huevo</t>
  </si>
  <si>
    <t xml:space="preserve">Bolsas de cal (Bolsa de 20 kilos) </t>
  </si>
  <si>
    <t xml:space="preserve">BONBA ASPERSORA DE 20 LT CON SUS JUEGOS DE BOQUILLAS </t>
  </si>
  <si>
    <t xml:space="preserve">Facturas de consumidor final en papel quimico y continuo, original y 3 copias </t>
  </si>
  <si>
    <t xml:space="preserve"> Facturas de consumidor final en papel quimico y continuo, original y 3 copias </t>
  </si>
  <si>
    <t xml:space="preserve">Buses para trasladar al personal para San Salvador corte suprema de justicia para el dia miercoles 01 de junio </t>
  </si>
  <si>
    <t xml:space="preserve">Brochueres impresos con las siguientes caracteristicas material de portada couche B-80 medidas 21.5 x 28 cm tintas portda a full color tiro y retiro acabado doblado 3 cuerpos, cortados a la medida guia plan de estudio </t>
  </si>
  <si>
    <t xml:space="preserve">Afiches impresos con el material y las caracteristicas siguientes: material de portada foldcote C-12, medidas 12 X 18\" tintas de portada full color tiro </t>
  </si>
  <si>
    <t xml:space="preserve">Brochueres impresos con las siguientes caracteristicas material de portada couche B-80 medidas 21.5 x 28 cm tintas portda a full color tiro y retiro acabado doblado 3 cuerpos, cortados a la medida guia plan de estudio  </t>
  </si>
  <si>
    <t>MANTENIMIENTO PREVENTIVO Y CORRECTIVO DE 1 PLANTA ELECTRICA, 1 SISTEMA DE BONBEO, 2 MOTORES DE CORTINA, 2 BOMBAS SUMERGIBLES Y 4 EXTRACTORES DE AIRE</t>
  </si>
  <si>
    <t>Botellas plasticas de 750 ml para envasar miel</t>
  </si>
  <si>
    <t>MANTENIMIENTO PREVENTIVO Y CORRECTIVO DE DESCREMADORA MARCA LACK SHIMI CAP. 400LT</t>
  </si>
  <si>
    <t xml:space="preserve">13229-13230 </t>
  </si>
  <si>
    <t>Productos quimicos para el area de planta lechera</t>
  </si>
  <si>
    <t>ACEITE HIDRAULICO PARA TRACTOR JONH DEERE 4050 Y 5725 MARCA TOTAL LUBRICANTES</t>
  </si>
  <si>
    <t>BOLSAS NEGRAS PARA VIVERO PERFORADAS DE 9X12 DE 200 MESH PRESENTACION PAQUETE DE 1000 BOLSAS</t>
  </si>
  <si>
    <t>12293-12295-12296-12291-12292-12297-12289-12290</t>
  </si>
  <si>
    <t>Periodo del 01/07/2016 al 24/10/2016</t>
  </si>
  <si>
    <t># Orden</t>
  </si>
  <si>
    <t>Fecha</t>
  </si>
  <si>
    <t>Unidad Solicitante</t>
  </si>
  <si>
    <t>NIT Proveedor</t>
  </si>
  <si>
    <t>Proveedor</t>
  </si>
  <si>
    <t>Monto $</t>
  </si>
  <si>
    <t>unidad de capacitaciones</t>
  </si>
  <si>
    <t>JUAN FRANCISCO VASQUEZ CASTILLO</t>
  </si>
  <si>
    <t>biotecnologia</t>
  </si>
  <si>
    <t>FITOTECNIA</t>
  </si>
  <si>
    <t>GARCIA HERNANDEZ, JORGE ALBERTO</t>
  </si>
  <si>
    <t xml:space="preserve">Fitotecnia (54301) Rp Req. 13273 peque�a empresa </t>
  </si>
  <si>
    <t>PURIFICADORES SILOE, S. A. DE C. V.</t>
  </si>
  <si>
    <t xml:space="preserve">Zootecnia (54104) Rp Req. 13184 micro empresa </t>
  </si>
  <si>
    <t xml:space="preserve">Rumiantes (54107) Rp Req. 13244 mediana empresa </t>
  </si>
  <si>
    <t>GRUPO MEW, S.A. DE C.V.</t>
  </si>
  <si>
    <t xml:space="preserve">Cocina (54111) Rp req. 13451 peque�a empresa </t>
  </si>
  <si>
    <t xml:space="preserve">Zootecnia (54399) Rp Req. 12285 mediana empresa </t>
  </si>
  <si>
    <t xml:space="preserve">Fitotecnia (54107) Rp Req. 13285 micro empresa </t>
  </si>
  <si>
    <t xml:space="preserve">Agroindustria (54399) Rp Req. 12060 mediana empresa </t>
  </si>
  <si>
    <t>Agroindustria (54399) Rp Req. 12062 mediana empresa</t>
  </si>
  <si>
    <t>MAQUINARIA AGRICOLA, S.A. DE C.V.</t>
  </si>
  <si>
    <t xml:space="preserve">Proyeccion social (54107-54103) Rp Req. 13319 gran empresa </t>
  </si>
  <si>
    <t>Proyeccion social (54103) Rp Req. 13319 gran empresa</t>
  </si>
  <si>
    <t xml:space="preserve">Biotecnologia (54111) Rp Req. 12584 peque�a empresa </t>
  </si>
  <si>
    <t>clinica asistencial medica</t>
  </si>
  <si>
    <t>FERSON, S.A. DE C.V.</t>
  </si>
  <si>
    <t>CLINICA ASISTENCIAL ENA</t>
  </si>
  <si>
    <t>DIMENYEX SOCIEDAD ANONIMA DE CAPITAL VARIABLE</t>
  </si>
  <si>
    <t>JOMI, S. A. DE C. V.</t>
  </si>
  <si>
    <t xml:space="preserve">Cocina (54101) Rp req. 13456 mediana empresa </t>
  </si>
  <si>
    <t>AGROINDUSTRIAS rp</t>
  </si>
  <si>
    <t>RUMIANTES</t>
  </si>
  <si>
    <t>SURTIDORA FERRETERA SALVADORE�A, S. A. DE C. V.</t>
  </si>
  <si>
    <t xml:space="preserve">Zootecnia (54108) Rp Req. 13408 gran empresa </t>
  </si>
  <si>
    <t xml:space="preserve">Informatica (54399) Goes Req. 13131 Gran empresa </t>
  </si>
  <si>
    <t>EL SALVADOR NETWORK, S. A.</t>
  </si>
  <si>
    <t xml:space="preserve">Servicios generales (54107-54118) Req. 12681-12682 peque�a empresa </t>
  </si>
  <si>
    <t>Servicios generales (54107-54118) Req. 12681-12682 peque�a empresa</t>
  </si>
  <si>
    <t>UNIDAD DE COCINA goes</t>
  </si>
  <si>
    <t xml:space="preserve">Fitotecnia (54118) Rp Req. 13286 mediana empresa </t>
  </si>
  <si>
    <t>MULTIPLES NEGOCIOS, S. A. DE C. V.</t>
  </si>
  <si>
    <t>EMPAQUES Y PRODUCTOS DE PLASTICO, S.A. DE C.V.</t>
  </si>
  <si>
    <t>LOPEZ GUERRERO, RICARDO OBDULIO</t>
  </si>
  <si>
    <t>MEJIA GUARDADO, VICENTE ADONAY</t>
  </si>
  <si>
    <t xml:space="preserve">Cocina (54101) Rp Req. 13458 mediana empresa </t>
  </si>
  <si>
    <t xml:space="preserve">Zootecnia agroindustria (54399) Rp req. 12069 mediana empresa </t>
  </si>
  <si>
    <t xml:space="preserve">Servicios generales (54103) Rp Req. 12684 mediana empresa </t>
  </si>
  <si>
    <t>CORPORACION EL TRIUNFO, S.A. DE C.V.</t>
  </si>
  <si>
    <t xml:space="preserve">UFI (61104) Rp Req. 12175 micro empresa </t>
  </si>
  <si>
    <t>UNIDAD DE COCINA</t>
  </si>
  <si>
    <t>SUMINISTROS DE INSUMOS MEDICOS Y LIMPIEZA, S. A. DE C. V.</t>
  </si>
  <si>
    <t xml:space="preserve">Apicultura (54101-54103) Rp req. 12891 micro empresa </t>
  </si>
  <si>
    <t>MARIO FRANCISCO SOSA AMBROGI</t>
  </si>
  <si>
    <t>JOSE ALEX ESTRADA RIVERA</t>
  </si>
  <si>
    <t>taller mecanico</t>
  </si>
  <si>
    <t>LAGOS ANDRADE, ERWIN</t>
  </si>
  <si>
    <t>Zootecnia (54108-54107) Peque�a empresa Rp Req. 12886</t>
  </si>
  <si>
    <t>Cocina (54110) Rp Req. 13464 gran empresa</t>
  </si>
  <si>
    <t>SANIDAD ANIMAL</t>
  </si>
  <si>
    <t>SERVICIOS AGROPECUARIOS INTEGRALES, SOCIEDAD ANONIMA DE CAPITAL VARIABLE.</t>
  </si>
  <si>
    <t xml:space="preserve">Agroindustria (54101) Rp Req. 12070 micro empresa </t>
  </si>
  <si>
    <t>Agroindustria (54107) Rp Req. 12074 peque�a empresa</t>
  </si>
  <si>
    <t>MARIA SUSANA MEJIA DE CANALES</t>
  </si>
  <si>
    <t xml:space="preserve">Zootecnia (54111) Rp Req. 13245 peque�a empresa </t>
  </si>
  <si>
    <t>CONSTRUCCION Y FERRETERIA, SOCIEDAD ANONIMA DE CAPITAL VARIABLE</t>
  </si>
  <si>
    <t xml:space="preserve">Rumiantes (54111) Rp req. 13245 peque�a empresa </t>
  </si>
  <si>
    <t xml:space="preserve">Rumiantes (54111) Rp req. 13246 peque�a empresa </t>
  </si>
  <si>
    <t>Rumiantes (54111) Rp req. 13246 peque�a empresa</t>
  </si>
  <si>
    <t>biblioteca</t>
  </si>
  <si>
    <t xml:space="preserve">Sanidad animal (61303) Rp Req. 12890 micro empresa </t>
  </si>
  <si>
    <t>HUNG HUNG YANG</t>
  </si>
  <si>
    <t xml:space="preserve">Fitotecnia (54107) Rp Req. 13297 peque�a empresa </t>
  </si>
  <si>
    <t xml:space="preserve">TIENDA </t>
  </si>
  <si>
    <t>TIENDA</t>
  </si>
  <si>
    <t xml:space="preserve">Fitotecnia (54302) Rp req. 13296 </t>
  </si>
  <si>
    <t xml:space="preserve">Fitotecnia (54399) Goes Req. 13291 gran empresa </t>
  </si>
  <si>
    <t>MEXICHEM EL SALVADOR, S.A. DE C.V.</t>
  </si>
  <si>
    <t xml:space="preserve">clinica asistencial odontologica </t>
  </si>
  <si>
    <t xml:space="preserve">Fitotecnia (54399) Rp req. 13558 gran empresa </t>
  </si>
  <si>
    <t>PRODUCTOS TECNOLOGICOS,S.A. DE C.V.</t>
  </si>
  <si>
    <t xml:space="preserve">Decanato academico (54108) Rp req.13326 gran empresa </t>
  </si>
  <si>
    <t xml:space="preserve">Decanato academico (61103) Rp req.13330 mediana empresa </t>
  </si>
  <si>
    <t xml:space="preserve">Decanato academico (54107) Rp req. 13327 gran empresa </t>
  </si>
  <si>
    <t>Decanato academico (54107) Rp req. 13327 micro empresa</t>
  </si>
  <si>
    <t>BIO-CIENTIFICA, S.A. DE C.V.</t>
  </si>
  <si>
    <t xml:space="preserve">Decanato academico (54113) Rp req. 13225 gran empresa </t>
  </si>
  <si>
    <t>Decanato academico (54113) Rp req. 13225 gran empresa</t>
  </si>
  <si>
    <t xml:space="preserve">Decanato academico (54113) Rp req. 13225 mediana empresa </t>
  </si>
  <si>
    <t>Agroindustria (54107) Rp req. 12071 micro empresa</t>
  </si>
  <si>
    <t>CONTRERAS CONTRERAS, JOSE ALEJANDRO</t>
  </si>
  <si>
    <t>UACI (rp) req. 11431 gran empresa 54305</t>
  </si>
  <si>
    <t>fitotecnia</t>
  </si>
  <si>
    <t>SERVICIO PROFECIONAL PARA INPARTIR CURSO INTENCIVO Y SPECIALIZADO SOBRE PROGRAMA DE FORMACION DE EXTENCIONISTAS AGROPECUARIOS(CURSO DE 32 HORAS SEGUN PROGRAMA Y TDR</t>
  </si>
  <si>
    <t>Mantenimiento preventivo de sistemas de lamparas y balastros electronicos y sustitucion de filtro de sedimentos de 20\" a 5 micras</t>
  </si>
  <si>
    <t>Botas de hule altas de color negro (1 par 36; 2 pares 37; 2 pares 38; 5 pares 40; 4 pares 41; 2 pares 44)</t>
  </si>
  <si>
    <t xml:space="preserve">Plastico negro para cubrir ensilaje de 100 yardas </t>
  </si>
  <si>
    <t>Bolsas plastica transparente de 1,000 unidades (9 x 14 5 libras) que sea resistente y de buena calidad</t>
  </si>
  <si>
    <t xml:space="preserve">Fabricacion de mesa de soporte para descermadora (segun diseño) </t>
  </si>
  <si>
    <t>Reparacion para 3 moldes de queso en acero inoxidable molde 1-) ajustar y dejar estable molde 2-) reajustar 3-) reconstruir base de tornillos de presion</t>
  </si>
  <si>
    <t>54107-54103</t>
  </si>
  <si>
    <t>Camionada (8 toneladas) de cascajo blanco colado fino</t>
  </si>
  <si>
    <t xml:space="preserve">Suministro, instalacion de fibra optica </t>
  </si>
  <si>
    <t>12681-12682</t>
  </si>
  <si>
    <t xml:space="preserve">400 galones de gas propano </t>
  </si>
  <si>
    <t>54107-54199</t>
  </si>
  <si>
    <t>JAVON LAVATRASTOS 450 GR.(CAJA DE 24 UNIDADES</t>
  </si>
  <si>
    <t>54101-54103</t>
  </si>
  <si>
    <t>BATERIA DE 12 VOLT. 90 AMP. 700 CCA MINIMO POSTE POSITIVO LADO DERECHO STD.(MARCA RAYO)</t>
  </si>
  <si>
    <t>54108-54107</t>
  </si>
  <si>
    <t xml:space="preserve">Folidol, vitaminas en polvo </t>
  </si>
  <si>
    <t>DOSIS DE SEMEN BOVINO DE LA RAZA HOLSTEIN(WHISKEY 014H006470)</t>
  </si>
  <si>
    <t>DESCORNADORA DE TERNEROS 5/8</t>
  </si>
  <si>
    <t>HERNANDEZ HERNANDEZ, YASMIN CAROLINA</t>
  </si>
  <si>
    <t>ZETINO LINARES, MARIO ADOLFO</t>
  </si>
  <si>
    <t>CORPORACION DE SERVICIOS DE SALUD, S.A. DE C.V.</t>
  </si>
  <si>
    <t>ANGELA DEL CARMEN RIVERA DE ARTEAGA</t>
  </si>
  <si>
    <t>PABLO ALBERTO ROSALES MELENDEZ</t>
  </si>
  <si>
    <t>HANDAL CANAHUATI, SALOMON</t>
  </si>
  <si>
    <t>NORMA MARITZA LANDOS DE GONZALEZ</t>
  </si>
  <si>
    <t>MEDICOMP, S.A. DE C.V.</t>
  </si>
  <si>
    <t>COMPUTERMAX, S.A. DE C.V.</t>
  </si>
  <si>
    <t>CENTRO DE ASISTENCIA DENTAL MEYER, S. A. DE C. V.</t>
  </si>
  <si>
    <t>12598-12596</t>
  </si>
  <si>
    <t>GAMMA LABORATORIES, S.A. DE C.V.</t>
  </si>
  <si>
    <t xml:space="preserve">Proporcionar e instalar paquete de medidas de seguridad y salud ocupacional </t>
  </si>
  <si>
    <t>Insumos para laboratorio multidisciplinario</t>
  </si>
  <si>
    <t>SURTIMEDIC, S.A. DE C.V.</t>
  </si>
  <si>
    <t>INGENIERIA DE HIDROCARBUROS, S.A. DE C.V.</t>
  </si>
  <si>
    <t>PINEDA MENDEZ, CARLOS ALBERTO</t>
  </si>
  <si>
    <t>INDUSTRIAS LONAIRE, S. A. DE C. V.</t>
  </si>
  <si>
    <t>ADQUISICIONES REALIZADAS DURANTE EL PERÍODO COMPRENDIDO DEL 01 DE ENERO AL 31 DE DICIEMBRE DE 2016.</t>
  </si>
  <si>
    <t>ANULADA</t>
  </si>
  <si>
    <t xml:space="preserve">Servicio de fabricacion de marco de soporte medida 120 cm ancho y 20 cm de altura estructura para saportar 12,000 lb en acero inoxidable(se requiere tambien valvula de descarga) </t>
  </si>
  <si>
    <t>mantenimiento y reparacion de 4 agitadores de 1/2 hp, motor de bonba de 4 hp y motor de bomba de 2 hp del sistema de riego de invenranderos</t>
  </si>
  <si>
    <t>12975-12976</t>
  </si>
  <si>
    <t>12976-12975</t>
  </si>
  <si>
    <t>Compra de libros para la Unidad de Biblioteca</t>
  </si>
  <si>
    <t>Filtros y switch para darle mantenmiento al tractor 4050 y 5725</t>
  </si>
  <si>
    <t xml:space="preserve">10 UPS centra </t>
  </si>
  <si>
    <t>81 Quintales Granza de arroz</t>
  </si>
  <si>
    <t>Medicamentos para la prevención de enfermedades avicolas</t>
  </si>
  <si>
    <t xml:space="preserve">1 Bateria recargable para mini laptop. 2 Adaptador y 1 Ponchadora de impactadora </t>
  </si>
  <si>
    <t xml:space="preserve">3 sobres Semilla de tomate y 15 Pacas de sustrato Peet moss </t>
  </si>
  <si>
    <t>5 baterias de 12 volt. para tractor 5725 y picadoras de forraje</t>
  </si>
  <si>
    <t>Suministro e instalación de un breaker de 250 amperios a 460 voltios trifasico de origen americano o japones con sus respectivos accesorios</t>
  </si>
  <si>
    <t>8 Llantas radiales para automotores N-17245, N-2722</t>
  </si>
  <si>
    <t xml:space="preserve">  1- DRUM HP CE314A NEGRO </t>
  </si>
  <si>
    <t>400 galones Gas propano</t>
  </si>
  <si>
    <t>Semillas para el area de proyección social</t>
  </si>
  <si>
    <t xml:space="preserve">Equipo para laboratorio multidiciplinario </t>
  </si>
  <si>
    <t xml:space="preserve">Equipo para  laboratorio multidiciplinario </t>
  </si>
  <si>
    <t>9 Filtros para dar mantenmiento a maquinaria agricola</t>
  </si>
  <si>
    <t>18 BOLSA DE CAL VIVA(BOLSA DE 25 LB)</t>
  </si>
  <si>
    <t xml:space="preserve">800 BOLSAS PLÁSTICAS Y 1 RASTRILLO METÁLICO </t>
  </si>
  <si>
    <t xml:space="preserve">Medicamento para tratamiento preventivos y correctivos en animales </t>
  </si>
  <si>
    <t>1 Disco duro extraible y 2 UPS</t>
  </si>
  <si>
    <t xml:space="preserve">Instalacion, configuracion y administración de switch </t>
  </si>
  <si>
    <t>7 Mt3 Harina de roca y 2 Bolsas de cal</t>
  </si>
  <si>
    <t>Insumos para elaborar alimentación de estudiantes</t>
  </si>
  <si>
    <t>3 Computadoras de escritorio (segun TDR)</t>
  </si>
  <si>
    <t>8 Laptop notebook</t>
  </si>
  <si>
    <t>1 Impresor laser</t>
  </si>
  <si>
    <t>Conectarización de 6 puntos de hilos de fibra optica</t>
  </si>
  <si>
    <t>3 Teclados y 4 mouse</t>
  </si>
  <si>
    <t xml:space="preserve">Semilla de maiz dulce para el proceso de enseñanza-aprendizaje </t>
  </si>
  <si>
    <t>1 ROLLO PLÁSTICO NEGRO Y 44 YARDAS PLASTICO NEGRO ANCCHO 72\"</t>
  </si>
  <si>
    <t xml:space="preserve">17 Pares Botas de hule  </t>
  </si>
  <si>
    <t>30 Millar Bolsas transparente y 20 paquete bolsa gabacha</t>
  </si>
  <si>
    <t xml:space="preserve">12 escobas plásticas </t>
  </si>
  <si>
    <t>25 MTS ALAMBRE ELECTRICO DUPLEX Y 10 DOCENAS FOCOS DE 100 WATTS</t>
  </si>
  <si>
    <t xml:space="preserve">1 PC de escritorio </t>
  </si>
  <si>
    <t xml:space="preserve">12 Rollos Alambre para cerco </t>
  </si>
  <si>
    <t xml:space="preserve">19 cajas Guantes plasticos de 100 c/u </t>
  </si>
  <si>
    <t>800 PLANTAS DE PAPAYA RED LADY</t>
  </si>
  <si>
    <t>INSUMOS DE COCINA PARA ALIMENTACIÓN DE ESTUDIANTES</t>
  </si>
  <si>
    <t>REPARACIÓN DE BOMBA DE MELAZA</t>
  </si>
  <si>
    <t>Profesional para impartir curso "Gestión grupal y liderazgo"</t>
  </si>
  <si>
    <t xml:space="preserve">3 Galón Germicida Virex </t>
  </si>
  <si>
    <t>44 Litros Herbicida</t>
  </si>
  <si>
    <t xml:space="preserve"> 8  FOCOS AHORRADORES Y 6 TRANSFORMADORES DE AHORRO  </t>
  </si>
  <si>
    <t xml:space="preserve"> 45 Litros Root out 36 sl 1 l </t>
  </si>
  <si>
    <t>Insumos para el Departamento de Fitotecnia</t>
  </si>
  <si>
    <t xml:space="preserve">14 Semilla de maiz HR 245 (bolsa de 10 kg)  </t>
  </si>
  <si>
    <t>48 Nitrato de calcio</t>
  </si>
  <si>
    <t>MANTENMIENTO PREVENTIVO Y CORRECTIVO DE 4 AUTOCLAVE Y 1 DESTILADOR</t>
  </si>
  <si>
    <t>3 SACO FOSFATO MONOAMONICO. 5 SACO FOSFATO MONOPOT SOL. 2 SACO SULFATO DE MAGNESIO Y 1 SACO SULFATO DE ZINC.</t>
  </si>
  <si>
    <t>5 TERMOMETROS</t>
  </si>
  <si>
    <t>400 Galón Gas propano</t>
  </si>
  <si>
    <t>Frasco de 1000 dosis triple aviar(VAC. EMULVAC 3)</t>
  </si>
  <si>
    <t>Mantenimiento correctivo de aire acondicionado del area biotecnología</t>
  </si>
  <si>
    <t xml:space="preserve">12 TONER PARA IMPRESORA </t>
  </si>
  <si>
    <t xml:space="preserve"> VENTILADOR DE PEDESTAL CON ASPAS METALICAS DE 18" </t>
  </si>
  <si>
    <t>Formularios para la Unidad de colecturía</t>
  </si>
  <si>
    <t>Libros para consulta en biblioteca</t>
  </si>
  <si>
    <t>Mantenimiento de equipos agricolas</t>
  </si>
  <si>
    <t xml:space="preserve">8.45 Quintal Sal fina (Presentacion de 1 libra)  </t>
  </si>
  <si>
    <t>Materiales de construcción para la elaboracion de arranque en el area de agroindustria</t>
  </si>
  <si>
    <t>SANITIZANTE DE VERDURAS, FRUTAS A BASE DE AMONIO CUATERNARIO BIODEGRADABLE, GRADO ALIMENTICION NO DAÑINO A LA PIEL (QUAT 600</t>
  </si>
  <si>
    <t xml:space="preserve">4 CIENTO BOLSA TRANSPARENTE Y 5 CIENTOS BOLSA DE GABACHA  </t>
  </si>
  <si>
    <t>5 Cientos Vasos, 3 cientos platos desechables y 25 chisperos</t>
  </si>
  <si>
    <t>90 CIENTOS PLATOS DESECHABLES N°9 DE DURAPAX MARCA FOM</t>
  </si>
  <si>
    <t xml:space="preserve">  5 Bolsas Cal hidratada</t>
  </si>
  <si>
    <t>Fabricacion de canasta de impulsión de bomba de productos viscosos</t>
  </si>
  <si>
    <t xml:space="preserve">4 Sobres Semillas (variedad) para parcelas. 8 Bandejas </t>
  </si>
  <si>
    <t xml:space="preserve">1 Sobre Semilla de rábano y 1 Sobre Semilla Lechuga </t>
  </si>
  <si>
    <t>10 BETAMETASONA CREMA TUBO</t>
  </si>
  <si>
    <t>Medicina general para estudiantes</t>
  </si>
  <si>
    <t>Suministro de insumos de alimentación para atención de evento</t>
  </si>
  <si>
    <t>SERVICIO PROFECIONAL PARA IMPARTIR CURSOS SOBRE "AGROFORESTERIA" (CURSO DE 32 HORAS SEGUN PROGRAMA)</t>
  </si>
  <si>
    <t>Agroquimicos para el departamento de fitotecnia</t>
  </si>
  <si>
    <t>20 Codos de 1/2 con rosca PVC. 15 Chorros de 1/2 metalicos. 4 Sikaflex en presentacion de salchicha</t>
  </si>
  <si>
    <t xml:space="preserve">Materiales de PVC  para reparación de instalaciones en diferentes oficinas </t>
  </si>
  <si>
    <t xml:space="preserve">  1 Inyector VPD2602</t>
  </si>
  <si>
    <t>4 RESMA PAPEL BOND EN PLIEGOS 30X40 B-18</t>
  </si>
  <si>
    <t>Bandejas de germinacion de 40 celdas color negro dps40, conf. de celdas axl=4x10, dimension axl(cm)= 26.19x52.70 altura (cm) 6.98, dimatro sup. de celda(cm)=4.29, vol. de celda(cc)=124.0</t>
  </si>
  <si>
    <t>Papel toalla tipo bobina cada rollo de 350 mts marca scott</t>
  </si>
  <si>
    <t>SERVICIO PROFESIONAL PARA IMPARTIR CURSO DE PRODUCCION DE GRANOS BASICOS(CURSO DE 16 HORAS SEGUN PROGRAMA Y TDR</t>
  </si>
  <si>
    <t>Servcios profesionales para impartir curso de produccion de gallina de traspatio(segun tdr y programa)</t>
  </si>
  <si>
    <t>Fabricación de estante para cuarto frio metálico estrucutura de tubo cuadrado galvanizado de 1/2\" largo: 3 metros ; alto: 2.20 mts; fondo 0.50 mts espracio entre paños 0.50 mts tres tramos de de 1,000 mt fijos a pared, entrepaños de madera dura copinol balsamo o nispero, armarlo dentro de cuarto frio</t>
  </si>
  <si>
    <t xml:space="preserve">8 Pliegos Formica color beige </t>
  </si>
  <si>
    <t xml:space="preserve">  1 Impresor laser </t>
  </si>
  <si>
    <t>Vasos, platos, bolsas desechables para ser utilizados en la Unidad de Cocina</t>
  </si>
  <si>
    <t xml:space="preserve">4 Quintal Azúcar morena. 83 Marcos alambrados para colmenas. 13 libra cera. Materiales apícolas  </t>
  </si>
  <si>
    <t>INSUMOS DE COCINA PARA ELABORAR REFRIGERIO EN EVENTO</t>
  </si>
  <si>
    <t>Instalación de 7 ventanas tipo solaire marco de aluminio natural y vidrio nevado de 5 mm de 0.92 x0.90que incluya desmontaje de exisitentes y limpieza y desalojo</t>
  </si>
  <si>
    <t xml:space="preserve">Medicamentos veterinarios </t>
  </si>
  <si>
    <t xml:space="preserve">30 Quintal Sal fina </t>
  </si>
  <si>
    <t>Materiales para empaque de productos en el area de agroindustria</t>
  </si>
  <si>
    <t xml:space="preserve">  15 Bolsa de Cemento</t>
  </si>
  <si>
    <t xml:space="preserve">15 Bolsa Cal hidratada </t>
  </si>
  <si>
    <t xml:space="preserve">  6 Metro cúbico Arena de rio para construcción</t>
  </si>
  <si>
    <t>2 Metro cúbico  Grava</t>
  </si>
  <si>
    <t>Mantenimiento de equipos de Biotecnología</t>
  </si>
  <si>
    <t>10 Cerdas reproductoras yorkshire-landrace de 3 meses</t>
  </si>
  <si>
    <t>20 Sacos de formula 15-15-15 (Quintal de 100 lbs). 25 litros Paraquat 17 litros Glifosato 36 sl</t>
  </si>
  <si>
    <t>117 cientos de Bolsas para empaque de productos</t>
  </si>
  <si>
    <t>10 cajas de cono</t>
  </si>
  <si>
    <t>Mantenimiento preventivo, que incluya , cambio de aceite, cambio de filtros, calibacion de frenos, aprete de carroceria, rotacion de llantas cambio de fajas y revision de sistema de circuito de luces trasero a vehiculos</t>
  </si>
  <si>
    <t>Suministro, instalación y prueba de sistema de riego</t>
  </si>
  <si>
    <t>Suministro de un aire acondicionado tipo mini split de una capacidad nominla de 18,000 btu/hr (Incluye instalación)</t>
  </si>
  <si>
    <t>Reparacion de 20 bombas aspersoras de mochila</t>
  </si>
  <si>
    <t>1 Botiquín de primeros auxilios</t>
  </si>
  <si>
    <t>3 Refractómetros análogos</t>
  </si>
  <si>
    <t>Reactivo de benedict frasco de 1000 ml reactivo preparado para identificacion de azucares reductores</t>
  </si>
  <si>
    <t>Insumos para ser utilizados en el laboratorio multidisciplinario</t>
  </si>
  <si>
    <t>Productos de laboratorio, para ser utilizados en laboratorio multidisciplinario</t>
  </si>
  <si>
    <t>2 Galon de Cuajo para queso</t>
  </si>
  <si>
    <t>Publicación de licitaciones LP-01/2017 LP-02/2017 LP-03/2017 LP-04/2017</t>
  </si>
  <si>
    <t>8 Frascos BLINDAGE 60 FS</t>
  </si>
  <si>
    <t>10 FRASCOS DE 250 ML DE PLURAL 20 OD</t>
  </si>
  <si>
    <t>90 CIENTOS PLATO DESECHABLE M/FOM #9 M/DIPSA</t>
  </si>
  <si>
    <t>12  java plástica para traslado de pollo vivo medidas 97x58x28 cm p/10 o 14 pollo</t>
  </si>
  <si>
    <t>336 galones gas propano</t>
  </si>
  <si>
    <t>1 Ventilador de torre de 40 pulgadas 3 velocidades oscilatorio</t>
  </si>
  <si>
    <t>91  Titulos de agrónomo en grado de técnico, de cuero de res, de 32 cm de ancho x 47 cm de alto, terminados (incluye pegado de fotografia, liston y logotipo ENA dorado, grabado en seco</t>
  </si>
  <si>
    <t>11  Sacos de formula 15-15-15 (Quintal de 100 lbs)</t>
  </si>
  <si>
    <t>SERVICIO DE REPARACIÓN DE PANEL CONTROL DE EQUIPO DE BOMBEO DE 75 HP TRIFASICO, 460 VOLTIOS</t>
  </si>
  <si>
    <t>5 LITROS SUPER PROMOTOR</t>
  </si>
  <si>
    <t>86 Fotografias a color, de 20 cm de ancho por 25 cm de alto</t>
  </si>
  <si>
    <t>4  llantas todo terreno de de 8 lonas 195 R1-106/104 R, que incluye valvulas, alineado y balanceo</t>
  </si>
  <si>
    <t>SERVICIO DE MANTENIMIENTO PREVENTIVO Y CORRECTIVO DE 4 EXTRACTORES DE AIRE, 1 SISTEMA DE BOMBEO DE AGUA, 2 BOMBAS SUMERGIBLES Y 1 GENERADOR DE ENERGIA ELECTRICO</t>
  </si>
  <si>
    <t>Productos quimicos para la producción de hortalizas bajo riego e invernaderos y cultivo de frijol</t>
  </si>
  <si>
    <t>SERVICIO DE MANTENIMIENTO PREVENTIVO Y CORRECTIVO PARA  EQUIPOS DE LABORATORIO 2 BALANZAS ANALITICAS, 2 AUTOCLAVES, 4 HOT PLATE, 1 REFRIGERADOR CLINICO, 4 CAMARAS DE FLUJO LAMINAR Y 1 DESTILADOR DE AGUA</t>
  </si>
  <si>
    <t>Mantenimiento preventivo y correctivo del sitema de ordeño de la ENA</t>
  </si>
  <si>
    <t xml:space="preserve">TRANSPORTE PARA REALIZAR 2 GIRAS EDUCATIVAS </t>
  </si>
  <si>
    <t>Productos quimicos para limpieza de maquina de ordeño</t>
  </si>
  <si>
    <t>Material odontologicos para tratamientos dentales</t>
  </si>
  <si>
    <t>Materiales de ferreteria para impartir curso</t>
  </si>
  <si>
    <t>SERVICIOS PROFESIONALES PARA INPARTIR CURSO SOBRE CRIANZA DE AVES DE CORRAL</t>
  </si>
  <si>
    <t>SERVICIOS PROFESIONALES PARA INPARTIR CURSO SOBRE MANEJO Y REPRODUCCION DE APIARIOS</t>
  </si>
  <si>
    <t xml:space="preserve">50 block de mandamiento de ingreso provisional, en papel quimico </t>
  </si>
  <si>
    <t>TRANSPORTE PARA REALALIZAR GIRA EDUCATIVA A LA EMPRESA DISAGRO </t>
  </si>
  <si>
    <t>TANQUE CON CAPACIDAD PARA  10,000 LITROS DE AGUA </t>
  </si>
  <si>
    <t>1 Silla ejecutiva para Tienda</t>
  </si>
  <si>
    <t>2 Computadoras cori i3</t>
  </si>
  <si>
    <t>3 Computadoras cori i5</t>
  </si>
  <si>
    <t>5 UPS</t>
  </si>
  <si>
    <t>3080 CARTONES P/HUEVO</t>
  </si>
  <si>
    <t>Productos odontológicos para Clinica Deltal</t>
  </si>
  <si>
    <t>PRODUCTOS DESECHABLES  PARA CUBRIR ACTIVIDADES DE GIRAS EDUCATIVAS</t>
  </si>
  <si>
    <t>20 Millar bolsa negra plastica perforada para transplante de 6x9(400 meish</t>
  </si>
  <si>
    <t>Bolsas plásticas para utilizar en la Unidad de cocina</t>
  </si>
  <si>
    <t>Repuestos para mantenimiento de vehiculos de la ENA</t>
  </si>
  <si>
    <t>12 PAQUETES CON PRODUCTOS DE LA CANASTA BÁSICA</t>
  </si>
  <si>
    <t>Reparación de bomba harwar de 2hp</t>
  </si>
  <si>
    <t>Rectificado de discos</t>
  </si>
  <si>
    <t>Publicación de resultados de licitaciones LP-01/2017 y LP-02/2017 y convocatoria de licitación LP-06/2017</t>
  </si>
  <si>
    <t>Contratación de un instructor para impartir curso sobre ciranza de gallinas ponedoras periodo del 12 al 16 de diciemnbre de 2016</t>
  </si>
  <si>
    <t>Suministro de medicamentos para la Clinica Dental</t>
  </si>
  <si>
    <t>Suministro de materiales para ser utilizados en el área de biotecnología</t>
  </si>
  <si>
    <t>Suministro de medicamentos para Clinica Empresarial</t>
  </si>
  <si>
    <t>2 Silla ejecutiva con rodos</t>
  </si>
  <si>
    <t>50 cantaros plasticos de 30 botellas</t>
  </si>
  <si>
    <t xml:space="preserve">4 galón alguisida, 4 galón acuaclor PH LESS </t>
  </si>
  <si>
    <t>27 bolsas de cal de 50 libras</t>
  </si>
  <si>
    <t>5 millar bolsa transparente</t>
  </si>
  <si>
    <t>Publicación de Aviso de Convocatoria de Licitación Pública N° LP-05/2017 "Suministro de paquetes con productos de la canasta básica"</t>
  </si>
  <si>
    <t>4 PARES BOTAS DE HULE (TALLA 44,42,40,42)</t>
  </si>
  <si>
    <t>3 Teléfonos inalambricos</t>
  </si>
  <si>
    <t>1 Impresor multifuncional</t>
  </si>
  <si>
    <t>5 Docenas  Focos de 100 wats</t>
  </si>
  <si>
    <t xml:space="preserve"> 69 Quintal Granza de arroz</t>
  </si>
  <si>
    <t>17 Rollo cinta antideslizante</t>
  </si>
  <si>
    <t>1 Disco duro seagate BackUp+slim 2 tb silver USB 3.0</t>
  </si>
  <si>
    <t>Suministro de semillas para el departamento de fitotecnia</t>
  </si>
  <si>
    <t>6 Transformadores 2 x 32</t>
  </si>
  <si>
    <t>6 Transformadores 3 x 32</t>
  </si>
  <si>
    <t>15 focos ahorro y 1 Tester amperimetro</t>
  </si>
  <si>
    <t>200 Tubos fluorecentes 32 wats</t>
  </si>
  <si>
    <t>50 Galón Lejia al 12%</t>
  </si>
  <si>
    <t>208 envases plasticos para envasado de miel</t>
  </si>
  <si>
    <t>16 Escobas plasticas tipo cepillo</t>
  </si>
  <si>
    <t>40 Sobre OPIGAL 50(SOBRE DE 200GR)</t>
  </si>
  <si>
    <t>25 camarotes metálicos</t>
  </si>
  <si>
    <t>Servicio de transporte para el personal de la ENA</t>
  </si>
  <si>
    <t xml:space="preserve">1 VERRACO YORKSHIRE DE 6 MESES DE EDAD. 7  CERDA REPRODUCTORA YORKSHIRE/LANDRACE DE 6 MESES DE EDAD </t>
  </si>
  <si>
    <t>1 AIRE ACONDICIONADO TIPO MINI SPLIT DE 18,000 BTU MARCALENOX</t>
  </si>
  <si>
    <t>1 UPS y 1 computadora</t>
  </si>
  <si>
    <t>20 Vales de conbustible gasolina y 80 Vales de conbustible diesel</t>
  </si>
  <si>
    <t>Medicamentos veterinarios</t>
  </si>
  <si>
    <t>3 Licencias de sotware</t>
  </si>
  <si>
    <t>4 UPS y 2 Disco duro extraible</t>
  </si>
  <si>
    <t>MATERIALES DE FERRETERIA PARA CUBRIR CON LA CONTRAPARTE INSTITUCIONAL DEL PROYECTO PTA A EJECUTARSE EN EL LABORATORIO DE LECHE</t>
  </si>
  <si>
    <t>4  NOVILLAS DE RAZA LECHERA RAZA JERSEY GESTANTES DE 24 MESES DE EDAD</t>
  </si>
  <si>
    <t>MANTENIMIENTO PREVENTIVO Y CORRECTIVO A PICADORA MARCA NOGUEIRA MODELO EN6600</t>
  </si>
  <si>
    <t>13 TUBOS DE PVC Y 4 CODOS P/REPARACIÓN DE INSTALACIÓN DE GANADO LECHERO</t>
  </si>
  <si>
    <t>1  Canopi de 3 x 6 mts de 4 postes de estructura, alto de 2.25 mts con impresion de logo institucional ENA en trapezoide de 6 mts</t>
  </si>
  <si>
    <t>12 ESCOBAS PLASTICAS TIPO CEPILLO</t>
  </si>
  <si>
    <t>Publicación en prensa escrita de resultado de licitación ENA-LP 05/2016</t>
  </si>
  <si>
    <t>ADQUISICIÓN DE INSUMOS DE COCINA PARA ALIMENTACIÓN DE ESTUDIANTES</t>
  </si>
  <si>
    <t>TARJETAS DE INVITACIÓN COLOR BLANCO CANSON, IMPRESA A FULL COLOR, CON INSERTO DE PAPEL VEGETAL, CON NOMINA DE ESTUDIANTES</t>
  </si>
  <si>
    <t>Desengrasante a base de citricos, no toxicos, no irritante, biodegradable, no daña la piel y grado alimenticio</t>
  </si>
  <si>
    <t xml:space="preserve">Mantenimiento correctivo de eje y baleros de molino de martillo de fabrica de concentrados </t>
  </si>
  <si>
    <t xml:space="preserve">141 BOLSAS PLASTICAS PARA BASURA </t>
  </si>
  <si>
    <t>Suministro de fertilizantes y agroquimicos para el departamento de fitotecnia</t>
  </si>
  <si>
    <t>Telefono digital para linea fija(opti point economic s30817)</t>
  </si>
  <si>
    <t>Claritromicina tableta 500mg</t>
  </si>
  <si>
    <t>Libros para el area de biblioteca</t>
  </si>
  <si>
    <t>Repuestos son necesarios para habilitar los vehiculos que se encuentran fuera de servicio</t>
  </si>
  <si>
    <t>Repuestos para el tractor john deere 5725</t>
  </si>
  <si>
    <t>Pita papelillo color negro de 10 lb</t>
  </si>
  <si>
    <t>Botas de hule color blanco de 14"</t>
  </si>
  <si>
    <t xml:space="preserve"> 89 CIENTOS PLATO DESECHABLE N°9 DE DURAPAX </t>
  </si>
  <si>
    <t>NÚMERO DE REQUISICIÓN</t>
  </si>
  <si>
    <t>CARACTERISTICA CONTRAPARTE (PN/PJ)</t>
  </si>
  <si>
    <t xml:space="preserve">PLAZO DE CUMPLIMIENTO </t>
  </si>
  <si>
    <t>FORMA DE CONTRATACIÓN</t>
  </si>
  <si>
    <t>Prórroga de Póliza de aseguramiento de vehículos automotores ENA, año 2016, periodo del 1 de enero al 31 de diciembre de 2016.</t>
  </si>
  <si>
    <t>300 PAQUETE BOLSA JARDINERA, 35 CIENTOS BOLSA TRANSPARENTE Y 15 ROLLO POLIPEL EN ROLLOS PRECORTADO</t>
  </si>
  <si>
    <t>1 GALON JABON LIQUIDO PARA MANOS MARCA M. LEMUS</t>
  </si>
  <si>
    <t>2 RODILLO PARA PANADERIA GRANDE DE MADERA</t>
  </si>
  <si>
    <t xml:space="preserve">Recolección y transporte de desechos solidos </t>
  </si>
  <si>
    <t xml:space="preserve">Profesional para instructor del curso conservación de recursos naturales dirigidos a agricultores beneficiarios del programa de extensionistas comunitarios de nuevo amanecer rural (del 08 al 12 de febrero de 2016) </t>
  </si>
  <si>
    <t>30 LITROS LUBEQUAT, SANITIZANTE DE PEDILUVIOS, SUAMPOS, GALERAS,(BASE DE AMONIO CUATERNARIO)</t>
  </si>
  <si>
    <t>Poliza de seguro de bienes para el período del 11/02/2016 al 31/12/2016 para maquinaria y equipo de produccion, medicos, laboratorio, informatico y bienes muebles diverso</t>
  </si>
  <si>
    <t>6 Quintal Alambre galvanizado y 3 Libre grapas para cerco</t>
  </si>
  <si>
    <t>4 Switch de 8 puertos 10/100/1000 y 6 Media converter</t>
  </si>
  <si>
    <t>3 sobres Semilla de variedad para establecimiento de parcelas</t>
  </si>
  <si>
    <t>4 sobres Semilla de chile dulce para establecimiento de parcelas</t>
  </si>
  <si>
    <t xml:space="preserve">6 sobre Semilla de Rábano, 5 sobre semilla de tomate, 6 libra semilla de maiz, 6 libra semilla de ejote, 1 lata semilla cebolla para establecimiento de parcelas </t>
  </si>
  <si>
    <t xml:space="preserve">7 sobre Semilla de chile dulce variedad para el Departamento de Fitotecnia </t>
  </si>
  <si>
    <t xml:space="preserve">6 Saco Semilla de maiz variedad para el Departamento de Fitotecnia </t>
  </si>
  <si>
    <t>SERVICIO DE REPARACIÓN DE CAJA DE VELOCIDADES DE HIUNDAY H-100 PLACA 2830</t>
  </si>
  <si>
    <t>RAMIREZ PEÑATE, MIGUEL FRANCISCO</t>
  </si>
  <si>
    <t>ASEGURADORA SUIZA SALVADOREÑA, S.A.</t>
  </si>
  <si>
    <t>CONSULTORES ASOCIADOS PROVEEDORES DE BIENES Y SERVICIOS, S.A. DE C.V.</t>
  </si>
  <si>
    <t>TRANSPORTES, SERVICIOS Y NEGOCIOS, S.A. DE C.V.</t>
  </si>
  <si>
    <t>3 Kg Semilla de maiz dulce (Swet Valley)</t>
  </si>
  <si>
    <t xml:space="preserve">6 REFLECTORES DE 250 WATTS MARCA WESTIN HOUSE </t>
  </si>
  <si>
    <t>1 PAQUETE DE 3 UNIDADES DE ESPONJA DE ESFREBON MULTIUSOS</t>
  </si>
  <si>
    <t>3 MANGUERAS PARA JARDIN CON TERMINALES DE 1/2 PULGADA REFORZADA MARCA TIPSA</t>
  </si>
  <si>
    <t>195 Libras Azúcar y 500 libras sal para procesos lácteos y cárnicos</t>
  </si>
  <si>
    <t>REPRESENTACIONES GUMOL, S.A. DE C.V.</t>
  </si>
  <si>
    <t>Medicamentos para ser distribuidos entre los estudiantes según prescripción médica</t>
  </si>
  <si>
    <t>Materiales para el area de informática</t>
  </si>
  <si>
    <t>SURTIDORA FERRETERA SALVADOREÑA, S. A. DE C. V.</t>
  </si>
  <si>
    <t>CONSTRUCCIÓN Y FERRETERIA, S.A. DE C.V.</t>
  </si>
  <si>
    <t>DISTRIBUIDORA DE ALIMENTOS BÁSICOS, S.A. DE C.V.</t>
  </si>
  <si>
    <t>TOTAL</t>
  </si>
  <si>
    <t>ENTREGA INMEDIATA</t>
  </si>
  <si>
    <t>1 DIA</t>
  </si>
  <si>
    <t>3 DIAS</t>
  </si>
  <si>
    <t>21 DIAS</t>
  </si>
  <si>
    <t>10 DIAS</t>
  </si>
  <si>
    <t>36 DIAS</t>
  </si>
  <si>
    <t>13 DIAS</t>
  </si>
  <si>
    <t>30 DIAS</t>
  </si>
  <si>
    <t>6 DIAS</t>
  </si>
  <si>
    <t>5 DIAS</t>
  </si>
  <si>
    <t>8 DIAS</t>
  </si>
  <si>
    <t>7 DIAS</t>
  </si>
  <si>
    <t>11 DIAS</t>
  </si>
  <si>
    <t>14 DIAS</t>
  </si>
  <si>
    <t>10 DÍAS</t>
  </si>
  <si>
    <t>5 DÍAS</t>
  </si>
  <si>
    <t>19 DIAS</t>
  </si>
  <si>
    <t>50 DIAS</t>
  </si>
  <si>
    <t>15 DIAS</t>
  </si>
  <si>
    <t>17 DIAS</t>
  </si>
  <si>
    <t>MANTENMIENTO Y REVISIÓN DE PROGRAMACIÓN DE 5 VARIADORES MICROMASTER Y UN VARIADOR SINANYC QUE INCLUYA LIMPIEZA DE TABLERO REAPRETE DE TORNILLO DE CONEXION Y REVICION DE PARTES ELECTRONICAS DE CABEZAL DE FERTIRRIEGO</t>
  </si>
  <si>
    <t>ORDEN DE COMPRA ANULADA</t>
  </si>
  <si>
    <t>39 DIAS</t>
  </si>
  <si>
    <t>9 DIAS</t>
  </si>
  <si>
    <t>20 DIAS</t>
  </si>
  <si>
    <t>48 DIAS</t>
  </si>
  <si>
    <t>22 DIAS</t>
  </si>
  <si>
    <t>29 DIAS</t>
  </si>
  <si>
    <t>R. NUÑEZ S. A. DE C. V.</t>
  </si>
  <si>
    <t>54113 </t>
  </si>
  <si>
    <t>Profesional de instructor para impartir curso "Agricultura Orgánica" periodo del 04-07 de abril</t>
  </si>
  <si>
    <t>block de entrega de produccion a bodega, tamaño 8 1/2x 5 1/2"(media carta), original y una copia, full color, numerada a partir del 35501 al 40,500, en papel quimico, block de 50 juegos</t>
  </si>
  <si>
    <t>2 DIAS</t>
  </si>
  <si>
    <t>84 DIAS</t>
  </si>
  <si>
    <t>16 DIAS</t>
  </si>
  <si>
    <t>12 DIAS</t>
  </si>
  <si>
    <t>71 DIAS</t>
  </si>
  <si>
    <t>ENTREGA INMEDIADA</t>
  </si>
  <si>
    <t>28 DIAS</t>
  </si>
  <si>
    <t>60 DIAS</t>
  </si>
  <si>
    <t>27 DIAS</t>
  </si>
  <si>
    <t>18 PARES DE BOTAS DE HULE BLANCA MARCA DINOSAURIO (4 PARES N°41, 4 PARES N°44, 9 PARES N°42, 1 PAR N°45)</t>
  </si>
  <si>
    <t>DOSIS DE SEMEN PORCINO (GENETICA: VERRACO PIC PURO Y MADRE TOPIGS C40)</t>
  </si>
  <si>
    <t>DISTRIBUIDORA AXBEN, S.A. DE C.V.</t>
  </si>
  <si>
    <t>SERVICIO DE REPARACIÓN DE DESTILADOR DE AGUA MARCA THERMO SCIENTIFIC DE 1 HP, 2 GPH, 6.3(REPARACION DE 5 RESISTENCIAS C/U DE 1500 WATTS Y 185 MM DE LARGO DE LA CUALES 3 SON DE 240 VOLT. Y 2 DE 120 VOLT.)</t>
  </si>
  <si>
    <t>45 DIAS</t>
  </si>
  <si>
    <t>31 DIAS</t>
  </si>
  <si>
    <t>25 DIAS</t>
  </si>
  <si>
    <t>46 DIAS</t>
  </si>
  <si>
    <t>33 DIAS</t>
  </si>
  <si>
    <t>MUNDO MEDICO QUIMICO, S.A. DE C.V.</t>
  </si>
  <si>
    <t>4 DIAS</t>
  </si>
  <si>
    <t>35 DIAS</t>
  </si>
  <si>
    <t>64 DIAS</t>
  </si>
  <si>
    <t>24 DIAS</t>
  </si>
  <si>
    <t>55 DIAS</t>
  </si>
  <si>
    <t>61 DIAS</t>
  </si>
  <si>
    <t>TOTAL SOLUTIONS TSAUTO, S.A. DE C.V.</t>
  </si>
  <si>
    <t>70 DIAS</t>
  </si>
  <si>
    <t>44 DIAS</t>
  </si>
  <si>
    <t>49 DIAS</t>
  </si>
  <si>
    <t>2 DIA</t>
  </si>
  <si>
    <t>1 DIAS</t>
  </si>
  <si>
    <t>SERVICIOS AGROPECUARIOS INTEGRALES, S.A. DE C.V.</t>
  </si>
  <si>
    <t>91 Bolsas portatitulos de cartoncillo, impresas en foldcote c-12, de 13x19", a una tinta</t>
  </si>
  <si>
    <t>2 CUBETA ACEITE HIDRAULICO (DYNASTRANS MP, MARCA TOTAL LUBRICANTES) CUBETA DE 5 GLN C/U</t>
  </si>
  <si>
    <t>LIBRE GESTIÓN</t>
  </si>
  <si>
    <t>PERSONA JURIDICA</t>
  </si>
  <si>
    <t>PERSONA NATURAL</t>
  </si>
  <si>
    <t>NATHALIE FASHION, S.A. DE C.V.</t>
  </si>
  <si>
    <t>SERVICIOS AGROPECUARIOS INTEGRALES, S. A. DE C.V.</t>
  </si>
  <si>
    <t>CONSTRUCCION Y FERRETERIA, S. A. DE C.V.</t>
  </si>
  <si>
    <t>CORPORACIÓN EL TRIUNFO,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</si>
</sst>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;[Red]\-&quot;$&quot;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4080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u/>
      <sz val="11"/>
      <color theme="1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4080"/>
      </left>
      <right style="thin">
        <color rgb="FF004080"/>
      </right>
      <top style="thin">
        <color rgb="FF004080"/>
      </top>
      <bottom style="thin">
        <color rgb="FF00408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right" vertical="center" wrapText="1"/>
    </xf>
    <xf numFmtId="0" fontId="5" fillId="0" borderId="2" xfId="1" applyBorder="1" applyAlignment="1">
      <alignment horizontal="right" vertical="center" wrapText="1"/>
    </xf>
    <xf numFmtId="14" fontId="3" fillId="0" borderId="2" xfId="0" applyNumberFormat="1" applyFont="1" applyBorder="1" applyAlignment="1">
      <alignment vertical="center" wrapText="1"/>
    </xf>
    <xf numFmtId="164" fontId="4" fillId="0" borderId="2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wrapText="1"/>
    </xf>
    <xf numFmtId="0" fontId="0" fillId="0" borderId="0" xfId="0" applyFill="1"/>
    <xf numFmtId="0" fontId="1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/>
    </xf>
    <xf numFmtId="0" fontId="9" fillId="0" borderId="3" xfId="0" applyFont="1" applyFill="1" applyBorder="1" applyAlignment="1">
      <alignment horizontal="right" vertical="top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239412</xdr:colOff>
      <xdr:row>1</xdr:row>
      <xdr:rowOff>66359</xdr:rowOff>
    </xdr:from>
    <xdr:to>
      <xdr:col>3</xdr:col>
      <xdr:colOff>308037</xdr:colOff>
      <xdr:row>7</xdr:row>
      <xdr:rowOff>161609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412" y="262078"/>
          <a:ext cx="1425613" cy="1269565"/>
        </a:xfrm>
        <a:prstGeom prst="rect">
          <a:avLst/>
        </a:prstGeom>
      </xdr:spPr>
    </xdr:pic>
    <xdr:clientData/>
  </xdr:twoCellAnchor>
  <xdr:twoCellAnchor editAs="oneCell">
    <xdr:from>
      <xdr:col>6</xdr:col>
      <xdr:colOff>1156607</xdr:colOff>
      <xdr:row>2</xdr:row>
      <xdr:rowOff>184298</xdr:rowOff>
    </xdr:from>
    <xdr:to>
      <xdr:col>8</xdr:col>
      <xdr:colOff>1072535</xdr:colOff>
      <xdr:row>5</xdr:row>
      <xdr:rowOff>65532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3707" y="565298"/>
          <a:ext cx="1876426" cy="452734"/>
        </a:xfrm>
        <a:prstGeom prst="rect">
          <a:avLst/>
        </a:prstGeom>
      </xdr:spPr>
    </xdr:pic>
    <xdr:clientData/>
  </xdr:twoCellAnchor>
  <xdr:twoCellAnchor editAs="oneCell">
    <xdr:from>
      <xdr:col>9</xdr:col>
      <xdr:colOff>1171575</xdr:colOff>
      <xdr:row>1</xdr:row>
      <xdr:rowOff>183637</xdr:rowOff>
    </xdr:from>
    <xdr:to>
      <xdr:col>11</xdr:col>
      <xdr:colOff>670535</xdr:colOff>
      <xdr:row>7</xdr:row>
      <xdr:rowOff>24245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1150" y="374137"/>
          <a:ext cx="1819275" cy="9836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mh.gob.sv/compras/scom_detalle2.php?mcor_ord_com_con=211&amp;mejercicio=2016&amp;mcod_uaci=3135&amp;minstitucion=4203&amp;mfec_ord_com_con=&amp;mnit_person=05110610820011" TargetMode="External"/><Relationship Id="rId18" Type="http://schemas.openxmlformats.org/officeDocument/2006/relationships/hyperlink" Target="http://www.mh.gob.sv/compras/scom_detalle2.php?mcor_ord_com_con=216&amp;mejercicio=2016&amp;mcod_uaci=3135&amp;minstitucion=4203&amp;mfec_ord_com_con=&amp;mnit_person=06141405881084" TargetMode="External"/><Relationship Id="rId26" Type="http://schemas.openxmlformats.org/officeDocument/2006/relationships/hyperlink" Target="http://www.mh.gob.sv/compras/scom_detalle2.php?mcor_ord_com_con=224&amp;mejercicio=2016&amp;mcod_uaci=3135&amp;minstitucion=4203&amp;mfec_ord_com_con=&amp;mnit_person=07152503771012" TargetMode="External"/><Relationship Id="rId39" Type="http://schemas.openxmlformats.org/officeDocument/2006/relationships/hyperlink" Target="http://www.mh.gob.sv/compras/scom_detalle2.php?mcor_ord_com_con=237&amp;mejercicio=2016&amp;mcod_uaci=3135&amp;minstitucion=4203&amp;mfec_ord_com_con=&amp;mnit_person=06172011701024" TargetMode="External"/><Relationship Id="rId21" Type="http://schemas.openxmlformats.org/officeDocument/2006/relationships/hyperlink" Target="http://www.mh.gob.sv/compras/scom_detalle2.php?mcor_ord_com_con=219&amp;mejercicio=2016&amp;mcod_uaci=3135&amp;minstitucion=4203&amp;mfec_ord_com_con=&amp;mnit_person=06143005560031" TargetMode="External"/><Relationship Id="rId34" Type="http://schemas.openxmlformats.org/officeDocument/2006/relationships/hyperlink" Target="http://www.mh.gob.sv/compras/scom_detalle2.php?mcor_ord_com_con=232&amp;mejercicio=2016&amp;mcod_uaci=3135&amp;minstitucion=4203&amp;mfec_ord_com_con=&amp;mnit_person=04200101510018" TargetMode="External"/><Relationship Id="rId42" Type="http://schemas.openxmlformats.org/officeDocument/2006/relationships/hyperlink" Target="http://www.mh.gob.sv/compras/scom_detalle2.php?mcor_ord_com_con=240&amp;mejercicio=2016&amp;mcod_uaci=3135&amp;minstitucion=4203&amp;mfec_ord_com_con=&amp;mnit_person=14080210660030" TargetMode="External"/><Relationship Id="rId47" Type="http://schemas.openxmlformats.org/officeDocument/2006/relationships/hyperlink" Target="http://www.mh.gob.sv/compras/scom_detalle2.php?mcor_ord_com_con=247&amp;mejercicio=2016&amp;mcod_uaci=3135&amp;minstitucion=4203&amp;mfec_ord_com_con=&amp;mnit_person=05110610820011" TargetMode="External"/><Relationship Id="rId50" Type="http://schemas.openxmlformats.org/officeDocument/2006/relationships/hyperlink" Target="http://www.mh.gob.sv/compras/scom_detalle2.php?mcor_ord_com_con=250&amp;mejercicio=2016&amp;mcod_uaci=3135&amp;minstitucion=4203&amp;mfec_ord_com_con=&amp;mnit_person=06142802681047" TargetMode="External"/><Relationship Id="rId55" Type="http://schemas.openxmlformats.org/officeDocument/2006/relationships/hyperlink" Target="http://www.mh.gob.sv/compras/scom_detalle2.php?mcor_ord_com_con=255&amp;mejercicio=2016&amp;mcod_uaci=3135&amp;minstitucion=4203&amp;mfec_ord_com_con=&amp;mnit_person=06141703061090" TargetMode="External"/><Relationship Id="rId63" Type="http://schemas.openxmlformats.org/officeDocument/2006/relationships/hyperlink" Target="http://www.mh.gob.sv/compras/scom_detalle2.php?mcor_ord_com_con=263&amp;mejercicio=2016&amp;mcod_uaci=3135&amp;minstitucion=4203&amp;mfec_ord_com_con=&amp;mnit_person=06141503880013" TargetMode="External"/><Relationship Id="rId68" Type="http://schemas.openxmlformats.org/officeDocument/2006/relationships/hyperlink" Target="http://www.mh.gob.sv/compras/scom_detalle2.php?mcor_ord_com_con=268&amp;mejercicio=2016&amp;mcod_uaci=3135&amp;minstitucion=4203&amp;mfec_ord_com_con=&amp;mnit_person=06140711590074" TargetMode="External"/><Relationship Id="rId76" Type="http://schemas.openxmlformats.org/officeDocument/2006/relationships/hyperlink" Target="http://www.mh.gob.sv/compras/scom_detalle2.php?mcor_ord_com_con=276&amp;mejercicio=2016&amp;mcod_uaci=3135&amp;minstitucion=4203&amp;mfec_ord_com_con=&amp;mnit_person=05110610820011" TargetMode="External"/><Relationship Id="rId7" Type="http://schemas.openxmlformats.org/officeDocument/2006/relationships/hyperlink" Target="http://www.mh.gob.sv/compras/scom_detalle2.php?mcor_ord_com_con=205&amp;mejercicio=2016&amp;mcod_uaci=3135&amp;minstitucion=4203&amp;mfec_ord_com_con=&amp;mnit_person=07152503771012" TargetMode="External"/><Relationship Id="rId71" Type="http://schemas.openxmlformats.org/officeDocument/2006/relationships/hyperlink" Target="http://www.mh.gob.sv/compras/scom_detalle2.php?mcor_ord_com_con=271&amp;mejercicio=2016&amp;mcod_uaci=3135&amp;minstitucion=4203&amp;mfec_ord_com_con=&amp;mnit_person=06141307921051" TargetMode="External"/><Relationship Id="rId2" Type="http://schemas.openxmlformats.org/officeDocument/2006/relationships/hyperlink" Target="http://www.mh.gob.sv/compras/scom_detalle2.php?mcor_ord_com_con=199&amp;mejercicio=2016&amp;mcod_uaci=3135&amp;minstitucion=4203&amp;mfec_ord_com_con=&amp;mnit_person=06141909021027" TargetMode="External"/><Relationship Id="rId16" Type="http://schemas.openxmlformats.org/officeDocument/2006/relationships/hyperlink" Target="http://www.mh.gob.sv/compras/scom_detalle2.php?mcor_ord_com_con=214&amp;mejercicio=2016&amp;mcod_uaci=3135&amp;minstitucion=4203&amp;mfec_ord_com_con=&amp;mnit_person=02041609141013" TargetMode="External"/><Relationship Id="rId29" Type="http://schemas.openxmlformats.org/officeDocument/2006/relationships/hyperlink" Target="http://www.mh.gob.sv/compras/scom_detalle2.php?mcor_ord_com_con=227&amp;mejercicio=2016&amp;mcod_uaci=3135&amp;minstitucion=4203&amp;mfec_ord_com_con=&amp;mnit_person=06140302951037" TargetMode="External"/><Relationship Id="rId11" Type="http://schemas.openxmlformats.org/officeDocument/2006/relationships/hyperlink" Target="http://www.mh.gob.sv/compras/scom_detalle2.php?mcor_ord_com_con=209&amp;mejercicio=2016&amp;mcod_uaci=3135&amp;minstitucion=4203&amp;mfec_ord_com_con=&amp;mnit_person=06141602001010" TargetMode="External"/><Relationship Id="rId24" Type="http://schemas.openxmlformats.org/officeDocument/2006/relationships/hyperlink" Target="http://www.mh.gob.sv/compras/scom_detalle2.php?mcor_ord_com_con=222&amp;mejercicio=2016&amp;mcod_uaci=3135&amp;minstitucion=4203&amp;mfec_ord_com_con=&amp;mnit_person=05110610820011" TargetMode="External"/><Relationship Id="rId32" Type="http://schemas.openxmlformats.org/officeDocument/2006/relationships/hyperlink" Target="http://www.mh.gob.sv/compras/scom_detalle2.php?mcor_ord_com_con=230&amp;mejercicio=2016&amp;mcod_uaci=3135&amp;minstitucion=4203&amp;mfec_ord_com_con=&amp;mnit_person=06142502781139" TargetMode="External"/><Relationship Id="rId37" Type="http://schemas.openxmlformats.org/officeDocument/2006/relationships/hyperlink" Target="http://www.mh.gob.sv/compras/scom_detalle2.php?mcor_ord_com_con=235&amp;mejercicio=2016&amp;mcod_uaci=3135&amp;minstitucion=4203&amp;mfec_ord_com_con=&amp;mnit_person=06141701610014" TargetMode="External"/><Relationship Id="rId40" Type="http://schemas.openxmlformats.org/officeDocument/2006/relationships/hyperlink" Target="http://www.mh.gob.sv/compras/scom_detalle2.php?mcor_ord_com_con=238&amp;mejercicio=2016&amp;mcod_uaci=3135&amp;minstitucion=4203&amp;mfec_ord_com_con=&amp;mnit_person=06140808151020" TargetMode="External"/><Relationship Id="rId45" Type="http://schemas.openxmlformats.org/officeDocument/2006/relationships/hyperlink" Target="http://www.mh.gob.sv/compras/scom_detalle2.php?mcor_ord_com_con=244&amp;mejercicio=2016&amp;mcod_uaci=3135&amp;minstitucion=4203&amp;mfec_ord_com_con=&amp;mnit_person=06142502781139" TargetMode="External"/><Relationship Id="rId53" Type="http://schemas.openxmlformats.org/officeDocument/2006/relationships/hyperlink" Target="http://www.mh.gob.sv/compras/scom_detalle2.php?mcor_ord_com_con=253&amp;mejercicio=2016&amp;mcod_uaci=3135&amp;minstitucion=4203&amp;mfec_ord_com_con=&amp;mnit_person=06141703061090" TargetMode="External"/><Relationship Id="rId58" Type="http://schemas.openxmlformats.org/officeDocument/2006/relationships/hyperlink" Target="http://www.mh.gob.sv/compras/scom_detalle2.php?mcor_ord_com_con=258&amp;mejercicio=2016&amp;mcod_uaci=3135&amp;minstitucion=4203&amp;mfec_ord_com_con=&amp;mnit_person=06141909021027" TargetMode="External"/><Relationship Id="rId66" Type="http://schemas.openxmlformats.org/officeDocument/2006/relationships/hyperlink" Target="http://www.mh.gob.sv/compras/scom_detalle2.php?mcor_ord_com_con=266&amp;mejercicio=2016&amp;mcod_uaci=3135&amp;minstitucion=4203&amp;mfec_ord_com_con=&amp;mnit_person=06140309760011" TargetMode="External"/><Relationship Id="rId74" Type="http://schemas.openxmlformats.org/officeDocument/2006/relationships/hyperlink" Target="http://www.mh.gob.sv/compras/scom_detalle2.php?mcor_ord_com_con=274&amp;mejercicio=2016&amp;mcod_uaci=3135&amp;minstitucion=4203&amp;mfec_ord_com_con=&amp;mnit_person=06140107570120" TargetMode="External"/><Relationship Id="rId79" Type="http://schemas.openxmlformats.org/officeDocument/2006/relationships/printerSettings" Target="../printerSettings/printerSettings2.bin"/><Relationship Id="rId5" Type="http://schemas.openxmlformats.org/officeDocument/2006/relationships/hyperlink" Target="http://www.mh.gob.sv/compras/scom_detalle2.php?mcor_ord_com_con=203&amp;mejercicio=2016&amp;mcod_uaci=3135&amp;minstitucion=4203&amp;mfec_ord_com_con=&amp;mnit_person=06142802681047" TargetMode="External"/><Relationship Id="rId61" Type="http://schemas.openxmlformats.org/officeDocument/2006/relationships/hyperlink" Target="http://www.mh.gob.sv/compras/scom_detalle2.php?mcor_ord_com_con=261&amp;mejercicio=2016&amp;mcod_uaci=3135&amp;minstitucion=4203&amp;mfec_ord_com_con=&amp;mnit_person=06172011701024" TargetMode="External"/><Relationship Id="rId10" Type="http://schemas.openxmlformats.org/officeDocument/2006/relationships/hyperlink" Target="http://www.mh.gob.sv/compras/scom_detalle2.php?mcor_ord_com_con=208&amp;mejercicio=2016&amp;mcod_uaci=3135&amp;minstitucion=4203&amp;mfec_ord_com_con=&amp;mnit_person=06141909021027" TargetMode="External"/><Relationship Id="rId19" Type="http://schemas.openxmlformats.org/officeDocument/2006/relationships/hyperlink" Target="http://www.mh.gob.sv/compras/scom_detalle2.php?mcor_ord_com_con=217&amp;mejercicio=2016&amp;mcod_uaci=3135&amp;minstitucion=4203&amp;mfec_ord_com_con=&amp;mnit_person=06141004911010" TargetMode="External"/><Relationship Id="rId31" Type="http://schemas.openxmlformats.org/officeDocument/2006/relationships/hyperlink" Target="http://www.mh.gob.sv/compras/scom_detalle2.php?mcor_ord_com_con=229&amp;mejercicio=2016&amp;mcod_uaci=3135&amp;minstitucion=4203&amp;mfec_ord_com_con=&amp;mnit_person=94830208001010" TargetMode="External"/><Relationship Id="rId44" Type="http://schemas.openxmlformats.org/officeDocument/2006/relationships/hyperlink" Target="http://www.mh.gob.sv/compras/scom_detalle2.php?mcor_ord_com_con=242&amp;mejercicio=2016&amp;mcod_uaci=3135&amp;minstitucion=4203&amp;mfec_ord_com_con=&amp;mnit_person=06142708721019" TargetMode="External"/><Relationship Id="rId52" Type="http://schemas.openxmlformats.org/officeDocument/2006/relationships/hyperlink" Target="http://www.mh.gob.sv/compras/scom_detalle2.php?mcor_ord_com_con=252&amp;mejercicio=2016&amp;mcod_uaci=3135&amp;minstitucion=4203&amp;mfec_ord_com_con=&amp;mnit_person=03151504131024" TargetMode="External"/><Relationship Id="rId60" Type="http://schemas.openxmlformats.org/officeDocument/2006/relationships/hyperlink" Target="http://www.mh.gob.sv/compras/scom_detalle2.php?mcor_ord_com_con=260&amp;mejercicio=2016&amp;mcod_uaci=3135&amp;minstitucion=4203&amp;mfec_ord_com_con=&amp;mnit_person=06142502781139" TargetMode="External"/><Relationship Id="rId65" Type="http://schemas.openxmlformats.org/officeDocument/2006/relationships/hyperlink" Target="http://www.mh.gob.sv/compras/scom_detalle2.php?mcor_ord_com_con=265&amp;mejercicio=2016&amp;mcod_uaci=3135&amp;minstitucion=4203&amp;mfec_ord_com_con=&amp;mnit_person=06143003121043" TargetMode="External"/><Relationship Id="rId73" Type="http://schemas.openxmlformats.org/officeDocument/2006/relationships/hyperlink" Target="http://www.mh.gob.sv/compras/scom_detalle2.php?mcor_ord_com_con=273&amp;mejercicio=2016&amp;mcod_uaci=3135&amp;minstitucion=4203&amp;mfec_ord_com_con=&amp;mnit_person=06140711590074" TargetMode="External"/><Relationship Id="rId78" Type="http://schemas.openxmlformats.org/officeDocument/2006/relationships/hyperlink" Target="http://www.mh.gob.sv/compras/scom_detalle2.php?mcor_ord_com_con=430&amp;mejercicio=2016&amp;mcod_uaci=3135&amp;minstitucion=4203&amp;mfec_ord_com_con=&amp;mnit_person=02101204630038" TargetMode="External"/><Relationship Id="rId4" Type="http://schemas.openxmlformats.org/officeDocument/2006/relationships/hyperlink" Target="http://www.mh.gob.sv/compras/scom_detalle2.php?mcor_ord_com_con=202&amp;mejercicio=2016&amp;mcod_uaci=3135&amp;minstitucion=4203&amp;mfec_ord_com_con=&amp;mnit_person=06142712001012" TargetMode="External"/><Relationship Id="rId9" Type="http://schemas.openxmlformats.org/officeDocument/2006/relationships/hyperlink" Target="http://www.mh.gob.sv/compras/scom_detalle2.php?mcor_ord_com_con=207&amp;mejercicio=2016&amp;mcod_uaci=3135&amp;minstitucion=4203&amp;mfec_ord_com_con=&amp;mnit_person=06140709041094" TargetMode="External"/><Relationship Id="rId14" Type="http://schemas.openxmlformats.org/officeDocument/2006/relationships/hyperlink" Target="http://www.mh.gob.sv/compras/scom_detalle2.php?mcor_ord_com_con=212&amp;mejercicio=2016&amp;mcod_uaci=3135&amp;minstitucion=4203&amp;mfec_ord_com_con=&amp;mnit_person=06141703061090" TargetMode="External"/><Relationship Id="rId22" Type="http://schemas.openxmlformats.org/officeDocument/2006/relationships/hyperlink" Target="http://www.mh.gob.sv/compras/scom_detalle2.php?mcor_ord_com_con=220&amp;mejercicio=2016&amp;mcod_uaci=3135&amp;minstitucion=4203&amp;mfec_ord_com_con=&amp;mnit_person=06141909021027" TargetMode="External"/><Relationship Id="rId27" Type="http://schemas.openxmlformats.org/officeDocument/2006/relationships/hyperlink" Target="http://www.mh.gob.sv/compras/scom_detalle2.php?mcor_ord_com_con=225&amp;mejercicio=2016&amp;mcod_uaci=3135&amp;minstitucion=4203&amp;mfec_ord_com_con=&amp;mnit_person=06141703061090" TargetMode="External"/><Relationship Id="rId30" Type="http://schemas.openxmlformats.org/officeDocument/2006/relationships/hyperlink" Target="http://www.mh.gob.sv/compras/scom_detalle2.php?mcor_ord_com_con=228&amp;mejercicio=2016&amp;mcod_uaci=3135&amp;minstitucion=4203&amp;mfec_ord_com_con=&amp;mnit_person=06141103941045" TargetMode="External"/><Relationship Id="rId35" Type="http://schemas.openxmlformats.org/officeDocument/2006/relationships/hyperlink" Target="http://www.mh.gob.sv/compras/scom_detalle2.php?mcor_ord_com_con=233&amp;mejercicio=2016&amp;mcod_uaci=3135&amp;minstitucion=4203&amp;mfec_ord_com_con=&amp;mnit_person=14080210660030" TargetMode="External"/><Relationship Id="rId43" Type="http://schemas.openxmlformats.org/officeDocument/2006/relationships/hyperlink" Target="http://www.mh.gob.sv/compras/scom_detalle2.php?mcor_ord_com_con=241&amp;mejercicio=2016&amp;mcod_uaci=3135&amp;minstitucion=4203&amp;mfec_ord_com_con=&amp;mnit_person=04252005660011" TargetMode="External"/><Relationship Id="rId48" Type="http://schemas.openxmlformats.org/officeDocument/2006/relationships/hyperlink" Target="http://www.mh.gob.sv/compras/scom_detalle2.php?mcor_ord_com_con=248&amp;mejercicio=2016&amp;mcod_uaci=3135&amp;minstitucion=4203&amp;mfec_ord_com_con=&amp;mnit_person=06141006131063" TargetMode="External"/><Relationship Id="rId56" Type="http://schemas.openxmlformats.org/officeDocument/2006/relationships/hyperlink" Target="http://www.mh.gob.sv/compras/scom_detalle2.php?mcor_ord_com_con=256&amp;mejercicio=2016&amp;mcod_uaci=3135&amp;minstitucion=4203&amp;mfec_ord_com_con=&amp;mnit_person=11021811751013" TargetMode="External"/><Relationship Id="rId64" Type="http://schemas.openxmlformats.org/officeDocument/2006/relationships/hyperlink" Target="http://www.mh.gob.sv/compras/scom_detalle2.php?mcor_ord_com_con=264&amp;mejercicio=2016&amp;mcod_uaci=3135&amp;minstitucion=4203&amp;mfec_ord_com_con=&amp;mnit_person=06141612031082" TargetMode="External"/><Relationship Id="rId69" Type="http://schemas.openxmlformats.org/officeDocument/2006/relationships/hyperlink" Target="http://www.mh.gob.sv/compras/scom_detalle2.php?mcor_ord_com_con=269&amp;mejercicio=2016&amp;mcod_uaci=3135&amp;minstitucion=4203&amp;mfec_ord_com_con=&amp;mnit_person=06141307921051" TargetMode="External"/><Relationship Id="rId77" Type="http://schemas.openxmlformats.org/officeDocument/2006/relationships/hyperlink" Target="http://www.mh.gob.sv/compras/scom_detalle2.php?mcor_ord_com_con=277&amp;mejercicio=2016&amp;mcod_uaci=3135&amp;minstitucion=4203&amp;mfec_ord_com_con=&amp;mnit_person=05110610820011" TargetMode="External"/><Relationship Id="rId8" Type="http://schemas.openxmlformats.org/officeDocument/2006/relationships/hyperlink" Target="http://www.mh.gob.sv/compras/scom_detalle2.php?mcor_ord_com_con=206&amp;mejercicio=2016&amp;mcod_uaci=3135&amp;minstitucion=4203&amp;mfec_ord_com_con=&amp;mnit_person=06141909021027" TargetMode="External"/><Relationship Id="rId51" Type="http://schemas.openxmlformats.org/officeDocument/2006/relationships/hyperlink" Target="http://www.mh.gob.sv/compras/scom_detalle2.php?mcor_ord_com_con=251&amp;mejercicio=2016&amp;mcod_uaci=3135&amp;minstitucion=4203&amp;mfec_ord_com_con=&amp;mnit_person=14121505630011" TargetMode="External"/><Relationship Id="rId72" Type="http://schemas.openxmlformats.org/officeDocument/2006/relationships/hyperlink" Target="http://www.mh.gob.sv/compras/scom_detalle2.php?mcor_ord_com_con=272&amp;mejercicio=2016&amp;mcod_uaci=3135&amp;minstitucion=4203&amp;mfec_ord_com_con=&amp;mnit_person=06141307921051" TargetMode="External"/><Relationship Id="rId3" Type="http://schemas.openxmlformats.org/officeDocument/2006/relationships/hyperlink" Target="http://www.mh.gob.sv/compras/scom_detalle2.php?mcor_ord_com_con=200&amp;mejercicio=2016&amp;mcod_uaci=3135&amp;minstitucion=4203&amp;mfec_ord_com_con=&amp;mnit_person=02101204630038" TargetMode="External"/><Relationship Id="rId12" Type="http://schemas.openxmlformats.org/officeDocument/2006/relationships/hyperlink" Target="http://www.mh.gob.sv/compras/scom_detalle2.php?mcor_ord_com_con=210&amp;mejercicio=2016&amp;mcod_uaci=3135&amp;minstitucion=4203&amp;mfec_ord_com_con=&amp;mnit_person=06142101860018" TargetMode="External"/><Relationship Id="rId17" Type="http://schemas.openxmlformats.org/officeDocument/2006/relationships/hyperlink" Target="http://www.mh.gob.sv/compras/scom_detalle2.php?mcor_ord_com_con=215&amp;mejercicio=2016&amp;mcod_uaci=3135&amp;minstitucion=4203&amp;mfec_ord_com_con=&amp;mnit_person=06141601921043" TargetMode="External"/><Relationship Id="rId25" Type="http://schemas.openxmlformats.org/officeDocument/2006/relationships/hyperlink" Target="http://www.mh.gob.sv/compras/scom_detalle2.php?mcor_ord_com_con=223&amp;mejercicio=2016&amp;mcod_uaci=3135&amp;minstitucion=4203&amp;mfec_ord_com_con=&amp;mnit_person=06141309961085" TargetMode="External"/><Relationship Id="rId33" Type="http://schemas.openxmlformats.org/officeDocument/2006/relationships/hyperlink" Target="http://www.mh.gob.sv/compras/scom_detalle2.php?mcor_ord_com_con=231&amp;mejercicio=2016&amp;mcod_uaci=3135&amp;minstitucion=4203&amp;mfec_ord_com_con=&amp;mnit_person=03120310841010" TargetMode="External"/><Relationship Id="rId38" Type="http://schemas.openxmlformats.org/officeDocument/2006/relationships/hyperlink" Target="http://www.mh.gob.sv/compras/scom_detalle2.php?mcor_ord_com_con=236&amp;mejercicio=2016&amp;mcod_uaci=3135&amp;minstitucion=4203&amp;mfec_ord_com_con=&amp;mnit_person=06142206101050" TargetMode="External"/><Relationship Id="rId46" Type="http://schemas.openxmlformats.org/officeDocument/2006/relationships/hyperlink" Target="http://www.mh.gob.sv/compras/scom_detalle2.php?mcor_ord_com_con=245&amp;mejercicio=2016&amp;mcod_uaci=3135&amp;minstitucion=4203&amp;mfec_ord_com_con=&amp;mnit_person=96422206810012" TargetMode="External"/><Relationship Id="rId59" Type="http://schemas.openxmlformats.org/officeDocument/2006/relationships/hyperlink" Target="http://www.mh.gob.sv/compras/scom_detalle2.php?mcor_ord_com_con=259&amp;mejercicio=2016&amp;mcod_uaci=3135&amp;minstitucion=4203&amp;mfec_ord_com_con=&amp;mnit_person=94261106331010" TargetMode="External"/><Relationship Id="rId67" Type="http://schemas.openxmlformats.org/officeDocument/2006/relationships/hyperlink" Target="http://www.mh.gob.sv/compras/scom_detalle2.php?mcor_ord_com_con=267&amp;mejercicio=2016&amp;mcod_uaci=3135&amp;minstitucion=4203&amp;mfec_ord_com_con=&amp;mnit_person=06141307921051" TargetMode="External"/><Relationship Id="rId20" Type="http://schemas.openxmlformats.org/officeDocument/2006/relationships/hyperlink" Target="http://www.mh.gob.sv/compras/scom_detalle2.php?mcor_ord_com_con=218&amp;mejercicio=2016&amp;mcod_uaci=3135&amp;minstitucion=4203&amp;mfec_ord_com_con=&amp;mnit_person=14080210660030" TargetMode="External"/><Relationship Id="rId41" Type="http://schemas.openxmlformats.org/officeDocument/2006/relationships/hyperlink" Target="http://www.mh.gob.sv/compras/scom_detalle2.php?mcor_ord_com_con=239&amp;mejercicio=2016&amp;mcod_uaci=3135&amp;minstitucion=4203&amp;mfec_ord_com_con=&amp;mnit_person=06141901550062" TargetMode="External"/><Relationship Id="rId54" Type="http://schemas.openxmlformats.org/officeDocument/2006/relationships/hyperlink" Target="http://www.mh.gob.sv/compras/scom_detalle2.php?mcor_ord_com_con=254&amp;mejercicio=2016&amp;mcod_uaci=3135&amp;minstitucion=4203&amp;mfec_ord_com_con=&amp;mnit_person=03151504131024" TargetMode="External"/><Relationship Id="rId62" Type="http://schemas.openxmlformats.org/officeDocument/2006/relationships/hyperlink" Target="http://www.mh.gob.sv/compras/scom_detalle2.php?mcor_ord_com_con=262&amp;mejercicio=2016&amp;mcod_uaci=3135&amp;minstitucion=4203&amp;mfec_ord_com_con=&amp;mnit_person=14121505630011" TargetMode="External"/><Relationship Id="rId70" Type="http://schemas.openxmlformats.org/officeDocument/2006/relationships/hyperlink" Target="http://www.mh.gob.sv/compras/scom_detalle2.php?mcor_ord_com_con=270&amp;mejercicio=2016&amp;mcod_uaci=3135&amp;minstitucion=4203&amp;mfec_ord_com_con=&amp;mnit_person=06142609921022" TargetMode="External"/><Relationship Id="rId75" Type="http://schemas.openxmlformats.org/officeDocument/2006/relationships/hyperlink" Target="http://www.mh.gob.sv/compras/scom_detalle2.php?mcor_ord_com_con=275&amp;mejercicio=2016&amp;mcod_uaci=3135&amp;minstitucion=4203&amp;mfec_ord_com_con=&amp;mnit_person=06142311570010" TargetMode="External"/><Relationship Id="rId1" Type="http://schemas.openxmlformats.org/officeDocument/2006/relationships/hyperlink" Target="http://www.mh.gob.sv/compras/scom_detalle2.php?mcor_ord_com_con=198&amp;mejercicio=2016&amp;mcod_uaci=3135&amp;minstitucion=4203&amp;mfec_ord_com_con=&amp;mnit_person=11091510480012" TargetMode="External"/><Relationship Id="rId6" Type="http://schemas.openxmlformats.org/officeDocument/2006/relationships/hyperlink" Target="http://www.mh.gob.sv/compras/scom_detalle2.php?mcor_ord_com_con=204&amp;mejercicio=2016&amp;mcod_uaci=3135&amp;minstitucion=4203&amp;mfec_ord_com_con=&amp;mnit_person=06140609961064" TargetMode="External"/><Relationship Id="rId15" Type="http://schemas.openxmlformats.org/officeDocument/2006/relationships/hyperlink" Target="http://www.mh.gob.sv/compras/scom_detalle2.php?mcor_ord_com_con=213&amp;mejercicio=2016&amp;mcod_uaci=3135&amp;minstitucion=4203&amp;mfec_ord_com_con=&amp;mnit_person=11212508480017" TargetMode="External"/><Relationship Id="rId23" Type="http://schemas.openxmlformats.org/officeDocument/2006/relationships/hyperlink" Target="http://www.mh.gob.sv/compras/scom_detalle2.php?mcor_ord_com_con=221&amp;mejercicio=2016&amp;mcod_uaci=3135&amp;minstitucion=4203&amp;mfec_ord_com_con=&amp;mnit_person=06141804131110" TargetMode="External"/><Relationship Id="rId28" Type="http://schemas.openxmlformats.org/officeDocument/2006/relationships/hyperlink" Target="http://www.mh.gob.sv/compras/scom_detalle2.php?mcor_ord_com_con=226&amp;mejercicio=2016&amp;mcod_uaci=3135&amp;minstitucion=4203&amp;mfec_ord_com_con=&amp;mnit_person=96422206810012" TargetMode="External"/><Relationship Id="rId36" Type="http://schemas.openxmlformats.org/officeDocument/2006/relationships/hyperlink" Target="http://www.mh.gob.sv/compras/scom_detalle2.php?mcor_ord_com_con=234&amp;mejercicio=2016&amp;mcod_uaci=3135&amp;minstitucion=4203&amp;mfec_ord_com_con=&amp;mnit_person=06141909021027" TargetMode="External"/><Relationship Id="rId49" Type="http://schemas.openxmlformats.org/officeDocument/2006/relationships/hyperlink" Target="http://www.mh.gob.sv/compras/scom_detalle2.php?mcor_ord_com_con=249&amp;mejercicio=2016&amp;mcod_uaci=3135&amp;minstitucion=4203&amp;mfec_ord_com_con=&amp;mnit_person=06141006131063" TargetMode="External"/><Relationship Id="rId57" Type="http://schemas.openxmlformats.org/officeDocument/2006/relationships/hyperlink" Target="http://www.mh.gob.sv/compras/scom_detalle2.php?mcor_ord_com_con=257&amp;mejercicio=2016&amp;mcod_uaci=3135&amp;minstitucion=4203&amp;mfec_ord_com_con=&amp;mnit_person=051114069010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AF381"/>
  <sheetViews>
    <sheetView tabSelected="1" topLeftCell="A259" zoomScale="89" zoomScaleNormal="89" workbookViewId="0">
      <selection activeCell="C261" sqref="C261:C262"/>
    </sheetView>
  </sheetViews>
  <sheetFormatPr baseColWidth="10" defaultRowHeight="15" x14ac:dyDescent="0.25"/>
  <cols>
    <col min="1" max="1" width="8.7109375" customWidth="1"/>
    <col min="2" max="2" width="6.85546875" customWidth="1"/>
    <col min="3" max="3" width="10.5703125" style="11" customWidth="1"/>
    <col min="4" max="4" width="16.5703125" customWidth="1"/>
    <col min="5" max="5" width="62.85546875" customWidth="1"/>
    <col min="6" max="6" width="15" customWidth="1"/>
    <col min="7" max="7" width="12.85546875" customWidth="1"/>
    <col min="8" max="8" width="11.85546875" customWidth="1"/>
    <col min="9" max="9" width="29.140625" customWidth="1"/>
    <col min="10" max="10" width="17.28515625" style="11" customWidth="1"/>
    <col min="11" max="11" width="17.28515625" customWidth="1"/>
    <col min="12" max="12" width="16.85546875" customWidth="1"/>
  </cols>
  <sheetData>
    <row r="10" spans="1:32" x14ac:dyDescent="0.25">
      <c r="B10" s="3"/>
      <c r="C10" s="10"/>
      <c r="D10" s="3"/>
      <c r="E10" s="3"/>
      <c r="F10" s="3"/>
      <c r="G10" s="3"/>
      <c r="H10" s="3"/>
      <c r="I10" s="3"/>
      <c r="J10" s="10"/>
      <c r="K10" s="3"/>
    </row>
    <row r="11" spans="1:32" x14ac:dyDescent="0.25">
      <c r="A11" s="39" t="s">
        <v>7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</row>
    <row r="12" spans="1:32" x14ac:dyDescent="0.25">
      <c r="B12" s="2"/>
      <c r="C12" s="10"/>
      <c r="D12" s="2"/>
      <c r="E12" s="14"/>
      <c r="F12" s="14"/>
      <c r="G12" s="2"/>
      <c r="H12" s="2"/>
      <c r="I12" s="2"/>
      <c r="J12" s="10"/>
      <c r="K12" s="2"/>
    </row>
    <row r="13" spans="1:32" x14ac:dyDescent="0.25">
      <c r="A13" s="39" t="s">
        <v>310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</row>
    <row r="14" spans="1:32" x14ac:dyDescent="0.25">
      <c r="B14" s="2"/>
      <c r="C14" s="10"/>
      <c r="D14" s="2"/>
      <c r="E14" s="14"/>
      <c r="F14" s="14"/>
      <c r="G14" s="2"/>
      <c r="H14" s="2"/>
      <c r="I14" s="2"/>
      <c r="J14" s="10"/>
      <c r="K14" s="2"/>
    </row>
    <row r="16" spans="1:32" ht="87" customHeight="1" x14ac:dyDescent="0.25">
      <c r="B16" s="23" t="s">
        <v>0</v>
      </c>
      <c r="C16" s="24" t="s">
        <v>1</v>
      </c>
      <c r="D16" s="24" t="s">
        <v>523</v>
      </c>
      <c r="E16" s="24" t="s">
        <v>6</v>
      </c>
      <c r="F16" s="24" t="s">
        <v>4</v>
      </c>
      <c r="G16" s="24" t="s">
        <v>2</v>
      </c>
      <c r="H16" s="24" t="s">
        <v>5</v>
      </c>
      <c r="I16" s="24" t="s">
        <v>3</v>
      </c>
      <c r="J16" s="24" t="s">
        <v>524</v>
      </c>
      <c r="K16" s="24" t="s">
        <v>525</v>
      </c>
      <c r="L16" s="24" t="s">
        <v>526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2:32" ht="42.75" customHeight="1" x14ac:dyDescent="0.25">
      <c r="B17" s="15">
        <v>1</v>
      </c>
      <c r="C17" s="15">
        <v>1</v>
      </c>
      <c r="D17" s="15">
        <v>11798</v>
      </c>
      <c r="E17" s="15" t="s">
        <v>97</v>
      </c>
      <c r="F17" s="27">
        <v>1723.25</v>
      </c>
      <c r="G17" s="26">
        <v>42373</v>
      </c>
      <c r="H17" s="15">
        <v>55601</v>
      </c>
      <c r="I17" s="15" t="s">
        <v>59</v>
      </c>
      <c r="J17" s="15" t="s">
        <v>626</v>
      </c>
      <c r="K17" s="15" t="s">
        <v>559</v>
      </c>
      <c r="L17" s="15" t="s">
        <v>625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2:32" ht="42" customHeight="1" x14ac:dyDescent="0.25">
      <c r="B18" s="15">
        <f>B17+1</f>
        <v>2</v>
      </c>
      <c r="C18" s="18">
        <v>2</v>
      </c>
      <c r="D18" s="15">
        <v>12821</v>
      </c>
      <c r="E18" s="15" t="s">
        <v>98</v>
      </c>
      <c r="F18" s="27">
        <v>4800</v>
      </c>
      <c r="G18" s="26">
        <v>42373</v>
      </c>
      <c r="H18" s="15">
        <v>54306</v>
      </c>
      <c r="I18" s="15" t="s">
        <v>60</v>
      </c>
      <c r="J18" s="15" t="s">
        <v>626</v>
      </c>
      <c r="K18" s="15" t="s">
        <v>559</v>
      </c>
      <c r="L18" s="15" t="s">
        <v>625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2:32" ht="53.25" customHeight="1" x14ac:dyDescent="0.25">
      <c r="B19" s="15">
        <f t="shared" ref="B19:B82" si="0">B18+1</f>
        <v>3</v>
      </c>
      <c r="C19" s="18">
        <v>3</v>
      </c>
      <c r="D19" s="15">
        <v>12643</v>
      </c>
      <c r="E19" s="15" t="s">
        <v>527</v>
      </c>
      <c r="F19" s="27">
        <v>7358.79</v>
      </c>
      <c r="G19" s="26">
        <v>42373</v>
      </c>
      <c r="H19" s="15">
        <v>55602</v>
      </c>
      <c r="I19" s="15" t="s">
        <v>59</v>
      </c>
      <c r="J19" s="15" t="s">
        <v>626</v>
      </c>
      <c r="K19" s="15" t="s">
        <v>559</v>
      </c>
      <c r="L19" s="15" t="s">
        <v>625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2:32" ht="43.5" customHeight="1" x14ac:dyDescent="0.25">
      <c r="B20" s="15">
        <f t="shared" si="0"/>
        <v>4</v>
      </c>
      <c r="C20" s="18">
        <v>4</v>
      </c>
      <c r="D20" s="15">
        <v>11439</v>
      </c>
      <c r="E20" s="15" t="s">
        <v>99</v>
      </c>
      <c r="F20" s="27">
        <v>127.13</v>
      </c>
      <c r="G20" s="26">
        <v>42387</v>
      </c>
      <c r="H20" s="15">
        <v>54305</v>
      </c>
      <c r="I20" s="15" t="s">
        <v>17</v>
      </c>
      <c r="J20" s="15" t="s">
        <v>626</v>
      </c>
      <c r="K20" s="15" t="s">
        <v>559</v>
      </c>
      <c r="L20" s="15" t="s">
        <v>625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2:32" ht="51" customHeight="1" x14ac:dyDescent="0.25">
      <c r="B21" s="15">
        <f t="shared" si="0"/>
        <v>5</v>
      </c>
      <c r="C21" s="18">
        <v>5</v>
      </c>
      <c r="D21" s="15">
        <v>11922</v>
      </c>
      <c r="E21" s="15" t="s">
        <v>101</v>
      </c>
      <c r="F21" s="27">
        <v>904.25</v>
      </c>
      <c r="G21" s="26">
        <v>42390</v>
      </c>
      <c r="H21" s="15" t="s">
        <v>100</v>
      </c>
      <c r="I21" s="15" t="s">
        <v>21</v>
      </c>
      <c r="J21" s="15" t="s">
        <v>626</v>
      </c>
      <c r="K21" s="15" t="s">
        <v>560</v>
      </c>
      <c r="L21" s="15" t="s">
        <v>625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2:32" ht="45.75" customHeight="1" x14ac:dyDescent="0.25">
      <c r="B22" s="15">
        <f t="shared" si="0"/>
        <v>6</v>
      </c>
      <c r="C22" s="18">
        <v>6</v>
      </c>
      <c r="D22" s="15">
        <v>12287</v>
      </c>
      <c r="E22" s="15" t="s">
        <v>102</v>
      </c>
      <c r="F22" s="27">
        <v>695</v>
      </c>
      <c r="G22" s="26">
        <v>42394</v>
      </c>
      <c r="H22" s="15">
        <v>54199</v>
      </c>
      <c r="I22" s="15" t="s">
        <v>53</v>
      </c>
      <c r="J22" s="15" t="s">
        <v>627</v>
      </c>
      <c r="K22" s="15" t="s">
        <v>561</v>
      </c>
      <c r="L22" s="15" t="s">
        <v>625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2:32" ht="50.25" customHeight="1" x14ac:dyDescent="0.25">
      <c r="B23" s="15">
        <f t="shared" si="0"/>
        <v>7</v>
      </c>
      <c r="C23" s="18">
        <v>7</v>
      </c>
      <c r="D23" s="15">
        <v>12299</v>
      </c>
      <c r="E23" s="15" t="s">
        <v>103</v>
      </c>
      <c r="F23" s="27">
        <v>742.45</v>
      </c>
      <c r="G23" s="26">
        <v>42395</v>
      </c>
      <c r="H23" s="15">
        <v>61104</v>
      </c>
      <c r="I23" s="15" t="s">
        <v>23</v>
      </c>
      <c r="J23" s="15" t="s">
        <v>627</v>
      </c>
      <c r="K23" s="15" t="s">
        <v>561</v>
      </c>
      <c r="L23" s="15" t="s">
        <v>625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2:32" ht="31.5" x14ac:dyDescent="0.25">
      <c r="B24" s="15">
        <f t="shared" si="0"/>
        <v>8</v>
      </c>
      <c r="C24" s="18">
        <v>8</v>
      </c>
      <c r="D24" s="15">
        <v>12929</v>
      </c>
      <c r="E24" s="15" t="s">
        <v>367</v>
      </c>
      <c r="F24" s="27">
        <v>704</v>
      </c>
      <c r="G24" s="26">
        <v>42395</v>
      </c>
      <c r="H24" s="15">
        <v>54110</v>
      </c>
      <c r="I24" s="15" t="s">
        <v>8</v>
      </c>
      <c r="J24" s="15" t="s">
        <v>626</v>
      </c>
      <c r="K24" s="15" t="s">
        <v>561</v>
      </c>
      <c r="L24" s="15" t="s">
        <v>625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2:32" ht="31.5" x14ac:dyDescent="0.25">
      <c r="B25" s="15">
        <f t="shared" si="0"/>
        <v>9</v>
      </c>
      <c r="C25" s="18">
        <v>9</v>
      </c>
      <c r="D25" s="15">
        <v>13101</v>
      </c>
      <c r="E25" s="15" t="s">
        <v>104</v>
      </c>
      <c r="F25" s="27">
        <v>2350</v>
      </c>
      <c r="G25" s="26">
        <v>42396</v>
      </c>
      <c r="H25" s="15">
        <v>54203</v>
      </c>
      <c r="I25" s="15" t="s">
        <v>61</v>
      </c>
      <c r="J25" s="15" t="s">
        <v>627</v>
      </c>
      <c r="K25" s="15" t="s">
        <v>562</v>
      </c>
      <c r="L25" s="15" t="s">
        <v>625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2:32" ht="42.75" customHeight="1" x14ac:dyDescent="0.25">
      <c r="B26" s="15">
        <f t="shared" si="0"/>
        <v>10</v>
      </c>
      <c r="C26" s="18">
        <v>10</v>
      </c>
      <c r="D26" s="15">
        <v>13025</v>
      </c>
      <c r="E26" s="15" t="s">
        <v>542</v>
      </c>
      <c r="F26" s="27">
        <v>669.58</v>
      </c>
      <c r="G26" s="26">
        <v>42398</v>
      </c>
      <c r="H26" s="15">
        <v>54302</v>
      </c>
      <c r="I26" s="15" t="s">
        <v>39</v>
      </c>
      <c r="J26" s="15" t="s">
        <v>626</v>
      </c>
      <c r="K26" s="15" t="s">
        <v>560</v>
      </c>
      <c r="L26" s="15" t="s">
        <v>625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2:32" ht="32.25" customHeight="1" x14ac:dyDescent="0.25">
      <c r="B27" s="15">
        <f t="shared" si="0"/>
        <v>11</v>
      </c>
      <c r="C27" s="18">
        <v>11</v>
      </c>
      <c r="D27" s="15">
        <v>12927</v>
      </c>
      <c r="E27" s="15" t="s">
        <v>529</v>
      </c>
      <c r="F27" s="27">
        <v>14.63</v>
      </c>
      <c r="G27" s="26">
        <v>42402</v>
      </c>
      <c r="H27" s="15">
        <v>54107</v>
      </c>
      <c r="I27" s="15" t="s">
        <v>18</v>
      </c>
      <c r="J27" s="15" t="s">
        <v>626</v>
      </c>
      <c r="K27" s="15" t="s">
        <v>563</v>
      </c>
      <c r="L27" s="15" t="s">
        <v>625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2:32" ht="37.5" customHeight="1" x14ac:dyDescent="0.25">
      <c r="B28" s="15">
        <f t="shared" si="0"/>
        <v>12</v>
      </c>
      <c r="C28" s="18">
        <v>12</v>
      </c>
      <c r="D28" s="19">
        <v>12927012926</v>
      </c>
      <c r="E28" s="15" t="s">
        <v>528</v>
      </c>
      <c r="F28" s="27">
        <v>349.86</v>
      </c>
      <c r="G28" s="26">
        <v>42402</v>
      </c>
      <c r="H28" s="15">
        <v>54107</v>
      </c>
      <c r="I28" s="15" t="s">
        <v>27</v>
      </c>
      <c r="J28" s="15" t="s">
        <v>627</v>
      </c>
      <c r="K28" s="15" t="s">
        <v>582</v>
      </c>
      <c r="L28" s="15" t="s">
        <v>625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2:32" ht="33" customHeight="1" x14ac:dyDescent="0.25">
      <c r="B29" s="15">
        <f t="shared" si="0"/>
        <v>13</v>
      </c>
      <c r="C29" s="18">
        <v>13</v>
      </c>
      <c r="D29" s="15">
        <v>11672</v>
      </c>
      <c r="E29" s="15" t="s">
        <v>105</v>
      </c>
      <c r="F29" s="27">
        <v>4752.9799999999996</v>
      </c>
      <c r="G29" s="26">
        <v>42402</v>
      </c>
      <c r="H29" s="15">
        <v>54104</v>
      </c>
      <c r="I29" s="15" t="s">
        <v>9</v>
      </c>
      <c r="J29" s="15" t="s">
        <v>627</v>
      </c>
      <c r="K29" s="17" t="s">
        <v>604</v>
      </c>
      <c r="L29" s="15" t="s">
        <v>625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2:32" ht="40.5" customHeight="1" x14ac:dyDescent="0.25">
      <c r="B30" s="15">
        <f t="shared" si="0"/>
        <v>14</v>
      </c>
      <c r="C30" s="18">
        <v>14</v>
      </c>
      <c r="D30" s="15">
        <v>12299</v>
      </c>
      <c r="E30" s="15" t="s">
        <v>105</v>
      </c>
      <c r="F30" s="27">
        <v>9413.93</v>
      </c>
      <c r="G30" s="26">
        <v>42402</v>
      </c>
      <c r="H30" s="15">
        <v>61104</v>
      </c>
      <c r="I30" s="15" t="s">
        <v>628</v>
      </c>
      <c r="J30" s="15" t="s">
        <v>626</v>
      </c>
      <c r="K30" s="17" t="s">
        <v>604</v>
      </c>
      <c r="L30" s="15" t="s">
        <v>625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2:32" ht="47.25" x14ac:dyDescent="0.25">
      <c r="B31" s="15">
        <f t="shared" si="0"/>
        <v>15</v>
      </c>
      <c r="C31" s="18">
        <v>15</v>
      </c>
      <c r="D31" s="15" t="s">
        <v>106</v>
      </c>
      <c r="E31" s="15" t="s">
        <v>107</v>
      </c>
      <c r="F31" s="27">
        <v>7439.34</v>
      </c>
      <c r="G31" s="26">
        <v>42402</v>
      </c>
      <c r="H31" s="15">
        <v>54104</v>
      </c>
      <c r="I31" s="15" t="s">
        <v>62</v>
      </c>
      <c r="J31" s="15" t="s">
        <v>626</v>
      </c>
      <c r="K31" s="17" t="s">
        <v>604</v>
      </c>
      <c r="L31" s="15" t="s">
        <v>625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2:32" ht="40.5" customHeight="1" x14ac:dyDescent="0.25">
      <c r="B32" s="15">
        <f t="shared" si="0"/>
        <v>16</v>
      </c>
      <c r="C32" s="18">
        <v>16</v>
      </c>
      <c r="D32" s="15">
        <v>12928</v>
      </c>
      <c r="E32" s="15" t="s">
        <v>509</v>
      </c>
      <c r="F32" s="27">
        <v>328.6</v>
      </c>
      <c r="G32" s="26">
        <v>42402</v>
      </c>
      <c r="H32" s="15">
        <v>54199</v>
      </c>
      <c r="I32" s="15" t="s">
        <v>602</v>
      </c>
      <c r="J32" s="15" t="s">
        <v>626</v>
      </c>
      <c r="K32" s="15" t="s">
        <v>565</v>
      </c>
      <c r="L32" s="15" t="s">
        <v>625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2:32" ht="31.5" x14ac:dyDescent="0.25">
      <c r="B33" s="15">
        <f t="shared" si="0"/>
        <v>17</v>
      </c>
      <c r="C33" s="18">
        <v>17</v>
      </c>
      <c r="D33" s="15">
        <v>13022</v>
      </c>
      <c r="E33" s="15" t="s">
        <v>317</v>
      </c>
      <c r="F33" s="27">
        <v>144.4</v>
      </c>
      <c r="G33" s="26">
        <v>42402</v>
      </c>
      <c r="H33" s="15">
        <v>54118</v>
      </c>
      <c r="I33" s="15" t="s">
        <v>32</v>
      </c>
      <c r="J33" s="15" t="s">
        <v>626</v>
      </c>
      <c r="K33" s="15" t="s">
        <v>605</v>
      </c>
      <c r="L33" s="15" t="s">
        <v>625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2:32" ht="31.5" x14ac:dyDescent="0.25">
      <c r="B34" s="15">
        <f t="shared" si="0"/>
        <v>18</v>
      </c>
      <c r="C34" s="18">
        <v>18</v>
      </c>
      <c r="D34" s="15">
        <v>13028</v>
      </c>
      <c r="E34" s="15" t="s">
        <v>108</v>
      </c>
      <c r="F34" s="27">
        <v>133.9</v>
      </c>
      <c r="G34" s="26">
        <v>42402</v>
      </c>
      <c r="H34" s="15">
        <v>54110</v>
      </c>
      <c r="I34" s="15" t="s">
        <v>45</v>
      </c>
      <c r="J34" s="15" t="s">
        <v>626</v>
      </c>
      <c r="K34" s="15" t="s">
        <v>565</v>
      </c>
      <c r="L34" s="15" t="s">
        <v>625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2:32" ht="31.5" x14ac:dyDescent="0.25">
      <c r="B35" s="15">
        <f t="shared" si="0"/>
        <v>19</v>
      </c>
      <c r="C35" s="18">
        <v>19</v>
      </c>
      <c r="D35" s="15">
        <v>12923</v>
      </c>
      <c r="E35" s="15" t="s">
        <v>509</v>
      </c>
      <c r="F35" s="27">
        <v>826.11</v>
      </c>
      <c r="G35" s="26">
        <v>42403</v>
      </c>
      <c r="H35" s="15">
        <v>54101</v>
      </c>
      <c r="I35" s="15" t="s">
        <v>50</v>
      </c>
      <c r="J35" s="15" t="s">
        <v>627</v>
      </c>
      <c r="K35" s="15" t="s">
        <v>567</v>
      </c>
      <c r="L35" s="15" t="s">
        <v>625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2:32" ht="31.5" x14ac:dyDescent="0.25">
      <c r="B36" s="15">
        <f t="shared" si="0"/>
        <v>20</v>
      </c>
      <c r="C36" s="18">
        <v>20</v>
      </c>
      <c r="D36" s="15">
        <v>12645</v>
      </c>
      <c r="E36" s="15" t="s">
        <v>109</v>
      </c>
      <c r="F36" s="27">
        <v>178</v>
      </c>
      <c r="G36" s="26">
        <v>42403</v>
      </c>
      <c r="H36" s="15">
        <v>54199</v>
      </c>
      <c r="I36" s="15" t="s">
        <v>16</v>
      </c>
      <c r="J36" s="15" t="s">
        <v>626</v>
      </c>
      <c r="K36" s="15" t="s">
        <v>568</v>
      </c>
      <c r="L36" s="15" t="s">
        <v>625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2:32" ht="31.5" x14ac:dyDescent="0.25">
      <c r="B37" s="15">
        <f t="shared" si="0"/>
        <v>21</v>
      </c>
      <c r="C37" s="18">
        <v>21</v>
      </c>
      <c r="D37" s="15">
        <v>12928</v>
      </c>
      <c r="E37" s="15" t="s">
        <v>509</v>
      </c>
      <c r="F37" s="27">
        <v>256.32</v>
      </c>
      <c r="G37" s="26">
        <v>42404</v>
      </c>
      <c r="H37" s="15">
        <v>54199</v>
      </c>
      <c r="I37" s="15" t="s">
        <v>18</v>
      </c>
      <c r="J37" s="15" t="s">
        <v>626</v>
      </c>
      <c r="K37" s="15" t="s">
        <v>569</v>
      </c>
      <c r="L37" s="15" t="s">
        <v>625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2:32" ht="31.5" x14ac:dyDescent="0.25">
      <c r="B38" s="15">
        <f t="shared" si="0"/>
        <v>22</v>
      </c>
      <c r="C38" s="18">
        <v>22</v>
      </c>
      <c r="D38" s="15">
        <v>12928</v>
      </c>
      <c r="E38" s="15" t="s">
        <v>530</v>
      </c>
      <c r="F38" s="27">
        <v>48</v>
      </c>
      <c r="G38" s="26">
        <v>42404</v>
      </c>
      <c r="H38" s="15">
        <v>54199</v>
      </c>
      <c r="I38" s="15" t="s">
        <v>27</v>
      </c>
      <c r="J38" s="15" t="s">
        <v>627</v>
      </c>
      <c r="K38" s="15" t="s">
        <v>570</v>
      </c>
      <c r="L38" s="15" t="s">
        <v>625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2:32" ht="40.5" customHeight="1" x14ac:dyDescent="0.25">
      <c r="B39" s="15">
        <f t="shared" si="0"/>
        <v>23</v>
      </c>
      <c r="C39" s="18">
        <v>23</v>
      </c>
      <c r="D39" s="19">
        <v>12927012926</v>
      </c>
      <c r="E39" s="15" t="s">
        <v>509</v>
      </c>
      <c r="F39" s="27">
        <v>364.49</v>
      </c>
      <c r="G39" s="26">
        <v>42405</v>
      </c>
      <c r="H39" s="15">
        <v>54107</v>
      </c>
      <c r="I39" s="15" t="s">
        <v>602</v>
      </c>
      <c r="J39" s="15" t="s">
        <v>626</v>
      </c>
      <c r="K39" s="15" t="s">
        <v>568</v>
      </c>
      <c r="L39" s="15" t="s">
        <v>625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2:32" ht="31.5" x14ac:dyDescent="0.25">
      <c r="B40" s="15">
        <f t="shared" si="0"/>
        <v>24</v>
      </c>
      <c r="C40" s="18">
        <v>24</v>
      </c>
      <c r="D40" s="15">
        <v>13153</v>
      </c>
      <c r="E40" s="15" t="s">
        <v>531</v>
      </c>
      <c r="F40" s="27">
        <v>270.2</v>
      </c>
      <c r="G40" s="26">
        <v>42405</v>
      </c>
      <c r="H40" s="15">
        <v>54399</v>
      </c>
      <c r="I40" s="15" t="s">
        <v>28</v>
      </c>
      <c r="J40" s="15" t="s">
        <v>626</v>
      </c>
      <c r="K40" s="15" t="s">
        <v>565</v>
      </c>
      <c r="L40" s="15" t="s">
        <v>625</v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2:32" ht="72.75" customHeight="1" x14ac:dyDescent="0.25">
      <c r="B41" s="15">
        <f t="shared" si="0"/>
        <v>25</v>
      </c>
      <c r="C41" s="18">
        <v>25</v>
      </c>
      <c r="D41" s="15">
        <v>11924</v>
      </c>
      <c r="E41" s="15" t="s">
        <v>532</v>
      </c>
      <c r="F41" s="27">
        <v>800</v>
      </c>
      <c r="G41" s="26">
        <v>42405</v>
      </c>
      <c r="H41" s="15">
        <v>54399</v>
      </c>
      <c r="I41" s="15" t="s">
        <v>63</v>
      </c>
      <c r="J41" s="15" t="s">
        <v>627</v>
      </c>
      <c r="K41" s="15" t="s">
        <v>569</v>
      </c>
      <c r="L41" s="15" t="s">
        <v>625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2:32" ht="31.5" x14ac:dyDescent="0.25">
      <c r="B42" s="15">
        <f t="shared" si="0"/>
        <v>26</v>
      </c>
      <c r="C42" s="18">
        <v>26</v>
      </c>
      <c r="D42" s="15">
        <v>13102</v>
      </c>
      <c r="E42" s="15" t="s">
        <v>318</v>
      </c>
      <c r="F42" s="27">
        <v>890</v>
      </c>
      <c r="G42" s="26">
        <v>42408</v>
      </c>
      <c r="H42" s="15">
        <v>61104</v>
      </c>
      <c r="I42" s="15" t="s">
        <v>64</v>
      </c>
      <c r="J42" s="15" t="s">
        <v>626</v>
      </c>
      <c r="K42" s="15" t="s">
        <v>571</v>
      </c>
      <c r="L42" s="15" t="s">
        <v>625</v>
      </c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2:32" ht="31.5" x14ac:dyDescent="0.25">
      <c r="B43" s="15">
        <f t="shared" si="0"/>
        <v>27</v>
      </c>
      <c r="C43" s="18">
        <v>27</v>
      </c>
      <c r="D43" s="15">
        <v>13209</v>
      </c>
      <c r="E43" s="15" t="s">
        <v>533</v>
      </c>
      <c r="F43" s="27">
        <v>210</v>
      </c>
      <c r="G43" s="26">
        <v>42409</v>
      </c>
      <c r="H43" s="15">
        <v>54107</v>
      </c>
      <c r="I43" s="15" t="s">
        <v>26</v>
      </c>
      <c r="J43" s="15" t="s">
        <v>626</v>
      </c>
      <c r="K43" s="15" t="s">
        <v>569</v>
      </c>
      <c r="L43" s="15" t="s">
        <v>625</v>
      </c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2:32" ht="31.5" x14ac:dyDescent="0.25">
      <c r="B44" s="15">
        <f t="shared" si="0"/>
        <v>28</v>
      </c>
      <c r="C44" s="18">
        <v>28</v>
      </c>
      <c r="D44" s="15">
        <v>11200</v>
      </c>
      <c r="E44" s="15" t="s">
        <v>319</v>
      </c>
      <c r="F44" s="27">
        <v>891</v>
      </c>
      <c r="G44" s="26">
        <v>42409</v>
      </c>
      <c r="H44" s="15">
        <v>54111</v>
      </c>
      <c r="I44" s="15" t="s">
        <v>51</v>
      </c>
      <c r="J44" s="15" t="s">
        <v>626</v>
      </c>
      <c r="K44" s="15" t="s">
        <v>561</v>
      </c>
      <c r="L44" s="15" t="s">
        <v>625</v>
      </c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2:32" ht="31.5" x14ac:dyDescent="0.25">
      <c r="B45" s="15">
        <f t="shared" si="0"/>
        <v>29</v>
      </c>
      <c r="C45" s="18">
        <v>29</v>
      </c>
      <c r="D45" s="15">
        <v>11199</v>
      </c>
      <c r="E45" s="15" t="s">
        <v>320</v>
      </c>
      <c r="F45" s="27">
        <v>200</v>
      </c>
      <c r="G45" s="26">
        <v>42409</v>
      </c>
      <c r="H45" s="15">
        <v>54108</v>
      </c>
      <c r="I45" s="15" t="s">
        <v>51</v>
      </c>
      <c r="J45" s="15" t="s">
        <v>626</v>
      </c>
      <c r="K45" s="15" t="s">
        <v>572</v>
      </c>
      <c r="L45" s="15" t="s">
        <v>625</v>
      </c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2:32" ht="68.25" customHeight="1" x14ac:dyDescent="0.25">
      <c r="B46" s="15">
        <f t="shared" si="0"/>
        <v>30</v>
      </c>
      <c r="C46" s="18">
        <v>30</v>
      </c>
      <c r="D46" s="15">
        <v>12647</v>
      </c>
      <c r="E46" s="15" t="s">
        <v>534</v>
      </c>
      <c r="F46" s="27">
        <v>1981.08</v>
      </c>
      <c r="G46" s="26">
        <v>42410</v>
      </c>
      <c r="H46" s="15">
        <v>55602</v>
      </c>
      <c r="I46" s="15" t="s">
        <v>544</v>
      </c>
      <c r="J46" s="15" t="s">
        <v>626</v>
      </c>
      <c r="K46" s="17" t="s">
        <v>559</v>
      </c>
      <c r="L46" s="15" t="s">
        <v>625</v>
      </c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2:32" ht="31.5" x14ac:dyDescent="0.25">
      <c r="B47" s="15">
        <f t="shared" si="0"/>
        <v>31</v>
      </c>
      <c r="C47" s="18">
        <v>31</v>
      </c>
      <c r="D47" s="15">
        <v>12885</v>
      </c>
      <c r="E47" s="15" t="s">
        <v>110</v>
      </c>
      <c r="F47" s="27">
        <v>2067.9</v>
      </c>
      <c r="G47" s="26">
        <v>42415</v>
      </c>
      <c r="H47" s="15">
        <v>54301</v>
      </c>
      <c r="I47" s="15" t="s">
        <v>65</v>
      </c>
      <c r="J47" s="15" t="s">
        <v>626</v>
      </c>
      <c r="K47" s="15" t="s">
        <v>573</v>
      </c>
      <c r="L47" s="15" t="s">
        <v>625</v>
      </c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2:32" ht="31.5" x14ac:dyDescent="0.25">
      <c r="B48" s="15">
        <f t="shared" si="0"/>
        <v>32</v>
      </c>
      <c r="C48" s="18">
        <v>32</v>
      </c>
      <c r="D48" s="15">
        <v>13044</v>
      </c>
      <c r="E48" s="15" t="s">
        <v>535</v>
      </c>
      <c r="F48" s="27">
        <v>426.35</v>
      </c>
      <c r="G48" s="26">
        <v>42417</v>
      </c>
      <c r="H48" s="15">
        <v>54112</v>
      </c>
      <c r="I48" s="15" t="s">
        <v>54</v>
      </c>
      <c r="J48" s="15" t="s">
        <v>627</v>
      </c>
      <c r="K48" s="15" t="s">
        <v>574</v>
      </c>
      <c r="L48" s="15" t="s">
        <v>625</v>
      </c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2:32" ht="31.5" x14ac:dyDescent="0.25">
      <c r="B49" s="15">
        <f t="shared" si="0"/>
        <v>33</v>
      </c>
      <c r="C49" s="18">
        <v>33</v>
      </c>
      <c r="D49" s="15">
        <v>12830</v>
      </c>
      <c r="E49" s="15" t="s">
        <v>111</v>
      </c>
      <c r="F49" s="27">
        <v>110</v>
      </c>
      <c r="G49" s="26">
        <v>42417</v>
      </c>
      <c r="H49" s="15">
        <v>54119</v>
      </c>
      <c r="I49" s="15" t="s">
        <v>546</v>
      </c>
      <c r="J49" s="15" t="s">
        <v>626</v>
      </c>
      <c r="K49" s="15" t="s">
        <v>575</v>
      </c>
      <c r="L49" s="15" t="s">
        <v>625</v>
      </c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2:32" ht="39" customHeight="1" x14ac:dyDescent="0.25">
      <c r="B50" s="15">
        <f t="shared" si="0"/>
        <v>34</v>
      </c>
      <c r="C50" s="18">
        <v>34</v>
      </c>
      <c r="D50" s="15">
        <v>13108</v>
      </c>
      <c r="E50" s="15" t="s">
        <v>112</v>
      </c>
      <c r="F50" s="27">
        <v>105.5</v>
      </c>
      <c r="G50" s="26">
        <v>42417</v>
      </c>
      <c r="H50" s="15">
        <v>61104</v>
      </c>
      <c r="I50" s="15" t="s">
        <v>23</v>
      </c>
      <c r="J50" s="15" t="s">
        <v>627</v>
      </c>
      <c r="K50" s="15" t="s">
        <v>559</v>
      </c>
      <c r="L50" s="15" t="s">
        <v>625</v>
      </c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2:32" ht="31.5" x14ac:dyDescent="0.25">
      <c r="B51" s="15">
        <f t="shared" si="0"/>
        <v>35</v>
      </c>
      <c r="C51" s="18">
        <v>35</v>
      </c>
      <c r="D51" s="15" t="s">
        <v>114</v>
      </c>
      <c r="E51" s="15" t="s">
        <v>113</v>
      </c>
      <c r="F51" s="27">
        <v>1384.65</v>
      </c>
      <c r="G51" s="26">
        <v>42417</v>
      </c>
      <c r="H51" s="15">
        <v>54115</v>
      </c>
      <c r="I51" s="15" t="s">
        <v>66</v>
      </c>
      <c r="J51" s="15" t="s">
        <v>626</v>
      </c>
      <c r="K51" s="15" t="s">
        <v>597</v>
      </c>
      <c r="L51" s="15" t="s">
        <v>625</v>
      </c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2:32" ht="54.75" customHeight="1" x14ac:dyDescent="0.25">
      <c r="B52" s="15">
        <f t="shared" si="0"/>
        <v>36</v>
      </c>
      <c r="C52" s="18">
        <v>36</v>
      </c>
      <c r="D52" s="15" t="s">
        <v>114</v>
      </c>
      <c r="E52" s="15" t="s">
        <v>115</v>
      </c>
      <c r="F52" s="27">
        <v>69</v>
      </c>
      <c r="G52" s="26">
        <v>42417</v>
      </c>
      <c r="H52" s="15">
        <v>54115</v>
      </c>
      <c r="I52" s="15" t="s">
        <v>545</v>
      </c>
      <c r="J52" s="15" t="s">
        <v>626</v>
      </c>
      <c r="K52" s="17" t="s">
        <v>606</v>
      </c>
      <c r="L52" s="15" t="s">
        <v>625</v>
      </c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2:32" ht="36.75" customHeight="1" x14ac:dyDescent="0.25">
      <c r="B53" s="15">
        <f t="shared" si="0"/>
        <v>37</v>
      </c>
      <c r="C53" s="18">
        <v>37</v>
      </c>
      <c r="D53" s="15">
        <v>11442</v>
      </c>
      <c r="E53" s="15" t="s">
        <v>508</v>
      </c>
      <c r="F53" s="27">
        <v>84.75</v>
      </c>
      <c r="G53" s="26">
        <v>42417</v>
      </c>
      <c r="H53" s="15">
        <v>54305</v>
      </c>
      <c r="I53" s="15" t="s">
        <v>17</v>
      </c>
      <c r="J53" s="15" t="s">
        <v>626</v>
      </c>
      <c r="K53" s="15" t="s">
        <v>559</v>
      </c>
      <c r="L53" s="15" t="s">
        <v>625</v>
      </c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2:32" ht="37.5" customHeight="1" x14ac:dyDescent="0.25">
      <c r="B54" s="15">
        <f t="shared" si="0"/>
        <v>38</v>
      </c>
      <c r="C54" s="18">
        <v>38</v>
      </c>
      <c r="D54" s="15" t="s">
        <v>114</v>
      </c>
      <c r="E54" s="15" t="s">
        <v>536</v>
      </c>
      <c r="F54" s="27">
        <v>512.79999999999995</v>
      </c>
      <c r="G54" s="26">
        <v>42417</v>
      </c>
      <c r="H54" s="15">
        <v>54115</v>
      </c>
      <c r="I54" s="15" t="s">
        <v>14</v>
      </c>
      <c r="J54" s="15" t="s">
        <v>626</v>
      </c>
      <c r="K54" s="15" t="s">
        <v>566</v>
      </c>
      <c r="L54" s="15" t="s">
        <v>625</v>
      </c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2:32" ht="34.5" customHeight="1" x14ac:dyDescent="0.25">
      <c r="B55" s="15">
        <f t="shared" si="0"/>
        <v>39</v>
      </c>
      <c r="C55" s="18">
        <v>39</v>
      </c>
      <c r="D55" s="15" t="s">
        <v>114</v>
      </c>
      <c r="E55" s="15" t="s">
        <v>321</v>
      </c>
      <c r="F55" s="27">
        <v>166.11</v>
      </c>
      <c r="G55" s="26">
        <v>42417</v>
      </c>
      <c r="H55" s="15">
        <v>54115</v>
      </c>
      <c r="I55" s="15" t="s">
        <v>13</v>
      </c>
      <c r="J55" s="15" t="s">
        <v>626</v>
      </c>
      <c r="K55" s="15" t="s">
        <v>577</v>
      </c>
      <c r="L55" s="15" t="s">
        <v>625</v>
      </c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2:32" ht="31.5" x14ac:dyDescent="0.25">
      <c r="B56" s="15">
        <f t="shared" si="0"/>
        <v>40</v>
      </c>
      <c r="C56" s="18">
        <v>40</v>
      </c>
      <c r="D56" s="15">
        <v>13040</v>
      </c>
      <c r="E56" s="15" t="s">
        <v>537</v>
      </c>
      <c r="F56" s="27">
        <v>105.09</v>
      </c>
      <c r="G56" s="26">
        <v>42418</v>
      </c>
      <c r="H56" s="15">
        <v>54103</v>
      </c>
      <c r="I56" s="15" t="s">
        <v>12</v>
      </c>
      <c r="J56" s="15" t="s">
        <v>626</v>
      </c>
      <c r="K56" s="15" t="s">
        <v>578</v>
      </c>
      <c r="L56" s="15" t="s">
        <v>625</v>
      </c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2:32" ht="31.5" x14ac:dyDescent="0.25">
      <c r="B57" s="15">
        <f t="shared" si="0"/>
        <v>41</v>
      </c>
      <c r="C57" s="18">
        <v>41</v>
      </c>
      <c r="D57" s="15" t="s">
        <v>116</v>
      </c>
      <c r="E57" s="15" t="s">
        <v>322</v>
      </c>
      <c r="F57" s="27">
        <v>964.47</v>
      </c>
      <c r="G57" s="26">
        <v>42418</v>
      </c>
      <c r="H57" s="15">
        <v>54103</v>
      </c>
      <c r="I57" s="15" t="s">
        <v>12</v>
      </c>
      <c r="J57" s="15" t="s">
        <v>626</v>
      </c>
      <c r="K57" s="17" t="s">
        <v>572</v>
      </c>
      <c r="L57" s="15" t="s">
        <v>625</v>
      </c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2:32" ht="31.5" x14ac:dyDescent="0.25">
      <c r="B58" s="15">
        <f t="shared" si="0"/>
        <v>42</v>
      </c>
      <c r="C58" s="18">
        <v>42</v>
      </c>
      <c r="D58" s="15" t="s">
        <v>116</v>
      </c>
      <c r="E58" s="15" t="s">
        <v>538</v>
      </c>
      <c r="F58" s="27">
        <v>228</v>
      </c>
      <c r="G58" s="26">
        <v>42418</v>
      </c>
      <c r="H58" s="15">
        <v>54103</v>
      </c>
      <c r="I58" s="15" t="s">
        <v>46</v>
      </c>
      <c r="J58" s="15" t="s">
        <v>626</v>
      </c>
      <c r="K58" s="17" t="s">
        <v>607</v>
      </c>
      <c r="L58" s="15" t="s">
        <v>625</v>
      </c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2:32" ht="47.25" x14ac:dyDescent="0.25">
      <c r="B59" s="15">
        <f t="shared" si="0"/>
        <v>43</v>
      </c>
      <c r="C59" s="18">
        <v>43</v>
      </c>
      <c r="D59" s="15" t="s">
        <v>117</v>
      </c>
      <c r="E59" s="15" t="s">
        <v>539</v>
      </c>
      <c r="F59" s="27">
        <v>779.02</v>
      </c>
      <c r="G59" s="26">
        <v>42418</v>
      </c>
      <c r="H59" s="15">
        <v>54103</v>
      </c>
      <c r="I59" s="15" t="s">
        <v>12</v>
      </c>
      <c r="J59" s="15" t="s">
        <v>626</v>
      </c>
      <c r="K59" s="17" t="s">
        <v>578</v>
      </c>
      <c r="L59" s="15" t="s">
        <v>625</v>
      </c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2:32" ht="31.5" x14ac:dyDescent="0.25">
      <c r="B60" s="15">
        <f t="shared" si="0"/>
        <v>44</v>
      </c>
      <c r="C60" s="18">
        <v>44</v>
      </c>
      <c r="D60" s="15">
        <v>12390</v>
      </c>
      <c r="E60" s="15" t="s">
        <v>323</v>
      </c>
      <c r="F60" s="27">
        <v>517</v>
      </c>
      <c r="G60" s="26">
        <v>42419</v>
      </c>
      <c r="H60" s="15">
        <v>54119</v>
      </c>
      <c r="I60" s="15" t="s">
        <v>546</v>
      </c>
      <c r="J60" s="15" t="s">
        <v>626</v>
      </c>
      <c r="K60" s="17" t="s">
        <v>570</v>
      </c>
      <c r="L60" s="15" t="s">
        <v>625</v>
      </c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2:32" ht="31.5" x14ac:dyDescent="0.25">
      <c r="B61" s="15">
        <f t="shared" si="0"/>
        <v>45</v>
      </c>
      <c r="C61" s="18">
        <v>45</v>
      </c>
      <c r="D61" s="15" t="s">
        <v>117</v>
      </c>
      <c r="E61" s="15" t="s">
        <v>540</v>
      </c>
      <c r="F61" s="27">
        <v>399</v>
      </c>
      <c r="G61" s="26">
        <v>42419</v>
      </c>
      <c r="H61" s="15">
        <v>54103</v>
      </c>
      <c r="I61" s="15" t="s">
        <v>46</v>
      </c>
      <c r="J61" s="15" t="s">
        <v>626</v>
      </c>
      <c r="K61" s="17" t="s">
        <v>604</v>
      </c>
      <c r="L61" s="15" t="s">
        <v>625</v>
      </c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2:32" ht="31.5" x14ac:dyDescent="0.25">
      <c r="B62" s="15">
        <f t="shared" si="0"/>
        <v>46</v>
      </c>
      <c r="C62" s="18">
        <v>46</v>
      </c>
      <c r="D62" s="15">
        <v>13039</v>
      </c>
      <c r="E62" s="15" t="s">
        <v>541</v>
      </c>
      <c r="F62" s="27">
        <v>249.18</v>
      </c>
      <c r="G62" s="26">
        <v>42422</v>
      </c>
      <c r="H62" s="15">
        <v>54103</v>
      </c>
      <c r="I62" s="15" t="s">
        <v>34</v>
      </c>
      <c r="J62" s="15" t="s">
        <v>626</v>
      </c>
      <c r="K62" s="17" t="s">
        <v>570</v>
      </c>
      <c r="L62" s="15" t="s">
        <v>625</v>
      </c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2:32" ht="31.5" x14ac:dyDescent="0.25">
      <c r="B63" s="15">
        <f t="shared" si="0"/>
        <v>47</v>
      </c>
      <c r="C63" s="18">
        <v>47</v>
      </c>
      <c r="D63" s="15">
        <v>12930</v>
      </c>
      <c r="E63" s="15" t="s">
        <v>354</v>
      </c>
      <c r="F63" s="27">
        <v>1170.73</v>
      </c>
      <c r="G63" s="26">
        <v>42423</v>
      </c>
      <c r="H63" s="15">
        <v>54101</v>
      </c>
      <c r="I63" s="15" t="s">
        <v>50</v>
      </c>
      <c r="J63" s="15" t="s">
        <v>627</v>
      </c>
      <c r="K63" s="17" t="s">
        <v>570</v>
      </c>
      <c r="L63" s="15" t="s">
        <v>625</v>
      </c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2:32" ht="56.25" customHeight="1" x14ac:dyDescent="0.25">
      <c r="B64" s="15">
        <f t="shared" si="0"/>
        <v>48</v>
      </c>
      <c r="C64" s="18">
        <v>48</v>
      </c>
      <c r="D64" s="15">
        <v>13048</v>
      </c>
      <c r="E64" s="15" t="s">
        <v>324</v>
      </c>
      <c r="F64" s="27">
        <v>484.77</v>
      </c>
      <c r="G64" s="26">
        <v>42425</v>
      </c>
      <c r="H64" s="15">
        <v>54301</v>
      </c>
      <c r="I64" s="15" t="s">
        <v>37</v>
      </c>
      <c r="J64" s="15" t="s">
        <v>627</v>
      </c>
      <c r="K64" s="17" t="s">
        <v>575</v>
      </c>
      <c r="L64" s="15" t="s">
        <v>625</v>
      </c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2:32" ht="47.25" x14ac:dyDescent="0.25">
      <c r="B65" s="15">
        <f t="shared" si="0"/>
        <v>49</v>
      </c>
      <c r="C65" s="18">
        <v>49</v>
      </c>
      <c r="D65" s="15">
        <v>12837</v>
      </c>
      <c r="E65" s="15" t="s">
        <v>325</v>
      </c>
      <c r="F65" s="27">
        <v>980</v>
      </c>
      <c r="G65" s="26">
        <v>42426</v>
      </c>
      <c r="H65" s="15">
        <v>54109</v>
      </c>
      <c r="I65" s="15" t="s">
        <v>67</v>
      </c>
      <c r="J65" s="15" t="s">
        <v>626</v>
      </c>
      <c r="K65" s="17" t="s">
        <v>591</v>
      </c>
      <c r="L65" s="15" t="s">
        <v>625</v>
      </c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2:32" ht="31.5" x14ac:dyDescent="0.25">
      <c r="B66" s="15">
        <f t="shared" si="0"/>
        <v>50</v>
      </c>
      <c r="C66" s="18">
        <v>50</v>
      </c>
      <c r="D66" s="15">
        <v>11926</v>
      </c>
      <c r="E66" s="15" t="s">
        <v>118</v>
      </c>
      <c r="F66" s="27">
        <v>800</v>
      </c>
      <c r="G66" s="26">
        <v>42426</v>
      </c>
      <c r="H66" s="15">
        <v>54399</v>
      </c>
      <c r="I66" s="15" t="s">
        <v>68</v>
      </c>
      <c r="J66" s="15" t="s">
        <v>627</v>
      </c>
      <c r="K66" s="17" t="s">
        <v>608</v>
      </c>
      <c r="L66" s="15" t="s">
        <v>625</v>
      </c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2:32" ht="31.5" x14ac:dyDescent="0.25">
      <c r="B67" s="15">
        <f t="shared" si="0"/>
        <v>51</v>
      </c>
      <c r="C67" s="18">
        <v>51</v>
      </c>
      <c r="D67" s="15">
        <v>13029</v>
      </c>
      <c r="E67" s="15" t="s">
        <v>119</v>
      </c>
      <c r="F67" s="27">
        <v>100</v>
      </c>
      <c r="G67" s="26">
        <v>42430</v>
      </c>
      <c r="H67" s="15">
        <v>54119</v>
      </c>
      <c r="I67" s="15" t="s">
        <v>49</v>
      </c>
      <c r="J67" s="15" t="s">
        <v>626</v>
      </c>
      <c r="K67" s="17" t="s">
        <v>570</v>
      </c>
      <c r="L67" s="15" t="s">
        <v>625</v>
      </c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2:32" ht="36" customHeight="1" x14ac:dyDescent="0.25">
      <c r="B68" s="15">
        <f t="shared" si="0"/>
        <v>52</v>
      </c>
      <c r="C68" s="18">
        <v>52</v>
      </c>
      <c r="D68" s="15">
        <v>1352</v>
      </c>
      <c r="E68" s="15" t="s">
        <v>120</v>
      </c>
      <c r="F68" s="27">
        <v>1902</v>
      </c>
      <c r="G68" s="26">
        <v>42430</v>
      </c>
      <c r="H68" s="15">
        <v>54407</v>
      </c>
      <c r="I68" s="15" t="s">
        <v>609</v>
      </c>
      <c r="J68" s="15" t="s">
        <v>626</v>
      </c>
      <c r="K68" s="17" t="s">
        <v>559</v>
      </c>
      <c r="L68" s="15" t="s">
        <v>625</v>
      </c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2:32" ht="31.5" x14ac:dyDescent="0.25">
      <c r="B69" s="15">
        <f t="shared" si="0"/>
        <v>53</v>
      </c>
      <c r="C69" s="18">
        <v>53</v>
      </c>
      <c r="D69" s="15">
        <v>12396</v>
      </c>
      <c r="E69" s="15" t="s">
        <v>326</v>
      </c>
      <c r="F69" s="27">
        <v>96.05</v>
      </c>
      <c r="G69" s="26">
        <v>42430</v>
      </c>
      <c r="H69" s="15">
        <v>54115</v>
      </c>
      <c r="I69" s="15" t="s">
        <v>13</v>
      </c>
      <c r="J69" s="15" t="s">
        <v>626</v>
      </c>
      <c r="K69" s="15" t="s">
        <v>561</v>
      </c>
      <c r="L69" s="15" t="s">
        <v>625</v>
      </c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2:32" ht="37.5" customHeight="1" x14ac:dyDescent="0.25">
      <c r="B70" s="15">
        <f t="shared" si="0"/>
        <v>54</v>
      </c>
      <c r="C70" s="18">
        <v>54</v>
      </c>
      <c r="D70" s="15">
        <v>13041</v>
      </c>
      <c r="E70" s="15" t="s">
        <v>121</v>
      </c>
      <c r="F70" s="27">
        <v>336</v>
      </c>
      <c r="G70" s="26">
        <v>42430</v>
      </c>
      <c r="H70" s="15">
        <v>54104</v>
      </c>
      <c r="I70" s="15" t="s">
        <v>53</v>
      </c>
      <c r="J70" s="15" t="s">
        <v>627</v>
      </c>
      <c r="K70" s="15" t="s">
        <v>559</v>
      </c>
      <c r="L70" s="15" t="s">
        <v>625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2:32" ht="34.5" customHeight="1" x14ac:dyDescent="0.25">
      <c r="B71" s="15">
        <f t="shared" si="0"/>
        <v>55</v>
      </c>
      <c r="C71" s="18">
        <v>55</v>
      </c>
      <c r="D71" s="15">
        <v>13041</v>
      </c>
      <c r="E71" s="15" t="s">
        <v>122</v>
      </c>
      <c r="F71" s="27">
        <v>420</v>
      </c>
      <c r="G71" s="26">
        <v>42430</v>
      </c>
      <c r="H71" s="15">
        <v>54104</v>
      </c>
      <c r="I71" s="15" t="s">
        <v>46</v>
      </c>
      <c r="J71" s="15" t="s">
        <v>626</v>
      </c>
      <c r="K71" s="15" t="s">
        <v>610</v>
      </c>
      <c r="L71" s="15" t="s">
        <v>625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2:32" ht="37.5" customHeight="1" x14ac:dyDescent="0.25">
      <c r="B72" s="15">
        <f t="shared" si="0"/>
        <v>56</v>
      </c>
      <c r="C72" s="18">
        <v>56</v>
      </c>
      <c r="D72" s="15">
        <v>12392</v>
      </c>
      <c r="E72" s="15" t="s">
        <v>123</v>
      </c>
      <c r="F72" s="27">
        <v>180</v>
      </c>
      <c r="G72" s="26">
        <v>42430</v>
      </c>
      <c r="H72" s="15">
        <v>54118</v>
      </c>
      <c r="I72" s="15" t="s">
        <v>53</v>
      </c>
      <c r="J72" s="15" t="s">
        <v>627</v>
      </c>
      <c r="K72" s="15" t="s">
        <v>586</v>
      </c>
      <c r="L72" s="15" t="s">
        <v>625</v>
      </c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2:32" ht="31.5" x14ac:dyDescent="0.25">
      <c r="B73" s="15">
        <f t="shared" si="0"/>
        <v>57</v>
      </c>
      <c r="C73" s="18">
        <v>57</v>
      </c>
      <c r="D73" s="15">
        <v>12936</v>
      </c>
      <c r="E73" s="15" t="s">
        <v>327</v>
      </c>
      <c r="F73" s="27">
        <v>748</v>
      </c>
      <c r="G73" s="26">
        <v>42430</v>
      </c>
      <c r="H73" s="15">
        <v>54110</v>
      </c>
      <c r="I73" s="15" t="s">
        <v>8</v>
      </c>
      <c r="J73" s="15" t="s">
        <v>626</v>
      </c>
      <c r="K73" s="15" t="s">
        <v>559</v>
      </c>
      <c r="L73" s="15" t="s">
        <v>625</v>
      </c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2:32" ht="24.75" customHeight="1" x14ac:dyDescent="0.25">
      <c r="B74" s="15">
        <f t="shared" si="0"/>
        <v>58</v>
      </c>
      <c r="C74" s="18">
        <v>58</v>
      </c>
      <c r="D74" s="15" t="s">
        <v>124</v>
      </c>
      <c r="E74" s="15" t="s">
        <v>328</v>
      </c>
      <c r="F74" s="27">
        <v>222.95</v>
      </c>
      <c r="G74" s="26">
        <v>42432</v>
      </c>
      <c r="H74" s="15">
        <v>54103</v>
      </c>
      <c r="I74" s="15" t="s">
        <v>69</v>
      </c>
      <c r="J74" s="15" t="s">
        <v>626</v>
      </c>
      <c r="K74" s="15" t="s">
        <v>577</v>
      </c>
      <c r="L74" s="15" t="s">
        <v>625</v>
      </c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2:32" ht="63" x14ac:dyDescent="0.25">
      <c r="B75" s="15">
        <f t="shared" si="0"/>
        <v>59</v>
      </c>
      <c r="C75" s="18">
        <v>59</v>
      </c>
      <c r="D75" s="15" t="s">
        <v>177</v>
      </c>
      <c r="E75" s="15" t="s">
        <v>329</v>
      </c>
      <c r="F75" s="27">
        <v>1510.43</v>
      </c>
      <c r="G75" s="26">
        <v>42433</v>
      </c>
      <c r="H75" s="15">
        <v>61103</v>
      </c>
      <c r="I75" s="15" t="s">
        <v>70</v>
      </c>
      <c r="J75" s="15" t="s">
        <v>627</v>
      </c>
      <c r="K75" s="15" t="s">
        <v>598</v>
      </c>
      <c r="L75" s="15" t="s">
        <v>625</v>
      </c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2:32" ht="63" x14ac:dyDescent="0.25">
      <c r="B76" s="15">
        <f t="shared" si="0"/>
        <v>60</v>
      </c>
      <c r="C76" s="18">
        <v>60</v>
      </c>
      <c r="D76" s="15" t="s">
        <v>177</v>
      </c>
      <c r="E76" s="15" t="s">
        <v>329</v>
      </c>
      <c r="F76" s="27">
        <v>4730.4399999999996</v>
      </c>
      <c r="G76" s="26">
        <v>42433</v>
      </c>
      <c r="H76" s="15">
        <v>61103</v>
      </c>
      <c r="I76" s="15" t="s">
        <v>43</v>
      </c>
      <c r="J76" s="15" t="s">
        <v>626</v>
      </c>
      <c r="K76" s="15" t="s">
        <v>611</v>
      </c>
      <c r="L76" s="15" t="s">
        <v>625</v>
      </c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2:32" ht="63" x14ac:dyDescent="0.25">
      <c r="B77" s="15">
        <f t="shared" si="0"/>
        <v>61</v>
      </c>
      <c r="C77" s="18">
        <v>61</v>
      </c>
      <c r="D77" s="15" t="s">
        <v>177</v>
      </c>
      <c r="E77" s="15" t="s">
        <v>330</v>
      </c>
      <c r="F77" s="27">
        <v>1273.04</v>
      </c>
      <c r="G77" s="26">
        <v>42433</v>
      </c>
      <c r="H77" s="15">
        <v>61103</v>
      </c>
      <c r="I77" s="15" t="s">
        <v>71</v>
      </c>
      <c r="J77" s="15" t="s">
        <v>627</v>
      </c>
      <c r="K77" s="15" t="s">
        <v>559</v>
      </c>
      <c r="L77" s="15" t="s">
        <v>625</v>
      </c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2:32" ht="31.5" x14ac:dyDescent="0.25">
      <c r="B78" s="15">
        <f t="shared" si="0"/>
        <v>62</v>
      </c>
      <c r="C78" s="18">
        <v>62</v>
      </c>
      <c r="D78" s="15">
        <v>13109</v>
      </c>
      <c r="E78" s="15" t="s">
        <v>125</v>
      </c>
      <c r="F78" s="27">
        <v>1636</v>
      </c>
      <c r="G78" s="26">
        <v>42436</v>
      </c>
      <c r="H78" s="15">
        <v>61403</v>
      </c>
      <c r="I78" s="15" t="s">
        <v>22</v>
      </c>
      <c r="J78" s="15" t="s">
        <v>626</v>
      </c>
      <c r="K78" s="15" t="s">
        <v>570</v>
      </c>
      <c r="L78" s="15" t="s">
        <v>625</v>
      </c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2:32" ht="31.5" x14ac:dyDescent="0.25">
      <c r="B79" s="15">
        <f t="shared" si="0"/>
        <v>63</v>
      </c>
      <c r="C79" s="18">
        <v>63</v>
      </c>
      <c r="D79" s="15">
        <v>13109</v>
      </c>
      <c r="E79" s="15" t="s">
        <v>125</v>
      </c>
      <c r="F79" s="27">
        <v>3999.9</v>
      </c>
      <c r="G79" s="26">
        <v>42436</v>
      </c>
      <c r="H79" s="15">
        <v>61403</v>
      </c>
      <c r="I79" s="15" t="s">
        <v>20</v>
      </c>
      <c r="J79" s="15" t="s">
        <v>626</v>
      </c>
      <c r="K79" s="15" t="s">
        <v>568</v>
      </c>
      <c r="L79" s="15" t="s">
        <v>625</v>
      </c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2:32" ht="31.5" x14ac:dyDescent="0.25">
      <c r="B80" s="15">
        <f t="shared" si="0"/>
        <v>64</v>
      </c>
      <c r="C80" s="18">
        <v>64</v>
      </c>
      <c r="D80" s="15">
        <v>13256</v>
      </c>
      <c r="E80" s="15" t="s">
        <v>547</v>
      </c>
      <c r="F80" s="27">
        <v>248.7</v>
      </c>
      <c r="G80" s="26">
        <v>42436</v>
      </c>
      <c r="H80" s="15">
        <v>54103</v>
      </c>
      <c r="I80" s="15" t="s">
        <v>69</v>
      </c>
      <c r="J80" s="15" t="s">
        <v>626</v>
      </c>
      <c r="K80" s="15" t="s">
        <v>568</v>
      </c>
      <c r="L80" s="15" t="s">
        <v>625</v>
      </c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2:32" ht="36.75" customHeight="1" x14ac:dyDescent="0.25">
      <c r="B81" s="15">
        <f t="shared" si="0"/>
        <v>65</v>
      </c>
      <c r="C81" s="18">
        <v>65</v>
      </c>
      <c r="D81" s="15">
        <v>12383</v>
      </c>
      <c r="E81" s="15" t="s">
        <v>507</v>
      </c>
      <c r="F81" s="27">
        <v>15.48</v>
      </c>
      <c r="G81" s="26">
        <v>42437</v>
      </c>
      <c r="H81" s="15">
        <v>54199</v>
      </c>
      <c r="I81" s="15" t="s">
        <v>42</v>
      </c>
      <c r="J81" s="15" t="s">
        <v>627</v>
      </c>
      <c r="K81" s="15" t="s">
        <v>562</v>
      </c>
      <c r="L81" s="15" t="s">
        <v>625</v>
      </c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2:32" ht="31.5" x14ac:dyDescent="0.25">
      <c r="B82" s="15">
        <f t="shared" si="0"/>
        <v>66</v>
      </c>
      <c r="C82" s="18">
        <v>66</v>
      </c>
      <c r="D82" s="15">
        <v>13204</v>
      </c>
      <c r="E82" s="15" t="s">
        <v>548</v>
      </c>
      <c r="F82" s="27">
        <v>54</v>
      </c>
      <c r="G82" s="26">
        <v>42437</v>
      </c>
      <c r="H82" s="15">
        <v>54119</v>
      </c>
      <c r="I82" s="15" t="s">
        <v>21</v>
      </c>
      <c r="J82" s="15" t="s">
        <v>626</v>
      </c>
      <c r="K82" s="15" t="s">
        <v>563</v>
      </c>
      <c r="L82" s="15" t="s">
        <v>625</v>
      </c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2:32" ht="38.25" customHeight="1" x14ac:dyDescent="0.25">
      <c r="B83" s="15">
        <f t="shared" ref="B83:B146" si="1">B82+1</f>
        <v>67</v>
      </c>
      <c r="C83" s="18">
        <v>67</v>
      </c>
      <c r="D83" s="15">
        <v>11979</v>
      </c>
      <c r="E83" s="15" t="s">
        <v>549</v>
      </c>
      <c r="F83" s="27">
        <v>3.2</v>
      </c>
      <c r="G83" s="26">
        <v>42437</v>
      </c>
      <c r="H83" s="15">
        <v>54106</v>
      </c>
      <c r="I83" s="15" t="s">
        <v>18</v>
      </c>
      <c r="J83" s="15" t="s">
        <v>626</v>
      </c>
      <c r="K83" s="15" t="s">
        <v>559</v>
      </c>
      <c r="L83" s="15" t="s">
        <v>625</v>
      </c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2:32" ht="37.5" customHeight="1" x14ac:dyDescent="0.25">
      <c r="B84" s="15">
        <f t="shared" si="1"/>
        <v>68</v>
      </c>
      <c r="C84" s="18">
        <v>68</v>
      </c>
      <c r="D84" s="15">
        <v>11979</v>
      </c>
      <c r="E84" s="15" t="s">
        <v>550</v>
      </c>
      <c r="F84" s="27">
        <v>37.65</v>
      </c>
      <c r="G84" s="26">
        <v>42437</v>
      </c>
      <c r="H84" s="15">
        <v>54106</v>
      </c>
      <c r="I84" s="15" t="s">
        <v>42</v>
      </c>
      <c r="J84" s="15" t="s">
        <v>627</v>
      </c>
      <c r="K84" s="15" t="s">
        <v>569</v>
      </c>
      <c r="L84" s="15" t="s">
        <v>625</v>
      </c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2:32" ht="22.5" customHeight="1" x14ac:dyDescent="0.25">
      <c r="B85" s="15">
        <f t="shared" si="1"/>
        <v>69</v>
      </c>
      <c r="C85" s="18">
        <v>69</v>
      </c>
      <c r="D85" s="15">
        <v>13161</v>
      </c>
      <c r="E85" s="15" t="s">
        <v>126</v>
      </c>
      <c r="F85" s="27">
        <v>69</v>
      </c>
      <c r="G85" s="26">
        <v>42437</v>
      </c>
      <c r="H85" s="15">
        <v>54104</v>
      </c>
      <c r="I85" s="15" t="s">
        <v>72</v>
      </c>
      <c r="J85" s="15" t="s">
        <v>626</v>
      </c>
      <c r="K85" s="15" t="s">
        <v>612</v>
      </c>
      <c r="L85" s="15" t="s">
        <v>625</v>
      </c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2:32" ht="38.25" customHeight="1" x14ac:dyDescent="0.25">
      <c r="B86" s="15">
        <f t="shared" si="1"/>
        <v>70</v>
      </c>
      <c r="C86" s="18">
        <v>70</v>
      </c>
      <c r="D86" s="15">
        <v>12368</v>
      </c>
      <c r="E86" s="15" t="s">
        <v>331</v>
      </c>
      <c r="F86" s="27">
        <v>199.84</v>
      </c>
      <c r="G86" s="26">
        <v>42438</v>
      </c>
      <c r="H86" s="15">
        <v>5418</v>
      </c>
      <c r="I86" s="15" t="s">
        <v>32</v>
      </c>
      <c r="J86" s="15" t="s">
        <v>626</v>
      </c>
      <c r="K86" s="15" t="s">
        <v>559</v>
      </c>
      <c r="L86" s="15" t="s">
        <v>625</v>
      </c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2:32" ht="31.5" x14ac:dyDescent="0.25">
      <c r="B87" s="15">
        <f t="shared" si="1"/>
        <v>71</v>
      </c>
      <c r="C87" s="18">
        <v>71</v>
      </c>
      <c r="D87" s="15">
        <v>13205</v>
      </c>
      <c r="E87" s="15" t="s">
        <v>600</v>
      </c>
      <c r="F87" s="27">
        <v>157.5</v>
      </c>
      <c r="G87" s="26">
        <v>42438</v>
      </c>
      <c r="H87" s="15">
        <v>54104</v>
      </c>
      <c r="I87" s="15" t="s">
        <v>21</v>
      </c>
      <c r="J87" s="15" t="s">
        <v>626</v>
      </c>
      <c r="K87" s="15" t="s">
        <v>563</v>
      </c>
      <c r="L87" s="15" t="s">
        <v>625</v>
      </c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2:32" ht="31.5" x14ac:dyDescent="0.25">
      <c r="B88" s="15">
        <f t="shared" si="1"/>
        <v>72</v>
      </c>
      <c r="C88" s="18">
        <v>72</v>
      </c>
      <c r="D88" s="15">
        <v>11981</v>
      </c>
      <c r="E88" s="15" t="s">
        <v>332</v>
      </c>
      <c r="F88" s="27">
        <v>99.9</v>
      </c>
      <c r="G88" s="26">
        <v>42438</v>
      </c>
      <c r="H88" s="15">
        <v>54111</v>
      </c>
      <c r="I88" s="15" t="s">
        <v>42</v>
      </c>
      <c r="J88" s="15" t="s">
        <v>627</v>
      </c>
      <c r="K88" s="15" t="s">
        <v>570</v>
      </c>
      <c r="L88" s="15" t="s">
        <v>625</v>
      </c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2:32" ht="31.5" x14ac:dyDescent="0.25">
      <c r="B89" s="15">
        <f t="shared" si="1"/>
        <v>73</v>
      </c>
      <c r="C89" s="18">
        <v>73</v>
      </c>
      <c r="D89" s="15">
        <v>13303</v>
      </c>
      <c r="E89" s="15" t="s">
        <v>333</v>
      </c>
      <c r="F89" s="27">
        <v>81.44</v>
      </c>
      <c r="G89" s="26">
        <v>42438</v>
      </c>
      <c r="H89" s="15">
        <v>54107</v>
      </c>
      <c r="I89" s="15" t="s">
        <v>42</v>
      </c>
      <c r="J89" s="15" t="s">
        <v>627</v>
      </c>
      <c r="K89" s="15" t="s">
        <v>568</v>
      </c>
      <c r="L89" s="15" t="s">
        <v>625</v>
      </c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2:32" ht="31.5" x14ac:dyDescent="0.25">
      <c r="B90" s="15">
        <f t="shared" si="1"/>
        <v>74</v>
      </c>
      <c r="C90" s="18">
        <v>74</v>
      </c>
      <c r="D90" s="15">
        <v>11978</v>
      </c>
      <c r="E90" s="15" t="s">
        <v>551</v>
      </c>
      <c r="F90" s="27">
        <v>159.44999999999999</v>
      </c>
      <c r="G90" s="26">
        <v>42438</v>
      </c>
      <c r="H90" s="15">
        <v>54101</v>
      </c>
      <c r="I90" s="15" t="s">
        <v>42</v>
      </c>
      <c r="J90" s="15" t="s">
        <v>627</v>
      </c>
      <c r="K90" s="15" t="s">
        <v>570</v>
      </c>
      <c r="L90" s="15" t="s">
        <v>625</v>
      </c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2:32" ht="31.5" x14ac:dyDescent="0.25">
      <c r="B91" s="15">
        <f t="shared" si="1"/>
        <v>75</v>
      </c>
      <c r="C91" s="18">
        <v>75</v>
      </c>
      <c r="D91" s="15">
        <v>12387</v>
      </c>
      <c r="E91" s="15" t="s">
        <v>601</v>
      </c>
      <c r="F91" s="27">
        <v>240</v>
      </c>
      <c r="G91" s="26">
        <v>42443</v>
      </c>
      <c r="H91" s="15">
        <v>54108</v>
      </c>
      <c r="I91" s="15" t="s">
        <v>73</v>
      </c>
      <c r="J91" s="15" t="s">
        <v>626</v>
      </c>
      <c r="K91" s="15" t="s">
        <v>591</v>
      </c>
      <c r="L91" s="15" t="s">
        <v>625</v>
      </c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2:32" ht="31.5" x14ac:dyDescent="0.25">
      <c r="B92" s="15">
        <f t="shared" si="1"/>
        <v>76</v>
      </c>
      <c r="C92" s="18">
        <v>76</v>
      </c>
      <c r="D92" s="15">
        <v>13110</v>
      </c>
      <c r="E92" s="15" t="s">
        <v>127</v>
      </c>
      <c r="F92" s="27">
        <v>139.5</v>
      </c>
      <c r="G92" s="26">
        <v>42443</v>
      </c>
      <c r="H92" s="15">
        <v>54116</v>
      </c>
      <c r="I92" s="15" t="s">
        <v>74</v>
      </c>
      <c r="J92" s="15" t="s">
        <v>626</v>
      </c>
      <c r="K92" s="15" t="s">
        <v>576</v>
      </c>
      <c r="L92" s="15" t="s">
        <v>625</v>
      </c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2:32" ht="31.5" x14ac:dyDescent="0.25">
      <c r="B93" s="15">
        <f t="shared" si="1"/>
        <v>77</v>
      </c>
      <c r="C93" s="18">
        <v>77</v>
      </c>
      <c r="D93" s="15">
        <v>12883</v>
      </c>
      <c r="E93" s="15" t="s">
        <v>128</v>
      </c>
      <c r="F93" s="27">
        <v>479</v>
      </c>
      <c r="G93" s="26">
        <v>42443</v>
      </c>
      <c r="H93" s="15">
        <v>54108</v>
      </c>
      <c r="I93" s="15" t="s">
        <v>51</v>
      </c>
      <c r="J93" s="15" t="s">
        <v>626</v>
      </c>
      <c r="K93" s="15" t="s">
        <v>561</v>
      </c>
      <c r="L93" s="15" t="s">
        <v>625</v>
      </c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2:32" ht="47.25" x14ac:dyDescent="0.25">
      <c r="B94" s="15">
        <f t="shared" si="1"/>
        <v>78</v>
      </c>
      <c r="C94" s="18">
        <v>78</v>
      </c>
      <c r="D94" s="15">
        <v>12933</v>
      </c>
      <c r="E94" s="15" t="s">
        <v>129</v>
      </c>
      <c r="F94" s="27">
        <v>252</v>
      </c>
      <c r="G94" s="26">
        <v>42443</v>
      </c>
      <c r="H94" s="15">
        <v>54199</v>
      </c>
      <c r="I94" s="15" t="s">
        <v>25</v>
      </c>
      <c r="J94" s="15" t="s">
        <v>626</v>
      </c>
      <c r="K94" s="15" t="s">
        <v>591</v>
      </c>
      <c r="L94" s="15" t="s">
        <v>625</v>
      </c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2:32" ht="80.25" customHeight="1" x14ac:dyDescent="0.25">
      <c r="B95" s="15">
        <f t="shared" si="1"/>
        <v>79</v>
      </c>
      <c r="C95" s="18">
        <v>79</v>
      </c>
      <c r="D95" s="15">
        <v>12387</v>
      </c>
      <c r="E95" s="15" t="s">
        <v>334</v>
      </c>
      <c r="F95" s="27">
        <v>718.33</v>
      </c>
      <c r="G95" s="26">
        <v>42443</v>
      </c>
      <c r="H95" s="15">
        <v>54108</v>
      </c>
      <c r="I95" s="15" t="s">
        <v>12</v>
      </c>
      <c r="J95" s="15" t="s">
        <v>626</v>
      </c>
      <c r="K95" s="15" t="s">
        <v>570</v>
      </c>
      <c r="L95" s="15" t="s">
        <v>625</v>
      </c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2:32" ht="40.5" customHeight="1" x14ac:dyDescent="0.25">
      <c r="B96" s="15">
        <f t="shared" si="1"/>
        <v>80</v>
      </c>
      <c r="C96" s="18">
        <v>80</v>
      </c>
      <c r="D96" s="15">
        <v>12387</v>
      </c>
      <c r="E96" s="15" t="s">
        <v>334</v>
      </c>
      <c r="F96" s="27">
        <v>468.43</v>
      </c>
      <c r="G96" s="26">
        <v>42443</v>
      </c>
      <c r="H96" s="15">
        <v>54108</v>
      </c>
      <c r="I96" s="15" t="s">
        <v>19</v>
      </c>
      <c r="J96" s="15" t="s">
        <v>627</v>
      </c>
      <c r="K96" s="15" t="s">
        <v>577</v>
      </c>
      <c r="L96" s="15" t="s">
        <v>625</v>
      </c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2:32" ht="38.25" customHeight="1" x14ac:dyDescent="0.25">
      <c r="B97" s="15">
        <f t="shared" si="1"/>
        <v>81</v>
      </c>
      <c r="C97" s="18">
        <v>81</v>
      </c>
      <c r="D97" s="15">
        <v>13305</v>
      </c>
      <c r="E97" s="15" t="s">
        <v>335</v>
      </c>
      <c r="F97" s="27">
        <v>254.24</v>
      </c>
      <c r="G97" s="26">
        <v>42444</v>
      </c>
      <c r="H97" s="15">
        <v>61104</v>
      </c>
      <c r="I97" s="15" t="s">
        <v>64</v>
      </c>
      <c r="J97" s="15" t="s">
        <v>626</v>
      </c>
      <c r="K97" s="15" t="s">
        <v>566</v>
      </c>
      <c r="L97" s="15" t="s">
        <v>625</v>
      </c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2:32" ht="31.5" x14ac:dyDescent="0.25">
      <c r="B98" s="15">
        <f t="shared" si="1"/>
        <v>82</v>
      </c>
      <c r="C98" s="18">
        <v>82</v>
      </c>
      <c r="D98" s="15">
        <v>13112</v>
      </c>
      <c r="E98" s="15" t="s">
        <v>130</v>
      </c>
      <c r="F98" s="27">
        <v>299.55</v>
      </c>
      <c r="G98" s="26">
        <v>42444</v>
      </c>
      <c r="H98" s="15">
        <v>54119</v>
      </c>
      <c r="I98" s="15" t="s">
        <v>13</v>
      </c>
      <c r="J98" s="15" t="s">
        <v>626</v>
      </c>
      <c r="K98" s="15" t="s">
        <v>585</v>
      </c>
      <c r="L98" s="15" t="s">
        <v>625</v>
      </c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2:32" ht="51.75" customHeight="1" x14ac:dyDescent="0.25">
      <c r="B99" s="15">
        <f t="shared" si="1"/>
        <v>83</v>
      </c>
      <c r="C99" s="18">
        <v>83</v>
      </c>
      <c r="D99" s="15">
        <v>1306</v>
      </c>
      <c r="E99" s="15" t="s">
        <v>131</v>
      </c>
      <c r="F99" s="27">
        <v>330</v>
      </c>
      <c r="G99" s="26">
        <v>42445</v>
      </c>
      <c r="H99" s="15">
        <v>54304</v>
      </c>
      <c r="I99" s="15" t="s">
        <v>75</v>
      </c>
      <c r="J99" s="15" t="s">
        <v>627</v>
      </c>
      <c r="K99" s="15" t="s">
        <v>559</v>
      </c>
      <c r="L99" s="15" t="s">
        <v>625</v>
      </c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2:32" ht="44.25" customHeight="1" x14ac:dyDescent="0.25">
      <c r="B100" s="15">
        <f t="shared" si="1"/>
        <v>84</v>
      </c>
      <c r="C100" s="18">
        <v>84</v>
      </c>
      <c r="D100" s="15">
        <v>12839</v>
      </c>
      <c r="E100" s="15" t="s">
        <v>132</v>
      </c>
      <c r="F100" s="27">
        <v>226</v>
      </c>
      <c r="G100" s="26">
        <v>42446</v>
      </c>
      <c r="H100" s="15">
        <v>54301</v>
      </c>
      <c r="I100" s="15" t="s">
        <v>65</v>
      </c>
      <c r="J100" s="15" t="s">
        <v>626</v>
      </c>
      <c r="K100" s="15" t="s">
        <v>575</v>
      </c>
      <c r="L100" s="15" t="s">
        <v>625</v>
      </c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2:32" ht="31.5" x14ac:dyDescent="0.25">
      <c r="B101" s="15">
        <f t="shared" si="1"/>
        <v>85</v>
      </c>
      <c r="C101" s="18">
        <v>85</v>
      </c>
      <c r="D101" s="15">
        <v>13116</v>
      </c>
      <c r="E101" s="15" t="s">
        <v>336</v>
      </c>
      <c r="F101" s="27">
        <v>455</v>
      </c>
      <c r="G101" s="26">
        <v>42459</v>
      </c>
      <c r="H101" s="15">
        <v>54399</v>
      </c>
      <c r="I101" s="15" t="s">
        <v>66</v>
      </c>
      <c r="J101" s="15" t="s">
        <v>626</v>
      </c>
      <c r="K101" s="15" t="s">
        <v>577</v>
      </c>
      <c r="L101" s="15" t="s">
        <v>625</v>
      </c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2:32" ht="31.5" x14ac:dyDescent="0.25">
      <c r="B102" s="15">
        <f t="shared" si="1"/>
        <v>86</v>
      </c>
      <c r="C102" s="18">
        <v>86</v>
      </c>
      <c r="D102" s="15">
        <v>13113</v>
      </c>
      <c r="E102" s="15" t="s">
        <v>133</v>
      </c>
      <c r="F102" s="27">
        <v>136.9</v>
      </c>
      <c r="G102" s="26">
        <v>42459</v>
      </c>
      <c r="H102" s="15">
        <v>54118</v>
      </c>
      <c r="I102" s="15" t="s">
        <v>53</v>
      </c>
      <c r="J102" s="15" t="s">
        <v>626</v>
      </c>
      <c r="K102" s="15" t="s">
        <v>561</v>
      </c>
      <c r="L102" s="15" t="s">
        <v>625</v>
      </c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2:32" ht="31.5" x14ac:dyDescent="0.25">
      <c r="B103" s="15">
        <f t="shared" si="1"/>
        <v>87</v>
      </c>
      <c r="C103" s="18">
        <v>87</v>
      </c>
      <c r="D103" s="15">
        <v>13037</v>
      </c>
      <c r="E103" s="15" t="s">
        <v>337</v>
      </c>
      <c r="F103" s="27">
        <v>220</v>
      </c>
      <c r="G103" s="26">
        <v>42459</v>
      </c>
      <c r="H103" s="15">
        <v>54111</v>
      </c>
      <c r="I103" s="15" t="s">
        <v>54</v>
      </c>
      <c r="J103" s="15" t="s">
        <v>627</v>
      </c>
      <c r="K103" s="15" t="s">
        <v>568</v>
      </c>
      <c r="L103" s="15" t="s">
        <v>625</v>
      </c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2:32" ht="31.5" x14ac:dyDescent="0.25">
      <c r="B104" s="15">
        <f t="shared" si="1"/>
        <v>88</v>
      </c>
      <c r="C104" s="18">
        <v>88</v>
      </c>
      <c r="D104" s="15">
        <v>12941</v>
      </c>
      <c r="E104" s="15" t="s">
        <v>338</v>
      </c>
      <c r="F104" s="27">
        <v>890.94</v>
      </c>
      <c r="G104" s="26">
        <v>42460</v>
      </c>
      <c r="H104" s="15">
        <v>54101</v>
      </c>
      <c r="I104" s="15" t="s">
        <v>50</v>
      </c>
      <c r="J104" s="15" t="s">
        <v>627</v>
      </c>
      <c r="K104" s="15" t="s">
        <v>569</v>
      </c>
      <c r="L104" s="15" t="s">
        <v>625</v>
      </c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2:32" ht="31.5" x14ac:dyDescent="0.25">
      <c r="B105" s="15">
        <f t="shared" si="1"/>
        <v>89</v>
      </c>
      <c r="C105" s="18">
        <v>89</v>
      </c>
      <c r="D105" s="15">
        <v>13152</v>
      </c>
      <c r="E105" s="15" t="s">
        <v>134</v>
      </c>
      <c r="F105" s="27">
        <v>1933.6</v>
      </c>
      <c r="G105" s="26">
        <v>42460</v>
      </c>
      <c r="H105" s="15">
        <v>54107</v>
      </c>
      <c r="I105" s="15" t="s">
        <v>10</v>
      </c>
      <c r="J105" s="15" t="s">
        <v>626</v>
      </c>
      <c r="K105" s="15" t="s">
        <v>572</v>
      </c>
      <c r="L105" s="15" t="s">
        <v>625</v>
      </c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2:32" ht="54.75" customHeight="1" x14ac:dyDescent="0.25">
      <c r="B106" s="15">
        <f t="shared" si="1"/>
        <v>90</v>
      </c>
      <c r="C106" s="18">
        <v>90</v>
      </c>
      <c r="D106" s="15">
        <v>13301</v>
      </c>
      <c r="E106" s="15" t="s">
        <v>510</v>
      </c>
      <c r="F106" s="27">
        <v>270</v>
      </c>
      <c r="G106" s="26">
        <v>42460</v>
      </c>
      <c r="H106" s="15">
        <v>54105</v>
      </c>
      <c r="I106" s="15" t="s">
        <v>55</v>
      </c>
      <c r="J106" s="15" t="s">
        <v>627</v>
      </c>
      <c r="K106" s="15" t="s">
        <v>569</v>
      </c>
      <c r="L106" s="15" t="s">
        <v>625</v>
      </c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2:32" ht="36.75" customHeight="1" x14ac:dyDescent="0.25">
      <c r="B107" s="15">
        <f t="shared" si="1"/>
        <v>91</v>
      </c>
      <c r="C107" s="18">
        <v>91</v>
      </c>
      <c r="D107" s="15">
        <v>13120</v>
      </c>
      <c r="E107" s="15" t="s">
        <v>339</v>
      </c>
      <c r="F107" s="27">
        <v>1899</v>
      </c>
      <c r="G107" s="26">
        <v>42460</v>
      </c>
      <c r="H107" s="15">
        <v>61104</v>
      </c>
      <c r="I107" s="15" t="s">
        <v>14</v>
      </c>
      <c r="J107" s="15" t="s">
        <v>626</v>
      </c>
      <c r="K107" s="15" t="s">
        <v>568</v>
      </c>
      <c r="L107" s="15" t="s">
        <v>625</v>
      </c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2:32" ht="36" customHeight="1" x14ac:dyDescent="0.25">
      <c r="B108" s="15">
        <f t="shared" si="1"/>
        <v>92</v>
      </c>
      <c r="C108" s="18">
        <v>92</v>
      </c>
      <c r="D108" s="15">
        <v>11928</v>
      </c>
      <c r="E108" s="15" t="s">
        <v>589</v>
      </c>
      <c r="F108" s="27">
        <v>640</v>
      </c>
      <c r="G108" s="26">
        <v>42461</v>
      </c>
      <c r="H108" s="15">
        <v>54399</v>
      </c>
      <c r="I108" s="15" t="s">
        <v>543</v>
      </c>
      <c r="J108" s="15" t="s">
        <v>627</v>
      </c>
      <c r="K108" s="15" t="s">
        <v>559</v>
      </c>
      <c r="L108" s="15" t="s">
        <v>625</v>
      </c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2:32" ht="37.5" customHeight="1" x14ac:dyDescent="0.25">
      <c r="B109" s="15">
        <f t="shared" si="1"/>
        <v>93</v>
      </c>
      <c r="C109" s="18">
        <v>93</v>
      </c>
      <c r="D109" s="15">
        <v>11929</v>
      </c>
      <c r="E109" s="15" t="s">
        <v>135</v>
      </c>
      <c r="F109" s="27">
        <v>160</v>
      </c>
      <c r="G109" s="26">
        <v>42461</v>
      </c>
      <c r="H109" s="15">
        <v>54399</v>
      </c>
      <c r="I109" s="15" t="s">
        <v>76</v>
      </c>
      <c r="J109" s="15" t="s">
        <v>627</v>
      </c>
      <c r="K109" s="15" t="s">
        <v>559</v>
      </c>
      <c r="L109" s="15" t="s">
        <v>625</v>
      </c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</row>
    <row r="110" spans="2:32" ht="33.75" customHeight="1" x14ac:dyDescent="0.25">
      <c r="B110" s="15">
        <f t="shared" si="1"/>
        <v>94</v>
      </c>
      <c r="C110" s="18">
        <v>94</v>
      </c>
      <c r="D110" s="15">
        <v>13027</v>
      </c>
      <c r="E110" s="15" t="s">
        <v>136</v>
      </c>
      <c r="F110" s="27">
        <v>192.1</v>
      </c>
      <c r="G110" s="26">
        <v>42464</v>
      </c>
      <c r="H110" s="15">
        <v>54301</v>
      </c>
      <c r="I110" s="15" t="s">
        <v>77</v>
      </c>
      <c r="J110" s="15" t="s">
        <v>626</v>
      </c>
      <c r="K110" s="15" t="s">
        <v>559</v>
      </c>
      <c r="L110" s="15" t="s">
        <v>625</v>
      </c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</row>
    <row r="111" spans="2:32" ht="72" customHeight="1" x14ac:dyDescent="0.25">
      <c r="B111" s="15">
        <f t="shared" si="1"/>
        <v>95</v>
      </c>
      <c r="C111" s="18">
        <v>95</v>
      </c>
      <c r="D111" s="15">
        <v>12490</v>
      </c>
      <c r="E111" s="15" t="s">
        <v>590</v>
      </c>
      <c r="F111" s="27">
        <v>175</v>
      </c>
      <c r="G111" s="26">
        <v>42465</v>
      </c>
      <c r="H111" s="15">
        <v>54105</v>
      </c>
      <c r="I111" s="15" t="s">
        <v>78</v>
      </c>
      <c r="J111" s="15" t="s">
        <v>627</v>
      </c>
      <c r="K111" s="15" t="s">
        <v>569</v>
      </c>
      <c r="L111" s="15" t="s">
        <v>625</v>
      </c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</row>
    <row r="112" spans="2:32" ht="46.5" customHeight="1" x14ac:dyDescent="0.25">
      <c r="B112" s="15">
        <f t="shared" si="1"/>
        <v>96</v>
      </c>
      <c r="C112" s="18">
        <v>96</v>
      </c>
      <c r="D112" s="15">
        <v>1284</v>
      </c>
      <c r="E112" s="15" t="s">
        <v>137</v>
      </c>
      <c r="F112" s="27">
        <v>506.24</v>
      </c>
      <c r="G112" s="26">
        <v>42466</v>
      </c>
      <c r="H112" s="15">
        <v>54301</v>
      </c>
      <c r="I112" s="15" t="s">
        <v>552</v>
      </c>
      <c r="J112" s="15" t="s">
        <v>626</v>
      </c>
      <c r="K112" s="15" t="s">
        <v>569</v>
      </c>
      <c r="L112" s="15" t="s">
        <v>625</v>
      </c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</row>
    <row r="113" spans="2:32" ht="31.5" x14ac:dyDescent="0.25">
      <c r="B113" s="15">
        <f t="shared" si="1"/>
        <v>97</v>
      </c>
      <c r="C113" s="18">
        <v>97</v>
      </c>
      <c r="D113" s="15">
        <v>13212</v>
      </c>
      <c r="E113" s="15" t="s">
        <v>512</v>
      </c>
      <c r="F113" s="27">
        <v>2373.3200000000002</v>
      </c>
      <c r="G113" s="26">
        <v>42466</v>
      </c>
      <c r="H113" s="15">
        <v>54301</v>
      </c>
      <c r="I113" s="15" t="s">
        <v>44</v>
      </c>
      <c r="J113" s="15" t="s">
        <v>626</v>
      </c>
      <c r="K113" s="15" t="s">
        <v>577</v>
      </c>
      <c r="L113" s="15" t="s">
        <v>625</v>
      </c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</row>
    <row r="114" spans="2:32" ht="46.5" customHeight="1" x14ac:dyDescent="0.25">
      <c r="B114" s="15">
        <f t="shared" si="1"/>
        <v>98</v>
      </c>
      <c r="C114" s="18">
        <v>98</v>
      </c>
      <c r="D114" s="15">
        <v>12938</v>
      </c>
      <c r="E114" s="15" t="s">
        <v>511</v>
      </c>
      <c r="F114" s="27">
        <v>200</v>
      </c>
      <c r="G114" s="26">
        <v>42466</v>
      </c>
      <c r="H114" s="15">
        <v>54107</v>
      </c>
      <c r="I114" s="15" t="s">
        <v>26</v>
      </c>
      <c r="J114" s="15" t="s">
        <v>626</v>
      </c>
      <c r="K114" s="15" t="s">
        <v>567</v>
      </c>
      <c r="L114" s="15" t="s">
        <v>625</v>
      </c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</row>
    <row r="115" spans="2:32" ht="39.75" customHeight="1" x14ac:dyDescent="0.25">
      <c r="B115" s="15">
        <f t="shared" si="1"/>
        <v>99</v>
      </c>
      <c r="C115" s="18">
        <v>99</v>
      </c>
      <c r="D115" s="15" t="s">
        <v>138</v>
      </c>
      <c r="E115" s="15" t="s">
        <v>513</v>
      </c>
      <c r="F115" s="27">
        <v>125.28</v>
      </c>
      <c r="G115" s="26">
        <v>42466</v>
      </c>
      <c r="H115" s="15">
        <v>54107</v>
      </c>
      <c r="I115" s="15" t="s">
        <v>27</v>
      </c>
      <c r="J115" s="15" t="s">
        <v>627</v>
      </c>
      <c r="K115" s="15" t="s">
        <v>568</v>
      </c>
      <c r="L115" s="15" t="s">
        <v>625</v>
      </c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</row>
    <row r="116" spans="2:32" ht="86.25" customHeight="1" x14ac:dyDescent="0.25">
      <c r="B116" s="15">
        <f t="shared" si="1"/>
        <v>100</v>
      </c>
      <c r="C116" s="18">
        <v>100</v>
      </c>
      <c r="D116" s="15">
        <v>13255</v>
      </c>
      <c r="E116" s="15" t="s">
        <v>139</v>
      </c>
      <c r="F116" s="27">
        <v>2100</v>
      </c>
      <c r="G116" s="26">
        <v>42467</v>
      </c>
      <c r="H116" s="15">
        <v>54301</v>
      </c>
      <c r="I116" s="15" t="s">
        <v>41</v>
      </c>
      <c r="J116" s="15" t="s">
        <v>626</v>
      </c>
      <c r="K116" s="15" t="s">
        <v>583</v>
      </c>
      <c r="L116" s="15" t="s">
        <v>625</v>
      </c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</row>
    <row r="117" spans="2:32" ht="36" customHeight="1" x14ac:dyDescent="0.25">
      <c r="B117" s="15">
        <f t="shared" si="1"/>
        <v>101</v>
      </c>
      <c r="C117" s="18">
        <v>101</v>
      </c>
      <c r="D117" s="15">
        <v>13046</v>
      </c>
      <c r="E117" s="15" t="s">
        <v>514</v>
      </c>
      <c r="F117" s="27">
        <v>12486.08</v>
      </c>
      <c r="G117" s="26">
        <v>42467</v>
      </c>
      <c r="H117" s="15">
        <v>54107</v>
      </c>
      <c r="I117" s="15" t="s">
        <v>12</v>
      </c>
      <c r="J117" s="15" t="s">
        <v>626</v>
      </c>
      <c r="K117" s="15" t="s">
        <v>559</v>
      </c>
      <c r="L117" s="15" t="s">
        <v>625</v>
      </c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</row>
    <row r="118" spans="2:32" ht="36.75" customHeight="1" x14ac:dyDescent="0.25">
      <c r="B118" s="15">
        <f t="shared" si="1"/>
        <v>102</v>
      </c>
      <c r="C118" s="18">
        <v>102</v>
      </c>
      <c r="D118" s="15">
        <v>13046</v>
      </c>
      <c r="E118" s="15" t="s">
        <v>514</v>
      </c>
      <c r="F118" s="27">
        <v>3819.3</v>
      </c>
      <c r="G118" s="26">
        <v>42467</v>
      </c>
      <c r="H118" s="15">
        <v>54107</v>
      </c>
      <c r="I118" s="15" t="s">
        <v>19</v>
      </c>
      <c r="J118" s="15" t="s">
        <v>627</v>
      </c>
      <c r="K118" s="15" t="s">
        <v>559</v>
      </c>
      <c r="L118" s="15" t="s">
        <v>625</v>
      </c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</row>
    <row r="119" spans="2:32" ht="31.5" x14ac:dyDescent="0.25">
      <c r="B119" s="15">
        <f t="shared" si="1"/>
        <v>103</v>
      </c>
      <c r="C119" s="18">
        <v>103</v>
      </c>
      <c r="D119" s="15">
        <v>10696</v>
      </c>
      <c r="E119" s="15" t="s">
        <v>515</v>
      </c>
      <c r="F119" s="27">
        <v>169.5</v>
      </c>
      <c r="G119" s="26">
        <v>42468</v>
      </c>
      <c r="H119" s="15">
        <v>54199</v>
      </c>
      <c r="I119" s="15" t="s">
        <v>13</v>
      </c>
      <c r="J119" s="15" t="s">
        <v>626</v>
      </c>
      <c r="K119" s="15" t="s">
        <v>568</v>
      </c>
      <c r="L119" s="15" t="s">
        <v>625</v>
      </c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</row>
    <row r="120" spans="2:32" ht="31.5" x14ac:dyDescent="0.25">
      <c r="B120" s="15">
        <f t="shared" si="1"/>
        <v>104</v>
      </c>
      <c r="C120" s="18">
        <v>104</v>
      </c>
      <c r="D120" s="15">
        <v>12942</v>
      </c>
      <c r="E120" s="15" t="s">
        <v>327</v>
      </c>
      <c r="F120" s="27">
        <v>764</v>
      </c>
      <c r="G120" s="26">
        <v>42468</v>
      </c>
      <c r="H120" s="15">
        <v>54110</v>
      </c>
      <c r="I120" s="15" t="s">
        <v>8</v>
      </c>
      <c r="J120" s="15" t="s">
        <v>626</v>
      </c>
      <c r="K120" s="15" t="s">
        <v>567</v>
      </c>
      <c r="L120" s="15" t="s">
        <v>625</v>
      </c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</row>
    <row r="121" spans="2:32" ht="47.25" x14ac:dyDescent="0.25">
      <c r="B121" s="15">
        <f t="shared" si="1"/>
        <v>105</v>
      </c>
      <c r="C121" s="18">
        <v>105</v>
      </c>
      <c r="D121" s="19">
        <v>12972012973</v>
      </c>
      <c r="E121" s="15" t="s">
        <v>553</v>
      </c>
      <c r="F121" s="27">
        <v>532</v>
      </c>
      <c r="G121" s="26">
        <v>42468</v>
      </c>
      <c r="H121" s="15">
        <v>54108</v>
      </c>
      <c r="I121" s="15" t="s">
        <v>52</v>
      </c>
      <c r="J121" s="15" t="s">
        <v>626</v>
      </c>
      <c r="K121" s="15" t="s">
        <v>571</v>
      </c>
      <c r="L121" s="15" t="s">
        <v>625</v>
      </c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</row>
    <row r="122" spans="2:32" ht="37.5" customHeight="1" x14ac:dyDescent="0.25">
      <c r="B122" s="15">
        <f t="shared" si="1"/>
        <v>106</v>
      </c>
      <c r="C122" s="18">
        <v>106</v>
      </c>
      <c r="D122" s="15">
        <v>13046</v>
      </c>
      <c r="E122" s="15" t="s">
        <v>140</v>
      </c>
      <c r="F122" s="27">
        <v>635.70000000000005</v>
      </c>
      <c r="G122" s="26">
        <v>42468</v>
      </c>
      <c r="H122" s="15">
        <v>54107</v>
      </c>
      <c r="I122" s="15" t="s">
        <v>79</v>
      </c>
      <c r="J122" s="15" t="s">
        <v>627</v>
      </c>
      <c r="K122" s="15" t="s">
        <v>559</v>
      </c>
      <c r="L122" s="15" t="s">
        <v>625</v>
      </c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</row>
    <row r="123" spans="2:32" ht="39" customHeight="1" x14ac:dyDescent="0.25">
      <c r="B123" s="15">
        <f t="shared" si="1"/>
        <v>107</v>
      </c>
      <c r="C123" s="18">
        <v>107</v>
      </c>
      <c r="D123" s="15">
        <v>12973</v>
      </c>
      <c r="E123" s="15" t="s">
        <v>516</v>
      </c>
      <c r="F123" s="27">
        <v>60</v>
      </c>
      <c r="G123" s="26">
        <v>42468</v>
      </c>
      <c r="H123" s="15">
        <v>54108</v>
      </c>
      <c r="I123" s="15" t="s">
        <v>33</v>
      </c>
      <c r="J123" s="15" t="s">
        <v>627</v>
      </c>
      <c r="K123" s="15" t="s">
        <v>594</v>
      </c>
      <c r="L123" s="15" t="s">
        <v>625</v>
      </c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</row>
    <row r="124" spans="2:32" ht="31.5" x14ac:dyDescent="0.25">
      <c r="B124" s="15">
        <f t="shared" si="1"/>
        <v>108</v>
      </c>
      <c r="C124" s="18">
        <v>108</v>
      </c>
      <c r="D124" s="15">
        <v>13046</v>
      </c>
      <c r="E124" s="15" t="s">
        <v>389</v>
      </c>
      <c r="F124" s="27">
        <v>1010.32</v>
      </c>
      <c r="G124" s="26">
        <v>42468</v>
      </c>
      <c r="H124" s="15">
        <v>54107</v>
      </c>
      <c r="I124" s="15" t="s">
        <v>79</v>
      </c>
      <c r="J124" s="15" t="s">
        <v>627</v>
      </c>
      <c r="K124" s="15" t="s">
        <v>568</v>
      </c>
      <c r="L124" s="15" t="s">
        <v>625</v>
      </c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</row>
    <row r="125" spans="2:32" ht="31.5" x14ac:dyDescent="0.25">
      <c r="B125" s="15">
        <f t="shared" si="1"/>
        <v>109</v>
      </c>
      <c r="C125" s="18">
        <v>109</v>
      </c>
      <c r="D125" s="15">
        <v>13115</v>
      </c>
      <c r="E125" s="15" t="s">
        <v>141</v>
      </c>
      <c r="F125" s="27">
        <v>381.94</v>
      </c>
      <c r="G125" s="26">
        <v>42468</v>
      </c>
      <c r="H125" s="15">
        <v>54115</v>
      </c>
      <c r="I125" s="15" t="s">
        <v>13</v>
      </c>
      <c r="J125" s="15" t="s">
        <v>626</v>
      </c>
      <c r="K125" s="15" t="s">
        <v>561</v>
      </c>
      <c r="L125" s="15" t="s">
        <v>625</v>
      </c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</row>
    <row r="126" spans="2:32" ht="31.5" x14ac:dyDescent="0.25">
      <c r="B126" s="15">
        <f t="shared" si="1"/>
        <v>110</v>
      </c>
      <c r="C126" s="18">
        <v>110</v>
      </c>
      <c r="D126" s="15">
        <v>13115</v>
      </c>
      <c r="E126" s="15" t="s">
        <v>554</v>
      </c>
      <c r="F126" s="27">
        <v>55</v>
      </c>
      <c r="G126" s="26">
        <v>42468</v>
      </c>
      <c r="H126" s="15">
        <v>54115</v>
      </c>
      <c r="I126" s="15" t="s">
        <v>80</v>
      </c>
      <c r="J126" s="15" t="s">
        <v>626</v>
      </c>
      <c r="K126" s="15" t="s">
        <v>561</v>
      </c>
      <c r="L126" s="15" t="s">
        <v>625</v>
      </c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</row>
    <row r="127" spans="2:32" ht="31.5" x14ac:dyDescent="0.25">
      <c r="B127" s="15">
        <f t="shared" si="1"/>
        <v>111</v>
      </c>
      <c r="C127" s="18">
        <v>111</v>
      </c>
      <c r="D127" s="15">
        <v>13115</v>
      </c>
      <c r="E127" s="15" t="s">
        <v>554</v>
      </c>
      <c r="F127" s="27">
        <v>285.60000000000002</v>
      </c>
      <c r="G127" s="26">
        <v>42471</v>
      </c>
      <c r="H127" s="15">
        <v>54115</v>
      </c>
      <c r="I127" s="15" t="s">
        <v>23</v>
      </c>
      <c r="J127" s="15" t="s">
        <v>627</v>
      </c>
      <c r="K127" s="15" t="s">
        <v>568</v>
      </c>
      <c r="L127" s="15" t="s">
        <v>625</v>
      </c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</row>
    <row r="128" spans="2:32" ht="31.5" x14ac:dyDescent="0.25">
      <c r="B128" s="15">
        <f t="shared" si="1"/>
        <v>112</v>
      </c>
      <c r="C128" s="18">
        <v>112</v>
      </c>
      <c r="D128" s="15">
        <v>12754</v>
      </c>
      <c r="E128" s="15" t="s">
        <v>373</v>
      </c>
      <c r="F128" s="27">
        <v>385.18</v>
      </c>
      <c r="G128" s="26">
        <v>42472</v>
      </c>
      <c r="H128" s="15">
        <v>54116</v>
      </c>
      <c r="I128" s="15" t="s">
        <v>56</v>
      </c>
      <c r="J128" s="15" t="s">
        <v>626</v>
      </c>
      <c r="K128" s="15" t="s">
        <v>565</v>
      </c>
      <c r="L128" s="15" t="s">
        <v>625</v>
      </c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</row>
    <row r="129" spans="2:32" ht="40.5" customHeight="1" x14ac:dyDescent="0.25">
      <c r="B129" s="15">
        <f t="shared" si="1"/>
        <v>113</v>
      </c>
      <c r="C129" s="18">
        <v>113</v>
      </c>
      <c r="D129" s="15">
        <v>12842</v>
      </c>
      <c r="E129" s="15" t="s">
        <v>518</v>
      </c>
      <c r="F129" s="27">
        <v>278.33999999999997</v>
      </c>
      <c r="G129" s="26">
        <v>42474</v>
      </c>
      <c r="H129" s="15">
        <v>54118</v>
      </c>
      <c r="I129" s="15" t="s">
        <v>81</v>
      </c>
      <c r="J129" s="15" t="s">
        <v>626</v>
      </c>
      <c r="K129" s="15" t="s">
        <v>559</v>
      </c>
      <c r="L129" s="15" t="s">
        <v>625</v>
      </c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</row>
    <row r="130" spans="2:32" ht="42.75" customHeight="1" x14ac:dyDescent="0.25">
      <c r="B130" s="15">
        <f t="shared" si="1"/>
        <v>114</v>
      </c>
      <c r="C130" s="18">
        <v>114</v>
      </c>
      <c r="D130" s="15">
        <v>13264</v>
      </c>
      <c r="E130" s="15" t="s">
        <v>519</v>
      </c>
      <c r="F130" s="27">
        <v>164.43</v>
      </c>
      <c r="G130" s="26">
        <v>42474</v>
      </c>
      <c r="H130" s="15">
        <v>54118</v>
      </c>
      <c r="I130" s="15" t="s">
        <v>32</v>
      </c>
      <c r="J130" s="15" t="s">
        <v>626</v>
      </c>
      <c r="K130" s="15" t="s">
        <v>577</v>
      </c>
      <c r="L130" s="15" t="s">
        <v>625</v>
      </c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</row>
    <row r="131" spans="2:32" ht="39.75" customHeight="1" x14ac:dyDescent="0.25">
      <c r="B131" s="15">
        <f t="shared" si="1"/>
        <v>115</v>
      </c>
      <c r="C131" s="18">
        <v>115</v>
      </c>
      <c r="D131" s="15">
        <v>13257</v>
      </c>
      <c r="E131" s="15" t="s">
        <v>520</v>
      </c>
      <c r="F131" s="27">
        <v>318</v>
      </c>
      <c r="G131" s="26">
        <v>42474</v>
      </c>
      <c r="H131" s="15">
        <v>54104</v>
      </c>
      <c r="I131" s="15" t="s">
        <v>53</v>
      </c>
      <c r="J131" s="15" t="s">
        <v>627</v>
      </c>
      <c r="K131" s="15" t="s">
        <v>591</v>
      </c>
      <c r="L131" s="15" t="s">
        <v>625</v>
      </c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</row>
    <row r="132" spans="2:32" ht="36" customHeight="1" x14ac:dyDescent="0.25">
      <c r="B132" s="15">
        <f t="shared" si="1"/>
        <v>116</v>
      </c>
      <c r="C132" s="18">
        <v>116</v>
      </c>
      <c r="D132" s="15">
        <v>12754</v>
      </c>
      <c r="E132" s="15" t="s">
        <v>517</v>
      </c>
      <c r="F132" s="27">
        <v>410</v>
      </c>
      <c r="G132" s="26">
        <v>42475</v>
      </c>
      <c r="H132" s="15">
        <v>54116</v>
      </c>
      <c r="I132" s="15" t="s">
        <v>35</v>
      </c>
      <c r="J132" s="15" t="s">
        <v>627</v>
      </c>
      <c r="K132" s="15" t="s">
        <v>608</v>
      </c>
      <c r="L132" s="15" t="s">
        <v>625</v>
      </c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</row>
    <row r="133" spans="2:32" ht="31.5" x14ac:dyDescent="0.25">
      <c r="B133" s="15">
        <f t="shared" si="1"/>
        <v>117</v>
      </c>
      <c r="C133" s="18">
        <v>117</v>
      </c>
      <c r="D133" s="15">
        <v>13259</v>
      </c>
      <c r="E133" s="15" t="s">
        <v>142</v>
      </c>
      <c r="F133" s="27">
        <v>785.8</v>
      </c>
      <c r="G133" s="26">
        <v>42480</v>
      </c>
      <c r="H133" s="15">
        <v>54103</v>
      </c>
      <c r="I133" s="15" t="s">
        <v>12</v>
      </c>
      <c r="J133" s="15" t="s">
        <v>626</v>
      </c>
      <c r="K133" s="15" t="s">
        <v>564</v>
      </c>
      <c r="L133" s="15" t="s">
        <v>625</v>
      </c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</row>
    <row r="134" spans="2:32" ht="31.5" x14ac:dyDescent="0.25">
      <c r="B134" s="15">
        <f t="shared" si="1"/>
        <v>118</v>
      </c>
      <c r="C134" s="18">
        <v>118</v>
      </c>
      <c r="D134" s="15">
        <v>13260</v>
      </c>
      <c r="E134" s="15" t="s">
        <v>521</v>
      </c>
      <c r="F134" s="27">
        <v>183.6</v>
      </c>
      <c r="G134" s="26">
        <v>42480</v>
      </c>
      <c r="H134" s="15">
        <v>54104</v>
      </c>
      <c r="I134" s="15" t="s">
        <v>82</v>
      </c>
      <c r="J134" s="15" t="s">
        <v>626</v>
      </c>
      <c r="K134" s="15" t="s">
        <v>599</v>
      </c>
      <c r="L134" s="15" t="s">
        <v>625</v>
      </c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</row>
    <row r="135" spans="2:32" ht="47.25" x14ac:dyDescent="0.25">
      <c r="B135" s="15">
        <f t="shared" si="1"/>
        <v>119</v>
      </c>
      <c r="C135" s="18">
        <v>119</v>
      </c>
      <c r="D135" s="15">
        <v>13310</v>
      </c>
      <c r="E135" s="15" t="s">
        <v>143</v>
      </c>
      <c r="F135" s="27">
        <v>195</v>
      </c>
      <c r="G135" s="26">
        <v>42481</v>
      </c>
      <c r="H135" s="15">
        <v>54107</v>
      </c>
      <c r="I135" s="15" t="s">
        <v>31</v>
      </c>
      <c r="J135" s="15" t="s">
        <v>627</v>
      </c>
      <c r="K135" s="15" t="s">
        <v>561</v>
      </c>
      <c r="L135" s="15" t="s">
        <v>625</v>
      </c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</row>
    <row r="136" spans="2:32" ht="36.75" customHeight="1" x14ac:dyDescent="0.25">
      <c r="B136" s="15">
        <f t="shared" si="1"/>
        <v>120</v>
      </c>
      <c r="C136" s="18">
        <v>120</v>
      </c>
      <c r="D136" s="15">
        <v>12578</v>
      </c>
      <c r="E136" s="15" t="s">
        <v>144</v>
      </c>
      <c r="F136" s="27">
        <v>600</v>
      </c>
      <c r="G136" s="26">
        <v>42485</v>
      </c>
      <c r="H136" s="15">
        <v>54107</v>
      </c>
      <c r="I136" s="15" t="s">
        <v>36</v>
      </c>
      <c r="J136" s="15" t="s">
        <v>626</v>
      </c>
      <c r="K136" s="15" t="s">
        <v>591</v>
      </c>
      <c r="L136" s="15" t="s">
        <v>625</v>
      </c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</row>
    <row r="137" spans="2:32" ht="60.75" customHeight="1" x14ac:dyDescent="0.25">
      <c r="B137" s="15">
        <f t="shared" si="1"/>
        <v>121</v>
      </c>
      <c r="C137" s="18">
        <v>121</v>
      </c>
      <c r="D137" s="15">
        <v>13308</v>
      </c>
      <c r="E137" s="15" t="s">
        <v>145</v>
      </c>
      <c r="F137" s="27">
        <v>517.91999999999996</v>
      </c>
      <c r="G137" s="26">
        <v>42485</v>
      </c>
      <c r="H137" s="15">
        <v>54107</v>
      </c>
      <c r="I137" s="15" t="s">
        <v>83</v>
      </c>
      <c r="J137" s="15" t="s">
        <v>626</v>
      </c>
      <c r="K137" s="15" t="s">
        <v>559</v>
      </c>
      <c r="L137" s="15" t="s">
        <v>625</v>
      </c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</row>
    <row r="138" spans="2:32" ht="63" x14ac:dyDescent="0.25">
      <c r="B138" s="15">
        <f t="shared" si="1"/>
        <v>122</v>
      </c>
      <c r="C138" s="18">
        <v>122</v>
      </c>
      <c r="D138" s="15">
        <v>12393</v>
      </c>
      <c r="E138" s="15" t="s">
        <v>146</v>
      </c>
      <c r="F138" s="27">
        <v>340</v>
      </c>
      <c r="G138" s="26">
        <v>42486</v>
      </c>
      <c r="H138" s="15">
        <v>54304</v>
      </c>
      <c r="I138" s="15" t="s">
        <v>75</v>
      </c>
      <c r="J138" s="15" t="s">
        <v>627</v>
      </c>
      <c r="K138" s="15" t="s">
        <v>559</v>
      </c>
      <c r="L138" s="15" t="s">
        <v>625</v>
      </c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</row>
    <row r="139" spans="2:32" ht="31.5" x14ac:dyDescent="0.25">
      <c r="B139" s="15">
        <f t="shared" si="1"/>
        <v>123</v>
      </c>
      <c r="C139" s="18">
        <v>123</v>
      </c>
      <c r="D139" s="15">
        <v>12369</v>
      </c>
      <c r="E139" s="15" t="s">
        <v>147</v>
      </c>
      <c r="F139" s="27">
        <v>447.6</v>
      </c>
      <c r="G139" s="26">
        <v>42489</v>
      </c>
      <c r="H139" s="15">
        <v>54107</v>
      </c>
      <c r="I139" s="15" t="s">
        <v>24</v>
      </c>
      <c r="J139" s="15" t="s">
        <v>626</v>
      </c>
      <c r="K139" s="15" t="s">
        <v>568</v>
      </c>
      <c r="L139" s="15" t="s">
        <v>625</v>
      </c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</row>
    <row r="140" spans="2:32" ht="41.25" customHeight="1" x14ac:dyDescent="0.25">
      <c r="B140" s="15">
        <f t="shared" si="1"/>
        <v>124</v>
      </c>
      <c r="C140" s="18">
        <v>124</v>
      </c>
      <c r="D140" s="15">
        <v>11933</v>
      </c>
      <c r="E140" s="15" t="s">
        <v>148</v>
      </c>
      <c r="F140" s="27">
        <v>640</v>
      </c>
      <c r="G140" s="26">
        <v>42489</v>
      </c>
      <c r="H140" s="15">
        <v>54399</v>
      </c>
      <c r="I140" s="15" t="s">
        <v>84</v>
      </c>
      <c r="J140" s="15" t="s">
        <v>627</v>
      </c>
      <c r="K140" s="15" t="s">
        <v>559</v>
      </c>
      <c r="L140" s="15" t="s">
        <v>625</v>
      </c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</row>
    <row r="141" spans="2:32" ht="31.5" x14ac:dyDescent="0.25">
      <c r="B141" s="15">
        <f t="shared" si="1"/>
        <v>125</v>
      </c>
      <c r="C141" s="18">
        <v>125</v>
      </c>
      <c r="D141" s="15">
        <v>11934</v>
      </c>
      <c r="E141" s="15" t="s">
        <v>149</v>
      </c>
      <c r="F141" s="27">
        <v>160</v>
      </c>
      <c r="G141" s="26">
        <v>42489</v>
      </c>
      <c r="H141" s="15">
        <v>54399</v>
      </c>
      <c r="I141" s="15" t="s">
        <v>76</v>
      </c>
      <c r="J141" s="15" t="s">
        <v>627</v>
      </c>
      <c r="K141" s="15" t="s">
        <v>559</v>
      </c>
      <c r="L141" s="15" t="s">
        <v>625</v>
      </c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</row>
    <row r="142" spans="2:32" ht="31.5" x14ac:dyDescent="0.25">
      <c r="B142" s="15">
        <f t="shared" si="1"/>
        <v>126</v>
      </c>
      <c r="C142" s="18">
        <v>126</v>
      </c>
      <c r="D142" s="15">
        <v>12944</v>
      </c>
      <c r="E142" s="15" t="s">
        <v>354</v>
      </c>
      <c r="F142" s="27">
        <v>853.25</v>
      </c>
      <c r="G142" s="26">
        <v>42489</v>
      </c>
      <c r="H142" s="15">
        <v>54101</v>
      </c>
      <c r="I142" s="15" t="s">
        <v>50</v>
      </c>
      <c r="J142" s="15" t="s">
        <v>627</v>
      </c>
      <c r="K142" s="15" t="s">
        <v>567</v>
      </c>
      <c r="L142" s="15" t="s">
        <v>625</v>
      </c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</row>
    <row r="143" spans="2:32" ht="31.5" x14ac:dyDescent="0.25">
      <c r="B143" s="15">
        <f t="shared" si="1"/>
        <v>127</v>
      </c>
      <c r="C143" s="18">
        <v>127</v>
      </c>
      <c r="D143" s="15">
        <v>13122</v>
      </c>
      <c r="E143" s="15" t="s">
        <v>150</v>
      </c>
      <c r="F143" s="27">
        <v>946.2</v>
      </c>
      <c r="G143" s="26">
        <v>42492</v>
      </c>
      <c r="H143" s="15">
        <v>61104</v>
      </c>
      <c r="I143" s="15" t="s">
        <v>23</v>
      </c>
      <c r="J143" s="15" t="s">
        <v>627</v>
      </c>
      <c r="K143" s="15" t="s">
        <v>568</v>
      </c>
      <c r="L143" s="15" t="s">
        <v>625</v>
      </c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</row>
    <row r="144" spans="2:32" ht="31.5" x14ac:dyDescent="0.25">
      <c r="B144" s="15">
        <f t="shared" si="1"/>
        <v>128</v>
      </c>
      <c r="C144" s="18">
        <v>128</v>
      </c>
      <c r="D144" s="15">
        <v>13122</v>
      </c>
      <c r="E144" s="15" t="s">
        <v>340</v>
      </c>
      <c r="F144" s="27">
        <v>3938.24</v>
      </c>
      <c r="G144" s="26">
        <v>42492</v>
      </c>
      <c r="H144" s="15">
        <v>61104</v>
      </c>
      <c r="I144" s="15" t="s">
        <v>85</v>
      </c>
      <c r="J144" s="15" t="s">
        <v>626</v>
      </c>
      <c r="K144" s="15" t="s">
        <v>570</v>
      </c>
      <c r="L144" s="15" t="s">
        <v>625</v>
      </c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</row>
    <row r="145" spans="2:32" ht="31.5" x14ac:dyDescent="0.25">
      <c r="B145" s="15">
        <f t="shared" si="1"/>
        <v>129</v>
      </c>
      <c r="C145" s="18">
        <v>129</v>
      </c>
      <c r="D145" s="15">
        <v>13122</v>
      </c>
      <c r="E145" s="15" t="s">
        <v>151</v>
      </c>
      <c r="F145" s="27">
        <v>1980</v>
      </c>
      <c r="G145" s="26">
        <v>42492</v>
      </c>
      <c r="H145" s="15">
        <v>61104</v>
      </c>
      <c r="I145" s="15" t="s">
        <v>15</v>
      </c>
      <c r="J145" s="15" t="s">
        <v>627</v>
      </c>
      <c r="K145" s="15" t="s">
        <v>570</v>
      </c>
      <c r="L145" s="15" t="s">
        <v>625</v>
      </c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</row>
    <row r="146" spans="2:32" ht="39" customHeight="1" x14ac:dyDescent="0.25">
      <c r="B146" s="15">
        <f t="shared" si="1"/>
        <v>130</v>
      </c>
      <c r="C146" s="18">
        <v>130</v>
      </c>
      <c r="D146" s="15">
        <v>13271</v>
      </c>
      <c r="E146" s="15" t="s">
        <v>152</v>
      </c>
      <c r="F146" s="27">
        <v>146.35</v>
      </c>
      <c r="G146" s="26">
        <v>42494</v>
      </c>
      <c r="H146" s="15">
        <v>54118</v>
      </c>
      <c r="I146" s="15" t="s">
        <v>86</v>
      </c>
      <c r="J146" s="15" t="s">
        <v>627</v>
      </c>
      <c r="K146" s="15" t="s">
        <v>565</v>
      </c>
      <c r="L146" s="15" t="s">
        <v>625</v>
      </c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</row>
    <row r="147" spans="2:32" ht="47.25" customHeight="1" x14ac:dyDescent="0.25">
      <c r="B147" s="15">
        <f t="shared" ref="B147:B210" si="2">B146+1</f>
        <v>131</v>
      </c>
      <c r="C147" s="18">
        <v>131</v>
      </c>
      <c r="D147" s="15">
        <v>10697</v>
      </c>
      <c r="E147" s="15" t="s">
        <v>153</v>
      </c>
      <c r="F147" s="27">
        <v>152.55000000000001</v>
      </c>
      <c r="G147" s="26">
        <v>42495</v>
      </c>
      <c r="H147" s="15">
        <v>54115</v>
      </c>
      <c r="I147" s="15" t="s">
        <v>11</v>
      </c>
      <c r="J147" s="15" t="s">
        <v>626</v>
      </c>
      <c r="K147" s="15" t="s">
        <v>568</v>
      </c>
      <c r="L147" s="15" t="s">
        <v>625</v>
      </c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</row>
    <row r="148" spans="2:32" ht="31.5" x14ac:dyDescent="0.25">
      <c r="B148" s="15">
        <f t="shared" si="2"/>
        <v>132</v>
      </c>
      <c r="C148" s="18">
        <v>132</v>
      </c>
      <c r="D148" s="15">
        <v>13207</v>
      </c>
      <c r="E148" s="15" t="s">
        <v>154</v>
      </c>
      <c r="F148" s="27">
        <v>650</v>
      </c>
      <c r="G148" s="26">
        <v>42495</v>
      </c>
      <c r="H148" s="15">
        <v>61303</v>
      </c>
      <c r="I148" s="15" t="s">
        <v>87</v>
      </c>
      <c r="J148" s="15" t="s">
        <v>627</v>
      </c>
      <c r="K148" s="15" t="s">
        <v>560</v>
      </c>
      <c r="L148" s="15" t="s">
        <v>625</v>
      </c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</row>
    <row r="149" spans="2:32" ht="31.5" x14ac:dyDescent="0.25">
      <c r="B149" s="15">
        <f t="shared" si="2"/>
        <v>133</v>
      </c>
      <c r="C149" s="18">
        <v>133</v>
      </c>
      <c r="D149" s="15">
        <v>13311</v>
      </c>
      <c r="E149" s="15" t="s">
        <v>341</v>
      </c>
      <c r="F149" s="27">
        <v>175.25</v>
      </c>
      <c r="G149" s="26">
        <v>42496</v>
      </c>
      <c r="H149" s="15">
        <v>61104</v>
      </c>
      <c r="I149" s="15" t="s">
        <v>23</v>
      </c>
      <c r="J149" s="15" t="s">
        <v>627</v>
      </c>
      <c r="K149" s="15" t="s">
        <v>561</v>
      </c>
      <c r="L149" s="15" t="s">
        <v>625</v>
      </c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</row>
    <row r="150" spans="2:32" ht="31.5" x14ac:dyDescent="0.25">
      <c r="B150" s="15">
        <f t="shared" si="2"/>
        <v>134</v>
      </c>
      <c r="C150" s="18">
        <v>134</v>
      </c>
      <c r="D150" s="15">
        <v>12943</v>
      </c>
      <c r="E150" s="15" t="s">
        <v>522</v>
      </c>
      <c r="F150" s="27">
        <v>200.25</v>
      </c>
      <c r="G150" s="26">
        <v>42496</v>
      </c>
      <c r="H150" s="15">
        <v>54199</v>
      </c>
      <c r="I150" s="15" t="s">
        <v>602</v>
      </c>
      <c r="J150" s="15" t="s">
        <v>626</v>
      </c>
      <c r="K150" s="15" t="s">
        <v>567</v>
      </c>
      <c r="L150" s="15" t="s">
        <v>625</v>
      </c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</row>
    <row r="151" spans="2:32" ht="31.5" x14ac:dyDescent="0.25">
      <c r="B151" s="15">
        <f t="shared" si="2"/>
        <v>135</v>
      </c>
      <c r="C151" s="18">
        <v>135</v>
      </c>
      <c r="D151" s="15">
        <v>13126</v>
      </c>
      <c r="E151" s="15" t="s">
        <v>342</v>
      </c>
      <c r="F151" s="27">
        <v>223</v>
      </c>
      <c r="G151" s="26">
        <v>42496</v>
      </c>
      <c r="H151" s="15">
        <v>54399</v>
      </c>
      <c r="I151" s="15" t="s">
        <v>66</v>
      </c>
      <c r="J151" s="15" t="s">
        <v>626</v>
      </c>
      <c r="K151" s="15" t="s">
        <v>591</v>
      </c>
      <c r="L151" s="15" t="s">
        <v>625</v>
      </c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</row>
    <row r="152" spans="2:32" s="13" customFormat="1" ht="42" customHeight="1" x14ac:dyDescent="0.25">
      <c r="B152" s="17">
        <f t="shared" si="2"/>
        <v>136</v>
      </c>
      <c r="C152" s="20">
        <v>136</v>
      </c>
      <c r="D152" s="17">
        <v>13313</v>
      </c>
      <c r="E152" s="15" t="s">
        <v>343</v>
      </c>
      <c r="F152" s="28">
        <v>48.25</v>
      </c>
      <c r="G152" s="26">
        <v>42496</v>
      </c>
      <c r="H152" s="17">
        <v>54115</v>
      </c>
      <c r="I152" s="15" t="s">
        <v>14</v>
      </c>
      <c r="J152" s="15" t="s">
        <v>626</v>
      </c>
      <c r="K152" s="15" t="s">
        <v>568</v>
      </c>
      <c r="L152" s="15" t="s">
        <v>625</v>
      </c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</row>
    <row r="153" spans="2:32" ht="30.75" customHeight="1" x14ac:dyDescent="0.25">
      <c r="B153" s="15">
        <f t="shared" si="2"/>
        <v>137</v>
      </c>
      <c r="C153" s="18">
        <v>137</v>
      </c>
      <c r="D153" s="15">
        <v>13127</v>
      </c>
      <c r="E153" s="15" t="s">
        <v>155</v>
      </c>
      <c r="F153" s="27">
        <v>532.79</v>
      </c>
      <c r="G153" s="26">
        <v>42499</v>
      </c>
      <c r="H153" s="15">
        <v>54115</v>
      </c>
      <c r="I153" s="15" t="s">
        <v>23</v>
      </c>
      <c r="J153" s="15" t="s">
        <v>627</v>
      </c>
      <c r="K153" s="15" t="s">
        <v>568</v>
      </c>
      <c r="L153" s="15" t="s">
        <v>625</v>
      </c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</row>
    <row r="154" spans="2:32" ht="39" customHeight="1" x14ac:dyDescent="0.25">
      <c r="B154" s="15">
        <f t="shared" si="2"/>
        <v>138</v>
      </c>
      <c r="C154" s="18">
        <v>138</v>
      </c>
      <c r="D154" s="15">
        <v>13269</v>
      </c>
      <c r="E154" s="15" t="s">
        <v>344</v>
      </c>
      <c r="F154" s="27">
        <v>508.5</v>
      </c>
      <c r="G154" s="26">
        <v>42499</v>
      </c>
      <c r="H154" s="15">
        <v>54103</v>
      </c>
      <c r="I154" s="15" t="s">
        <v>88</v>
      </c>
      <c r="J154" s="15" t="s">
        <v>626</v>
      </c>
      <c r="K154" s="15" t="s">
        <v>559</v>
      </c>
      <c r="L154" s="15" t="s">
        <v>625</v>
      </c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</row>
    <row r="155" spans="2:32" ht="31.5" x14ac:dyDescent="0.25">
      <c r="B155" s="15">
        <f t="shared" si="2"/>
        <v>139</v>
      </c>
      <c r="C155" s="18">
        <v>139</v>
      </c>
      <c r="D155" s="15">
        <v>13266</v>
      </c>
      <c r="E155" s="15" t="s">
        <v>156</v>
      </c>
      <c r="F155" s="27">
        <v>405.92</v>
      </c>
      <c r="G155" s="26">
        <v>42499</v>
      </c>
      <c r="H155" s="15">
        <v>54103</v>
      </c>
      <c r="I155" s="15" t="s">
        <v>12</v>
      </c>
      <c r="J155" s="15" t="s">
        <v>626</v>
      </c>
      <c r="K155" s="15" t="s">
        <v>578</v>
      </c>
      <c r="L155" s="15" t="s">
        <v>625</v>
      </c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</row>
    <row r="156" spans="2:32" ht="31.5" x14ac:dyDescent="0.25">
      <c r="B156" s="15">
        <f t="shared" si="2"/>
        <v>140</v>
      </c>
      <c r="C156" s="18">
        <v>140</v>
      </c>
      <c r="D156" s="15">
        <v>12394</v>
      </c>
      <c r="E156" s="15" t="s">
        <v>327</v>
      </c>
      <c r="F156" s="27">
        <v>788</v>
      </c>
      <c r="G156" s="26">
        <v>42501</v>
      </c>
      <c r="H156" s="15">
        <v>54110</v>
      </c>
      <c r="I156" s="15" t="s">
        <v>8</v>
      </c>
      <c r="J156" s="15" t="s">
        <v>626</v>
      </c>
      <c r="K156" s="15" t="s">
        <v>591</v>
      </c>
      <c r="L156" s="15" t="s">
        <v>625</v>
      </c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</row>
    <row r="157" spans="2:32" ht="39.75" customHeight="1" x14ac:dyDescent="0.25">
      <c r="B157" s="15">
        <f t="shared" si="2"/>
        <v>141</v>
      </c>
      <c r="C157" s="18">
        <v>141</v>
      </c>
      <c r="D157" s="15">
        <v>13170</v>
      </c>
      <c r="E157" s="15" t="s">
        <v>157</v>
      </c>
      <c r="F157" s="27">
        <v>334.32</v>
      </c>
      <c r="G157" s="26">
        <v>42502</v>
      </c>
      <c r="H157" s="15">
        <v>54301</v>
      </c>
      <c r="I157" s="15" t="s">
        <v>29</v>
      </c>
      <c r="J157" s="15" t="s">
        <v>626</v>
      </c>
      <c r="K157" s="15" t="s">
        <v>559</v>
      </c>
      <c r="L157" s="15" t="s">
        <v>625</v>
      </c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</row>
    <row r="158" spans="2:32" ht="38.25" customHeight="1" x14ac:dyDescent="0.25">
      <c r="B158" s="15">
        <f t="shared" si="2"/>
        <v>142</v>
      </c>
      <c r="C158" s="18">
        <v>142</v>
      </c>
      <c r="D158" s="15">
        <v>12577</v>
      </c>
      <c r="E158" s="15" t="s">
        <v>345</v>
      </c>
      <c r="F158" s="27">
        <v>150</v>
      </c>
      <c r="G158" s="26">
        <v>42503</v>
      </c>
      <c r="H158" s="15">
        <v>54107</v>
      </c>
      <c r="I158" s="15" t="s">
        <v>21</v>
      </c>
      <c r="J158" s="15" t="s">
        <v>626</v>
      </c>
      <c r="K158" s="15" t="s">
        <v>567</v>
      </c>
      <c r="L158" s="15" t="s">
        <v>625</v>
      </c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</row>
    <row r="159" spans="2:32" ht="32.25" customHeight="1" x14ac:dyDescent="0.25">
      <c r="B159" s="15">
        <f t="shared" si="2"/>
        <v>143</v>
      </c>
      <c r="C159" s="18">
        <v>143</v>
      </c>
      <c r="D159" s="15">
        <v>13223</v>
      </c>
      <c r="E159" s="15" t="s">
        <v>346</v>
      </c>
      <c r="F159" s="27">
        <v>174.25</v>
      </c>
      <c r="G159" s="26">
        <v>42503</v>
      </c>
      <c r="H159" s="15">
        <v>54104</v>
      </c>
      <c r="I159" s="15" t="s">
        <v>18</v>
      </c>
      <c r="J159" s="15" t="s">
        <v>626</v>
      </c>
      <c r="K159" s="15" t="s">
        <v>569</v>
      </c>
      <c r="L159" s="15" t="s">
        <v>625</v>
      </c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spans="2:32" ht="33" customHeight="1" x14ac:dyDescent="0.25">
      <c r="B160" s="15">
        <f t="shared" si="2"/>
        <v>144</v>
      </c>
      <c r="C160" s="18">
        <v>144</v>
      </c>
      <c r="D160" s="15">
        <v>11983</v>
      </c>
      <c r="E160" s="15" t="s">
        <v>347</v>
      </c>
      <c r="F160" s="27">
        <v>803.5</v>
      </c>
      <c r="G160" s="26">
        <v>42503</v>
      </c>
      <c r="H160" s="15">
        <v>54107</v>
      </c>
      <c r="I160" s="15" t="s">
        <v>21</v>
      </c>
      <c r="J160" s="15" t="s">
        <v>626</v>
      </c>
      <c r="K160" s="15" t="s">
        <v>567</v>
      </c>
      <c r="L160" s="15" t="s">
        <v>625</v>
      </c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</row>
    <row r="161" spans="2:32" ht="34.5" customHeight="1" x14ac:dyDescent="0.25">
      <c r="B161" s="15">
        <f t="shared" si="2"/>
        <v>145</v>
      </c>
      <c r="C161" s="18">
        <v>145</v>
      </c>
      <c r="D161" s="15">
        <v>13227</v>
      </c>
      <c r="E161" s="15" t="s">
        <v>348</v>
      </c>
      <c r="F161" s="27">
        <v>21</v>
      </c>
      <c r="G161" s="26">
        <v>42503</v>
      </c>
      <c r="H161" s="15">
        <v>54199</v>
      </c>
      <c r="I161" s="15" t="s">
        <v>21</v>
      </c>
      <c r="J161" s="15" t="s">
        <v>626</v>
      </c>
      <c r="K161" s="15" t="s">
        <v>567</v>
      </c>
      <c r="L161" s="15" t="s">
        <v>625</v>
      </c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</row>
    <row r="162" spans="2:32" ht="39" customHeight="1" x14ac:dyDescent="0.25">
      <c r="B162" s="15">
        <f t="shared" si="2"/>
        <v>146</v>
      </c>
      <c r="C162" s="18">
        <v>146</v>
      </c>
      <c r="D162" s="15">
        <v>13225</v>
      </c>
      <c r="E162" s="15" t="s">
        <v>158</v>
      </c>
      <c r="F162" s="27">
        <v>130</v>
      </c>
      <c r="G162" s="26">
        <v>42503</v>
      </c>
      <c r="H162" s="15">
        <v>54106</v>
      </c>
      <c r="I162" s="15" t="s">
        <v>21</v>
      </c>
      <c r="J162" s="15" t="s">
        <v>626</v>
      </c>
      <c r="K162" s="15" t="s">
        <v>568</v>
      </c>
      <c r="L162" s="15" t="s">
        <v>625</v>
      </c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</row>
    <row r="163" spans="2:32" ht="34.5" customHeight="1" x14ac:dyDescent="0.25">
      <c r="B163" s="15">
        <f t="shared" si="2"/>
        <v>147</v>
      </c>
      <c r="C163" s="18">
        <v>147</v>
      </c>
      <c r="D163" s="15">
        <v>13235</v>
      </c>
      <c r="E163" s="15" t="s">
        <v>349</v>
      </c>
      <c r="F163" s="27">
        <v>51.8</v>
      </c>
      <c r="G163" s="26">
        <v>42503</v>
      </c>
      <c r="H163" s="15">
        <v>54119</v>
      </c>
      <c r="I163" s="15" t="s">
        <v>21</v>
      </c>
      <c r="J163" s="15" t="s">
        <v>626</v>
      </c>
      <c r="K163" s="15" t="s">
        <v>567</v>
      </c>
      <c r="L163" s="15" t="s">
        <v>625</v>
      </c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</row>
    <row r="164" spans="2:32" ht="34.5" customHeight="1" x14ac:dyDescent="0.25">
      <c r="B164" s="15">
        <f t="shared" si="2"/>
        <v>148</v>
      </c>
      <c r="C164" s="18">
        <v>148</v>
      </c>
      <c r="D164" s="15">
        <v>13217</v>
      </c>
      <c r="E164" s="15" t="s">
        <v>159</v>
      </c>
      <c r="F164" s="27">
        <v>211.5</v>
      </c>
      <c r="G164" s="26">
        <v>42503</v>
      </c>
      <c r="H164" s="15">
        <v>54104</v>
      </c>
      <c r="I164" s="15" t="s">
        <v>21</v>
      </c>
      <c r="J164" s="15" t="s">
        <v>626</v>
      </c>
      <c r="K164" s="15" t="s">
        <v>568</v>
      </c>
      <c r="L164" s="15" t="s">
        <v>625</v>
      </c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</row>
    <row r="165" spans="2:32" ht="31.5" x14ac:dyDescent="0.25">
      <c r="B165" s="15">
        <f t="shared" si="2"/>
        <v>149</v>
      </c>
      <c r="C165" s="18">
        <v>149</v>
      </c>
      <c r="D165" s="15">
        <v>13218</v>
      </c>
      <c r="E165" s="15" t="s">
        <v>160</v>
      </c>
      <c r="F165" s="27">
        <v>210</v>
      </c>
      <c r="G165" s="26">
        <v>42503</v>
      </c>
      <c r="H165" s="15">
        <v>54199</v>
      </c>
      <c r="I165" s="15" t="s">
        <v>21</v>
      </c>
      <c r="J165" s="15" t="s">
        <v>626</v>
      </c>
      <c r="K165" s="15" t="s">
        <v>568</v>
      </c>
      <c r="L165" s="15" t="s">
        <v>625</v>
      </c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</row>
    <row r="166" spans="2:32" ht="31.5" x14ac:dyDescent="0.25">
      <c r="B166" s="15">
        <f t="shared" si="2"/>
        <v>150</v>
      </c>
      <c r="C166" s="18">
        <v>150</v>
      </c>
      <c r="D166" s="15">
        <v>13240</v>
      </c>
      <c r="E166" s="15" t="s">
        <v>161</v>
      </c>
      <c r="F166" s="27">
        <v>151.87</v>
      </c>
      <c r="G166" s="26">
        <v>42507</v>
      </c>
      <c r="H166" s="15">
        <v>54105</v>
      </c>
      <c r="I166" s="15" t="s">
        <v>12</v>
      </c>
      <c r="J166" s="15" t="s">
        <v>626</v>
      </c>
      <c r="K166" s="15" t="s">
        <v>559</v>
      </c>
      <c r="L166" s="15" t="s">
        <v>625</v>
      </c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</row>
    <row r="167" spans="2:32" ht="33.75" customHeight="1" x14ac:dyDescent="0.25">
      <c r="B167" s="15">
        <f t="shared" si="2"/>
        <v>151</v>
      </c>
      <c r="C167" s="18">
        <v>151</v>
      </c>
      <c r="D167" s="15">
        <v>13241</v>
      </c>
      <c r="E167" s="15" t="s">
        <v>162</v>
      </c>
      <c r="F167" s="27">
        <v>132.9</v>
      </c>
      <c r="G167" s="26">
        <v>42507</v>
      </c>
      <c r="H167" s="15">
        <v>54111</v>
      </c>
      <c r="I167" s="15" t="s">
        <v>42</v>
      </c>
      <c r="J167" s="15" t="s">
        <v>627</v>
      </c>
      <c r="K167" s="15" t="s">
        <v>599</v>
      </c>
      <c r="L167" s="15" t="s">
        <v>625</v>
      </c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</row>
    <row r="168" spans="2:32" ht="34.5" customHeight="1" x14ac:dyDescent="0.25">
      <c r="B168" s="15">
        <f t="shared" si="2"/>
        <v>152</v>
      </c>
      <c r="C168" s="18">
        <v>152</v>
      </c>
      <c r="D168" s="15">
        <v>13128</v>
      </c>
      <c r="E168" s="15" t="s">
        <v>350</v>
      </c>
      <c r="F168" s="27">
        <v>635</v>
      </c>
      <c r="G168" s="26">
        <v>42509</v>
      </c>
      <c r="H168" s="15">
        <v>61104</v>
      </c>
      <c r="I168" s="15" t="s">
        <v>14</v>
      </c>
      <c r="J168" s="15" t="s">
        <v>626</v>
      </c>
      <c r="K168" s="15" t="s">
        <v>568</v>
      </c>
      <c r="L168" s="15" t="s">
        <v>625</v>
      </c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</row>
    <row r="169" spans="2:32" ht="31.5" x14ac:dyDescent="0.25">
      <c r="B169" s="15">
        <f t="shared" si="2"/>
        <v>153</v>
      </c>
      <c r="C169" s="18">
        <v>153</v>
      </c>
      <c r="D169" s="15">
        <v>13221</v>
      </c>
      <c r="E169" s="15" t="s">
        <v>351</v>
      </c>
      <c r="F169" s="27">
        <v>146.4</v>
      </c>
      <c r="G169" s="26">
        <v>42509</v>
      </c>
      <c r="H169" s="15">
        <v>54112</v>
      </c>
      <c r="I169" s="15" t="s">
        <v>54</v>
      </c>
      <c r="J169" s="15" t="s">
        <v>627</v>
      </c>
      <c r="K169" s="15" t="s">
        <v>567</v>
      </c>
      <c r="L169" s="15" t="s">
        <v>625</v>
      </c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</row>
    <row r="170" spans="2:32" ht="31.5" x14ac:dyDescent="0.25">
      <c r="B170" s="15">
        <f t="shared" si="2"/>
        <v>154</v>
      </c>
      <c r="C170" s="18">
        <v>154</v>
      </c>
      <c r="D170" s="15">
        <v>12394</v>
      </c>
      <c r="E170" s="15" t="s">
        <v>352</v>
      </c>
      <c r="F170" s="27">
        <v>429.4</v>
      </c>
      <c r="G170" s="26">
        <v>42509</v>
      </c>
      <c r="H170" s="15">
        <v>54106</v>
      </c>
      <c r="I170" s="15" t="s">
        <v>12</v>
      </c>
      <c r="J170" s="15" t="s">
        <v>626</v>
      </c>
      <c r="K170" s="15" t="s">
        <v>583</v>
      </c>
      <c r="L170" s="15" t="s">
        <v>625</v>
      </c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</row>
    <row r="171" spans="2:32" ht="31.5" x14ac:dyDescent="0.25">
      <c r="B171" s="15">
        <f t="shared" si="2"/>
        <v>155</v>
      </c>
      <c r="C171" s="18">
        <v>155</v>
      </c>
      <c r="D171" s="15">
        <v>13265</v>
      </c>
      <c r="E171" s="15" t="s">
        <v>353</v>
      </c>
      <c r="F171" s="27">
        <v>360</v>
      </c>
      <c r="G171" s="26">
        <v>42513</v>
      </c>
      <c r="H171" s="15">
        <v>54103</v>
      </c>
      <c r="I171" s="15" t="s">
        <v>89</v>
      </c>
      <c r="J171" s="15" t="s">
        <v>626</v>
      </c>
      <c r="K171" s="15" t="s">
        <v>559</v>
      </c>
      <c r="L171" s="15" t="s">
        <v>625</v>
      </c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</row>
    <row r="172" spans="2:32" ht="31.5" x14ac:dyDescent="0.25">
      <c r="B172" s="15">
        <f t="shared" si="2"/>
        <v>156</v>
      </c>
      <c r="C172" s="18">
        <v>156</v>
      </c>
      <c r="D172" s="15">
        <v>13045</v>
      </c>
      <c r="E172" s="15" t="s">
        <v>163</v>
      </c>
      <c r="F172" s="27">
        <v>170</v>
      </c>
      <c r="G172" s="26">
        <v>42513</v>
      </c>
      <c r="H172" s="15">
        <v>13045</v>
      </c>
      <c r="I172" s="15" t="s">
        <v>21</v>
      </c>
      <c r="J172" s="15" t="s">
        <v>626</v>
      </c>
      <c r="K172" s="15" t="s">
        <v>561</v>
      </c>
      <c r="L172" s="15" t="s">
        <v>625</v>
      </c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</row>
    <row r="173" spans="2:32" ht="31.5" x14ac:dyDescent="0.25">
      <c r="B173" s="15">
        <f t="shared" si="2"/>
        <v>157</v>
      </c>
      <c r="C173" s="18">
        <v>157</v>
      </c>
      <c r="D173" s="15">
        <v>13155</v>
      </c>
      <c r="E173" s="15" t="s">
        <v>164</v>
      </c>
      <c r="F173" s="27">
        <v>760</v>
      </c>
      <c r="G173" s="26">
        <v>42515</v>
      </c>
      <c r="H173" s="15">
        <v>54105</v>
      </c>
      <c r="I173" s="15" t="s">
        <v>90</v>
      </c>
      <c r="J173" s="15" t="s">
        <v>626</v>
      </c>
      <c r="K173" s="15" t="s">
        <v>586</v>
      </c>
      <c r="L173" s="15" t="s">
        <v>625</v>
      </c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</row>
    <row r="174" spans="2:32" ht="31.5" x14ac:dyDescent="0.25">
      <c r="B174" s="15">
        <f t="shared" si="2"/>
        <v>158</v>
      </c>
      <c r="C174" s="18">
        <v>158</v>
      </c>
      <c r="D174" s="15">
        <v>12172</v>
      </c>
      <c r="E174" s="15" t="s">
        <v>165</v>
      </c>
      <c r="F174" s="27">
        <v>380</v>
      </c>
      <c r="G174" s="26">
        <v>42515</v>
      </c>
      <c r="H174" s="15">
        <v>54105</v>
      </c>
      <c r="I174" s="15" t="s">
        <v>90</v>
      </c>
      <c r="J174" s="15" t="s">
        <v>626</v>
      </c>
      <c r="K174" s="15" t="s">
        <v>577</v>
      </c>
      <c r="L174" s="15" t="s">
        <v>625</v>
      </c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</row>
    <row r="175" spans="2:32" ht="33" customHeight="1" x14ac:dyDescent="0.25">
      <c r="B175" s="15">
        <f t="shared" si="2"/>
        <v>159</v>
      </c>
      <c r="C175" s="18">
        <v>159</v>
      </c>
      <c r="D175" s="15">
        <v>12946</v>
      </c>
      <c r="E175" s="15" t="s">
        <v>354</v>
      </c>
      <c r="F175" s="27">
        <v>923.59</v>
      </c>
      <c r="G175" s="26">
        <v>42516</v>
      </c>
      <c r="H175" s="15">
        <v>54101</v>
      </c>
      <c r="I175" s="15" t="s">
        <v>50</v>
      </c>
      <c r="J175" s="15" t="s">
        <v>627</v>
      </c>
      <c r="K175" s="15" t="s">
        <v>610</v>
      </c>
      <c r="L175" s="15" t="s">
        <v>625</v>
      </c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</row>
    <row r="176" spans="2:32" ht="31.5" x14ac:dyDescent="0.25">
      <c r="B176" s="15">
        <f t="shared" si="2"/>
        <v>160</v>
      </c>
      <c r="C176" s="18">
        <v>160</v>
      </c>
      <c r="D176" s="15">
        <v>13237</v>
      </c>
      <c r="E176" s="15" t="s">
        <v>355</v>
      </c>
      <c r="F176" s="27">
        <v>861.74</v>
      </c>
      <c r="G176" s="26">
        <v>42517</v>
      </c>
      <c r="H176" s="15">
        <v>54301</v>
      </c>
      <c r="I176" s="15" t="s">
        <v>44</v>
      </c>
      <c r="J176" s="15" t="s">
        <v>626</v>
      </c>
      <c r="K176" s="15" t="s">
        <v>570</v>
      </c>
      <c r="L176" s="15" t="s">
        <v>625</v>
      </c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</row>
    <row r="177" spans="2:32" ht="31.5" x14ac:dyDescent="0.25">
      <c r="B177" s="15">
        <f t="shared" si="2"/>
        <v>161</v>
      </c>
      <c r="C177" s="18">
        <v>161</v>
      </c>
      <c r="D177" s="15">
        <v>11935</v>
      </c>
      <c r="E177" s="15" t="s">
        <v>356</v>
      </c>
      <c r="F177" s="27">
        <v>640</v>
      </c>
      <c r="G177" s="26">
        <v>42517</v>
      </c>
      <c r="H177" s="15">
        <v>54399</v>
      </c>
      <c r="I177" s="15" t="s">
        <v>91</v>
      </c>
      <c r="J177" s="15" t="s">
        <v>627</v>
      </c>
      <c r="K177" s="15" t="s">
        <v>572</v>
      </c>
      <c r="L177" s="15" t="s">
        <v>625</v>
      </c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</row>
    <row r="178" spans="2:32" s="13" customFormat="1" ht="31.5" x14ac:dyDescent="0.25">
      <c r="B178" s="17">
        <f t="shared" si="2"/>
        <v>162</v>
      </c>
      <c r="C178" s="20">
        <v>162</v>
      </c>
      <c r="D178" s="17">
        <v>12576</v>
      </c>
      <c r="E178" s="15" t="s">
        <v>357</v>
      </c>
      <c r="F178" s="28">
        <v>330</v>
      </c>
      <c r="G178" s="26">
        <v>42520</v>
      </c>
      <c r="H178" s="17">
        <v>54107</v>
      </c>
      <c r="I178" s="15" t="s">
        <v>38</v>
      </c>
      <c r="J178" s="15" t="s">
        <v>626</v>
      </c>
      <c r="K178" s="15" t="s">
        <v>577</v>
      </c>
      <c r="L178" s="15" t="s">
        <v>625</v>
      </c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</row>
    <row r="179" spans="2:32" ht="31.5" x14ac:dyDescent="0.25">
      <c r="B179" s="15">
        <f t="shared" si="2"/>
        <v>163</v>
      </c>
      <c r="C179" s="18">
        <v>163</v>
      </c>
      <c r="D179" s="15">
        <v>13228</v>
      </c>
      <c r="E179" s="15" t="s">
        <v>358</v>
      </c>
      <c r="F179" s="27">
        <v>381.28</v>
      </c>
      <c r="G179" s="26">
        <v>42520</v>
      </c>
      <c r="H179" s="15">
        <v>54107</v>
      </c>
      <c r="I179" s="15" t="s">
        <v>24</v>
      </c>
      <c r="J179" s="15" t="s">
        <v>626</v>
      </c>
      <c r="K179" s="15" t="s">
        <v>613</v>
      </c>
      <c r="L179" s="15" t="s">
        <v>625</v>
      </c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</row>
    <row r="180" spans="2:32" ht="31.5" x14ac:dyDescent="0.25">
      <c r="B180" s="15">
        <f t="shared" si="2"/>
        <v>164</v>
      </c>
      <c r="C180" s="18">
        <v>164</v>
      </c>
      <c r="D180" s="15">
        <v>12666</v>
      </c>
      <c r="E180" s="15" t="s">
        <v>359</v>
      </c>
      <c r="F180" s="27">
        <v>275</v>
      </c>
      <c r="G180" s="26">
        <v>42521</v>
      </c>
      <c r="H180" s="15">
        <v>54119</v>
      </c>
      <c r="I180" s="15" t="s">
        <v>21</v>
      </c>
      <c r="J180" s="15" t="s">
        <v>626</v>
      </c>
      <c r="K180" s="15" t="s">
        <v>568</v>
      </c>
      <c r="L180" s="15" t="s">
        <v>625</v>
      </c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</row>
    <row r="181" spans="2:32" ht="44.25" customHeight="1" x14ac:dyDescent="0.25">
      <c r="B181" s="15">
        <f t="shared" si="2"/>
        <v>165</v>
      </c>
      <c r="C181" s="18">
        <v>165</v>
      </c>
      <c r="D181" s="15">
        <v>11673</v>
      </c>
      <c r="E181" s="15" t="s">
        <v>166</v>
      </c>
      <c r="F181" s="27">
        <v>220</v>
      </c>
      <c r="G181" s="26">
        <v>42521</v>
      </c>
      <c r="H181" s="15">
        <v>54304</v>
      </c>
      <c r="I181" s="15" t="s">
        <v>75</v>
      </c>
      <c r="J181" s="15" t="s">
        <v>627</v>
      </c>
      <c r="K181" s="15" t="s">
        <v>559</v>
      </c>
      <c r="L181" s="15" t="s">
        <v>625</v>
      </c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</row>
    <row r="182" spans="2:32" ht="31.5" x14ac:dyDescent="0.25">
      <c r="B182" s="15">
        <f t="shared" si="2"/>
        <v>166</v>
      </c>
      <c r="C182" s="18">
        <v>166</v>
      </c>
      <c r="D182" s="15">
        <v>13276</v>
      </c>
      <c r="E182" s="15" t="s">
        <v>360</v>
      </c>
      <c r="F182" s="27">
        <v>216.11</v>
      </c>
      <c r="G182" s="26">
        <v>42527</v>
      </c>
      <c r="H182" s="15">
        <v>54107</v>
      </c>
      <c r="I182" s="15" t="s">
        <v>34</v>
      </c>
      <c r="J182" s="15" t="s">
        <v>626</v>
      </c>
      <c r="K182" s="15" t="s">
        <v>593</v>
      </c>
      <c r="L182" s="15" t="s">
        <v>625</v>
      </c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</row>
    <row r="183" spans="2:32" ht="33.75" customHeight="1" x14ac:dyDescent="0.25">
      <c r="B183" s="15">
        <f t="shared" si="2"/>
        <v>167</v>
      </c>
      <c r="C183" s="18">
        <v>167</v>
      </c>
      <c r="D183" s="15">
        <v>13276</v>
      </c>
      <c r="E183" s="15" t="s">
        <v>361</v>
      </c>
      <c r="F183" s="27">
        <v>797</v>
      </c>
      <c r="G183" s="26">
        <v>42527</v>
      </c>
      <c r="H183" s="15">
        <v>54107</v>
      </c>
      <c r="I183" s="15" t="s">
        <v>92</v>
      </c>
      <c r="J183" s="15" t="s">
        <v>627</v>
      </c>
      <c r="K183" s="15" t="s">
        <v>570</v>
      </c>
      <c r="L183" s="15" t="s">
        <v>625</v>
      </c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</row>
    <row r="184" spans="2:32" ht="31.5" x14ac:dyDescent="0.25">
      <c r="B184" s="15">
        <f t="shared" si="2"/>
        <v>168</v>
      </c>
      <c r="C184" s="18">
        <v>168</v>
      </c>
      <c r="D184" s="15">
        <v>13275</v>
      </c>
      <c r="E184" s="15" t="s">
        <v>362</v>
      </c>
      <c r="F184" s="27">
        <v>564.77</v>
      </c>
      <c r="G184" s="26">
        <v>42527</v>
      </c>
      <c r="H184" s="15">
        <v>54107</v>
      </c>
      <c r="I184" s="15" t="s">
        <v>34</v>
      </c>
      <c r="J184" s="15" t="s">
        <v>626</v>
      </c>
      <c r="K184" s="15" t="s">
        <v>593</v>
      </c>
      <c r="L184" s="15" t="s">
        <v>625</v>
      </c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</row>
    <row r="185" spans="2:32" ht="31.5" x14ac:dyDescent="0.25">
      <c r="B185" s="15">
        <f t="shared" si="2"/>
        <v>169</v>
      </c>
      <c r="C185" s="18">
        <v>169</v>
      </c>
      <c r="D185" s="15">
        <v>13270</v>
      </c>
      <c r="E185" s="15" t="s">
        <v>363</v>
      </c>
      <c r="F185" s="27">
        <v>913.94</v>
      </c>
      <c r="G185" s="26">
        <v>42527</v>
      </c>
      <c r="H185" s="15">
        <v>54107</v>
      </c>
      <c r="I185" s="15" t="s">
        <v>34</v>
      </c>
      <c r="J185" s="15" t="s">
        <v>626</v>
      </c>
      <c r="K185" s="15" t="s">
        <v>593</v>
      </c>
      <c r="L185" s="15" t="s">
        <v>625</v>
      </c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</row>
    <row r="186" spans="2:32" ht="78.75" customHeight="1" x14ac:dyDescent="0.25">
      <c r="B186" s="15">
        <f t="shared" si="2"/>
        <v>170</v>
      </c>
      <c r="C186" s="18">
        <v>170</v>
      </c>
      <c r="D186" s="15">
        <v>13316</v>
      </c>
      <c r="E186" s="15" t="s">
        <v>167</v>
      </c>
      <c r="F186" s="27">
        <v>101.7</v>
      </c>
      <c r="G186" s="26">
        <v>42528</v>
      </c>
      <c r="H186" s="15">
        <v>54105</v>
      </c>
      <c r="I186" s="15" t="s">
        <v>93</v>
      </c>
      <c r="J186" s="15" t="s">
        <v>626</v>
      </c>
      <c r="K186" s="15" t="s">
        <v>561</v>
      </c>
      <c r="L186" s="15" t="s">
        <v>625</v>
      </c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</row>
    <row r="187" spans="2:32" ht="75.75" customHeight="1" x14ac:dyDescent="0.25">
      <c r="B187" s="15">
        <f t="shared" si="2"/>
        <v>171</v>
      </c>
      <c r="C187" s="18">
        <v>171</v>
      </c>
      <c r="D187" s="15">
        <v>13317</v>
      </c>
      <c r="E187" s="15" t="s">
        <v>169</v>
      </c>
      <c r="F187" s="27">
        <v>101.7</v>
      </c>
      <c r="G187" s="26">
        <v>42528</v>
      </c>
      <c r="H187" s="15">
        <v>54105</v>
      </c>
      <c r="I187" s="15" t="s">
        <v>93</v>
      </c>
      <c r="J187" s="15" t="s">
        <v>626</v>
      </c>
      <c r="K187" s="15" t="s">
        <v>561</v>
      </c>
      <c r="L187" s="15" t="s">
        <v>625</v>
      </c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</row>
    <row r="188" spans="2:32" ht="47.25" x14ac:dyDescent="0.25">
      <c r="B188" s="15">
        <f t="shared" si="2"/>
        <v>172</v>
      </c>
      <c r="C188" s="18">
        <v>172</v>
      </c>
      <c r="D188" s="15">
        <v>13315</v>
      </c>
      <c r="E188" s="15" t="s">
        <v>168</v>
      </c>
      <c r="F188" s="27">
        <v>100</v>
      </c>
      <c r="G188" s="26">
        <v>42528</v>
      </c>
      <c r="H188" s="15">
        <v>54105</v>
      </c>
      <c r="I188" s="15" t="s">
        <v>94</v>
      </c>
      <c r="J188" s="15" t="s">
        <v>626</v>
      </c>
      <c r="K188" s="15" t="s">
        <v>568</v>
      </c>
      <c r="L188" s="15" t="s">
        <v>625</v>
      </c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</row>
    <row r="189" spans="2:32" ht="61.5" customHeight="1" x14ac:dyDescent="0.25">
      <c r="B189" s="15">
        <f t="shared" si="2"/>
        <v>173</v>
      </c>
      <c r="C189" s="18">
        <v>173</v>
      </c>
      <c r="D189" s="15">
        <v>12580</v>
      </c>
      <c r="E189" s="15" t="s">
        <v>170</v>
      </c>
      <c r="F189" s="27">
        <v>1320</v>
      </c>
      <c r="G189" s="26">
        <v>42528</v>
      </c>
      <c r="H189" s="15">
        <v>54301</v>
      </c>
      <c r="I189" s="15" t="s">
        <v>44</v>
      </c>
      <c r="J189" s="15" t="s">
        <v>626</v>
      </c>
      <c r="K189" s="15" t="s">
        <v>562</v>
      </c>
      <c r="L189" s="15" t="s">
        <v>625</v>
      </c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</row>
    <row r="190" spans="2:32" ht="31.5" x14ac:dyDescent="0.25">
      <c r="B190" s="15">
        <f t="shared" si="2"/>
        <v>174</v>
      </c>
      <c r="C190" s="18">
        <v>174</v>
      </c>
      <c r="D190" s="15">
        <v>12579</v>
      </c>
      <c r="E190" s="15" t="s">
        <v>364</v>
      </c>
      <c r="F190" s="27">
        <v>565</v>
      </c>
      <c r="G190" s="26">
        <v>42528</v>
      </c>
      <c r="H190" s="15">
        <v>54301</v>
      </c>
      <c r="I190" s="15" t="s">
        <v>44</v>
      </c>
      <c r="J190" s="15" t="s">
        <v>626</v>
      </c>
      <c r="K190" s="15" t="s">
        <v>562</v>
      </c>
      <c r="L190" s="15" t="s">
        <v>625</v>
      </c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</row>
    <row r="191" spans="2:32" ht="43.5" customHeight="1" x14ac:dyDescent="0.25">
      <c r="B191" s="15">
        <f t="shared" si="2"/>
        <v>175</v>
      </c>
      <c r="C191" s="18">
        <v>175</v>
      </c>
      <c r="D191" s="15">
        <v>13268</v>
      </c>
      <c r="E191" s="15" t="s">
        <v>365</v>
      </c>
      <c r="F191" s="27">
        <v>398.72</v>
      </c>
      <c r="G191" s="26">
        <v>42528</v>
      </c>
      <c r="H191" s="15">
        <v>54107</v>
      </c>
      <c r="I191" s="15" t="s">
        <v>34</v>
      </c>
      <c r="J191" s="15" t="s">
        <v>626</v>
      </c>
      <c r="K191" s="15" t="s">
        <v>577</v>
      </c>
      <c r="L191" s="15" t="s">
        <v>625</v>
      </c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</row>
    <row r="192" spans="2:32" ht="31.5" x14ac:dyDescent="0.25">
      <c r="B192" s="15">
        <f t="shared" si="2"/>
        <v>176</v>
      </c>
      <c r="C192" s="18">
        <v>176</v>
      </c>
      <c r="D192" s="15">
        <v>12497</v>
      </c>
      <c r="E192" s="15" t="s">
        <v>366</v>
      </c>
      <c r="F192" s="27">
        <v>66.67</v>
      </c>
      <c r="G192" s="26">
        <v>42529</v>
      </c>
      <c r="H192" s="15">
        <v>54113</v>
      </c>
      <c r="I192" s="15" t="s">
        <v>47</v>
      </c>
      <c r="J192" s="15" t="s">
        <v>626</v>
      </c>
      <c r="K192" s="15" t="s">
        <v>568</v>
      </c>
      <c r="L192" s="15" t="s">
        <v>625</v>
      </c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</row>
    <row r="193" spans="2:32" ht="39.75" customHeight="1" x14ac:dyDescent="0.25">
      <c r="B193" s="15">
        <f t="shared" si="2"/>
        <v>177</v>
      </c>
      <c r="C193" s="18">
        <v>177</v>
      </c>
      <c r="D193" s="15"/>
      <c r="E193" s="15" t="s">
        <v>367</v>
      </c>
      <c r="F193" s="27">
        <v>796</v>
      </c>
      <c r="G193" s="26">
        <v>42529</v>
      </c>
      <c r="H193" s="15">
        <v>54110</v>
      </c>
      <c r="I193" s="15" t="s">
        <v>8</v>
      </c>
      <c r="J193" s="15" t="s">
        <v>626</v>
      </c>
      <c r="K193" s="15" t="s">
        <v>559</v>
      </c>
      <c r="L193" s="15" t="s">
        <v>625</v>
      </c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</row>
    <row r="194" spans="2:32" ht="31.5" x14ac:dyDescent="0.25">
      <c r="B194" s="15">
        <f t="shared" si="2"/>
        <v>178</v>
      </c>
      <c r="C194" s="18">
        <v>178</v>
      </c>
      <c r="D194" s="15">
        <v>13404</v>
      </c>
      <c r="E194" s="15" t="s">
        <v>368</v>
      </c>
      <c r="F194" s="27">
        <v>180</v>
      </c>
      <c r="G194" s="26">
        <v>42534</v>
      </c>
      <c r="H194" s="15">
        <v>54108</v>
      </c>
      <c r="I194" s="15" t="s">
        <v>12</v>
      </c>
      <c r="J194" s="15" t="s">
        <v>626</v>
      </c>
      <c r="K194" s="15" t="s">
        <v>582</v>
      </c>
      <c r="L194" s="15" t="s">
        <v>625</v>
      </c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</row>
    <row r="195" spans="2:32" ht="31.5" x14ac:dyDescent="0.25">
      <c r="B195" s="15">
        <f t="shared" si="2"/>
        <v>179</v>
      </c>
      <c r="C195" s="18">
        <v>179</v>
      </c>
      <c r="D195" s="15">
        <v>12848</v>
      </c>
      <c r="E195" s="15" t="s">
        <v>369</v>
      </c>
      <c r="F195" s="27">
        <v>618</v>
      </c>
      <c r="G195" s="26">
        <v>42536</v>
      </c>
      <c r="H195" s="15">
        <v>54301</v>
      </c>
      <c r="I195" s="15" t="s">
        <v>552</v>
      </c>
      <c r="J195" s="15" t="s">
        <v>626</v>
      </c>
      <c r="K195" s="15" t="s">
        <v>561</v>
      </c>
      <c r="L195" s="15" t="s">
        <v>625</v>
      </c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</row>
    <row r="196" spans="2:32" ht="31.5" x14ac:dyDescent="0.25">
      <c r="B196" s="15">
        <f t="shared" si="2"/>
        <v>180</v>
      </c>
      <c r="C196" s="18">
        <v>180</v>
      </c>
      <c r="D196" s="15">
        <v>13183</v>
      </c>
      <c r="E196" s="15" t="s">
        <v>370</v>
      </c>
      <c r="F196" s="27">
        <v>758.3</v>
      </c>
      <c r="G196" s="26">
        <v>42536</v>
      </c>
      <c r="H196" s="15">
        <v>54115</v>
      </c>
      <c r="I196" s="15" t="s">
        <v>13</v>
      </c>
      <c r="J196" s="15" t="s">
        <v>626</v>
      </c>
      <c r="K196" s="15" t="s">
        <v>567</v>
      </c>
      <c r="L196" s="15" t="s">
        <v>625</v>
      </c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</row>
    <row r="197" spans="2:32" ht="31.5" x14ac:dyDescent="0.25">
      <c r="B197" s="15">
        <f t="shared" si="2"/>
        <v>181</v>
      </c>
      <c r="C197" s="18">
        <v>181</v>
      </c>
      <c r="D197" s="15">
        <v>13242</v>
      </c>
      <c r="E197" s="15" t="s">
        <v>171</v>
      </c>
      <c r="F197" s="27">
        <v>105</v>
      </c>
      <c r="G197" s="26">
        <v>42536</v>
      </c>
      <c r="H197" s="15">
        <v>54107</v>
      </c>
      <c r="I197" s="15" t="s">
        <v>18</v>
      </c>
      <c r="J197" s="15" t="s">
        <v>626</v>
      </c>
      <c r="K197" s="15" t="s">
        <v>586</v>
      </c>
      <c r="L197" s="15" t="s">
        <v>625</v>
      </c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</row>
    <row r="198" spans="2:32" ht="31.5" x14ac:dyDescent="0.25">
      <c r="B198" s="15">
        <f t="shared" si="2"/>
        <v>182</v>
      </c>
      <c r="C198" s="18">
        <v>182</v>
      </c>
      <c r="D198" s="15">
        <v>13406</v>
      </c>
      <c r="E198" s="15" t="s">
        <v>371</v>
      </c>
      <c r="F198" s="27">
        <v>56</v>
      </c>
      <c r="G198" s="26">
        <v>42541</v>
      </c>
      <c r="H198" s="15">
        <v>54199</v>
      </c>
      <c r="I198" s="15" t="s">
        <v>95</v>
      </c>
      <c r="J198" s="15" t="s">
        <v>626</v>
      </c>
      <c r="K198" s="15" t="s">
        <v>570</v>
      </c>
      <c r="L198" s="15" t="s">
        <v>625</v>
      </c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</row>
    <row r="199" spans="2:32" ht="36.75" customHeight="1" x14ac:dyDescent="0.25">
      <c r="B199" s="15">
        <f t="shared" si="2"/>
        <v>183</v>
      </c>
      <c r="C199" s="18">
        <v>183</v>
      </c>
      <c r="D199" s="15">
        <v>11993</v>
      </c>
      <c r="E199" s="15" t="s">
        <v>172</v>
      </c>
      <c r="F199" s="27">
        <v>461</v>
      </c>
      <c r="G199" s="26">
        <v>42541</v>
      </c>
      <c r="H199" s="15">
        <v>54301</v>
      </c>
      <c r="I199" s="15" t="s">
        <v>44</v>
      </c>
      <c r="J199" s="15" t="s">
        <v>626</v>
      </c>
      <c r="K199" s="15" t="s">
        <v>563</v>
      </c>
      <c r="L199" s="15" t="s">
        <v>625</v>
      </c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</row>
    <row r="200" spans="2:32" ht="36" customHeight="1" x14ac:dyDescent="0.25">
      <c r="B200" s="15">
        <f t="shared" si="2"/>
        <v>184</v>
      </c>
      <c r="C200" s="18">
        <v>184</v>
      </c>
      <c r="D200" s="15">
        <v>12173</v>
      </c>
      <c r="E200" s="15" t="s">
        <v>372</v>
      </c>
      <c r="F200" s="27">
        <v>172.5</v>
      </c>
      <c r="G200" s="26">
        <v>42541</v>
      </c>
      <c r="H200" s="15">
        <v>54105</v>
      </c>
      <c r="I200" s="15" t="s">
        <v>48</v>
      </c>
      <c r="J200" s="15" t="s">
        <v>627</v>
      </c>
      <c r="K200" s="15" t="s">
        <v>569</v>
      </c>
      <c r="L200" s="15" t="s">
        <v>625</v>
      </c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</row>
    <row r="201" spans="2:32" ht="31.5" x14ac:dyDescent="0.25">
      <c r="B201" s="15">
        <f t="shared" si="2"/>
        <v>185</v>
      </c>
      <c r="C201" s="18">
        <v>185</v>
      </c>
      <c r="D201" s="15" t="s">
        <v>173</v>
      </c>
      <c r="E201" s="15" t="s">
        <v>174</v>
      </c>
      <c r="F201" s="27">
        <v>536.75</v>
      </c>
      <c r="G201" s="26">
        <v>42541</v>
      </c>
      <c r="H201" s="15" t="s">
        <v>58</v>
      </c>
      <c r="I201" s="15" t="s">
        <v>57</v>
      </c>
      <c r="J201" s="15" t="s">
        <v>626</v>
      </c>
      <c r="K201" s="15" t="s">
        <v>563</v>
      </c>
      <c r="L201" s="15" t="s">
        <v>625</v>
      </c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</row>
    <row r="202" spans="2:32" ht="31.5" x14ac:dyDescent="0.25">
      <c r="B202" s="15">
        <f t="shared" si="2"/>
        <v>186</v>
      </c>
      <c r="C202" s="18">
        <v>186</v>
      </c>
      <c r="D202" s="15">
        <v>12755</v>
      </c>
      <c r="E202" s="15" t="s">
        <v>373</v>
      </c>
      <c r="F202" s="27">
        <v>737.61</v>
      </c>
      <c r="G202" s="26">
        <v>42543</v>
      </c>
      <c r="H202" s="15">
        <v>54116</v>
      </c>
      <c r="I202" s="15" t="s">
        <v>74</v>
      </c>
      <c r="J202" s="15" t="s">
        <v>626</v>
      </c>
      <c r="K202" s="15" t="s">
        <v>614</v>
      </c>
      <c r="L202" s="15" t="s">
        <v>625</v>
      </c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</row>
    <row r="203" spans="2:32" ht="31.5" x14ac:dyDescent="0.25">
      <c r="B203" s="15">
        <f t="shared" si="2"/>
        <v>187</v>
      </c>
      <c r="C203" s="18">
        <v>187</v>
      </c>
      <c r="D203" s="15">
        <v>12755</v>
      </c>
      <c r="E203" s="15" t="s">
        <v>373</v>
      </c>
      <c r="F203" s="27">
        <v>250.62</v>
      </c>
      <c r="G203" s="26">
        <v>42543</v>
      </c>
      <c r="H203" s="15">
        <v>54116</v>
      </c>
      <c r="I203" s="15" t="s">
        <v>56</v>
      </c>
      <c r="J203" s="15" t="s">
        <v>626</v>
      </c>
      <c r="K203" s="15" t="s">
        <v>615</v>
      </c>
      <c r="L203" s="15" t="s">
        <v>625</v>
      </c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</row>
    <row r="204" spans="2:32" ht="31.5" x14ac:dyDescent="0.25">
      <c r="B204" s="15">
        <f t="shared" si="2"/>
        <v>188</v>
      </c>
      <c r="C204" s="18">
        <v>188</v>
      </c>
      <c r="D204" s="15">
        <v>12755</v>
      </c>
      <c r="E204" s="15" t="s">
        <v>373</v>
      </c>
      <c r="F204" s="27">
        <v>585</v>
      </c>
      <c r="G204" s="26">
        <v>42543</v>
      </c>
      <c r="H204" s="15">
        <v>54116</v>
      </c>
      <c r="I204" s="15" t="s">
        <v>35</v>
      </c>
      <c r="J204" s="15" t="s">
        <v>627</v>
      </c>
      <c r="K204" s="15" t="s">
        <v>584</v>
      </c>
      <c r="L204" s="15" t="s">
        <v>625</v>
      </c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</row>
    <row r="205" spans="2:32" ht="33" customHeight="1" x14ac:dyDescent="0.25">
      <c r="B205" s="15">
        <f t="shared" si="2"/>
        <v>189</v>
      </c>
      <c r="C205" s="18">
        <v>189</v>
      </c>
      <c r="D205" s="15">
        <v>13280</v>
      </c>
      <c r="E205" s="15" t="s">
        <v>374</v>
      </c>
      <c r="F205" s="27">
        <v>168.06</v>
      </c>
      <c r="G205" s="26">
        <v>42544</v>
      </c>
      <c r="H205" s="15">
        <v>54110</v>
      </c>
      <c r="I205" s="15" t="s">
        <v>616</v>
      </c>
      <c r="J205" s="15" t="s">
        <v>626</v>
      </c>
      <c r="K205" s="15" t="s">
        <v>560</v>
      </c>
      <c r="L205" s="15" t="s">
        <v>625</v>
      </c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</row>
    <row r="206" spans="2:32" ht="31.5" x14ac:dyDescent="0.25">
      <c r="B206" s="15">
        <f t="shared" si="2"/>
        <v>190</v>
      </c>
      <c r="C206" s="18">
        <v>190</v>
      </c>
      <c r="D206" s="15">
        <v>13280</v>
      </c>
      <c r="E206" s="15" t="s">
        <v>175</v>
      </c>
      <c r="F206" s="27">
        <v>133.9</v>
      </c>
      <c r="G206" s="26">
        <v>42544</v>
      </c>
      <c r="H206" s="15">
        <v>54110</v>
      </c>
      <c r="I206" s="15" t="s">
        <v>45</v>
      </c>
      <c r="J206" s="15" t="s">
        <v>626</v>
      </c>
      <c r="K206" s="15" t="s">
        <v>610</v>
      </c>
      <c r="L206" s="15" t="s">
        <v>625</v>
      </c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</row>
    <row r="207" spans="2:32" ht="31.5" x14ac:dyDescent="0.25">
      <c r="B207" s="15">
        <f t="shared" si="2"/>
        <v>191</v>
      </c>
      <c r="C207" s="18">
        <v>191</v>
      </c>
      <c r="D207" s="15">
        <v>11988</v>
      </c>
      <c r="E207" s="15" t="s">
        <v>375</v>
      </c>
      <c r="F207" s="27">
        <v>118.3</v>
      </c>
      <c r="G207" s="26">
        <v>42544</v>
      </c>
      <c r="H207" s="15">
        <v>54101</v>
      </c>
      <c r="I207" s="15" t="s">
        <v>79</v>
      </c>
      <c r="J207" s="15" t="s">
        <v>626</v>
      </c>
      <c r="K207" s="15" t="s">
        <v>561</v>
      </c>
      <c r="L207" s="15" t="s">
        <v>625</v>
      </c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</row>
    <row r="208" spans="2:32" ht="77.25" customHeight="1" x14ac:dyDescent="0.25">
      <c r="B208" s="15">
        <f t="shared" si="2"/>
        <v>192</v>
      </c>
      <c r="C208" s="18">
        <v>192</v>
      </c>
      <c r="D208" s="15">
        <v>11995</v>
      </c>
      <c r="E208" s="15" t="s">
        <v>376</v>
      </c>
      <c r="F208" s="27">
        <v>70.31</v>
      </c>
      <c r="G208" s="26">
        <v>42544</v>
      </c>
      <c r="H208" s="15">
        <v>54111</v>
      </c>
      <c r="I208" s="15" t="s">
        <v>30</v>
      </c>
      <c r="J208" s="15" t="s">
        <v>626</v>
      </c>
      <c r="K208" s="15" t="s">
        <v>559</v>
      </c>
      <c r="L208" s="15" t="s">
        <v>625</v>
      </c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</row>
    <row r="209" spans="2:32" ht="65.25" customHeight="1" x14ac:dyDescent="0.25">
      <c r="B209" s="15">
        <f t="shared" si="2"/>
        <v>193</v>
      </c>
      <c r="C209" s="18">
        <v>193</v>
      </c>
      <c r="D209" s="15">
        <v>12948</v>
      </c>
      <c r="E209" s="15" t="s">
        <v>377</v>
      </c>
      <c r="F209" s="27">
        <v>60</v>
      </c>
      <c r="G209" s="26">
        <v>42551</v>
      </c>
      <c r="H209" s="15">
        <v>54107</v>
      </c>
      <c r="I209" s="15" t="s">
        <v>96</v>
      </c>
      <c r="J209" s="15" t="s">
        <v>626</v>
      </c>
      <c r="K209" s="15" t="s">
        <v>567</v>
      </c>
      <c r="L209" s="15" t="s">
        <v>625</v>
      </c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</row>
    <row r="210" spans="2:32" ht="48" customHeight="1" x14ac:dyDescent="0.25">
      <c r="B210" s="15">
        <f t="shared" si="2"/>
        <v>194</v>
      </c>
      <c r="C210" s="18">
        <v>194</v>
      </c>
      <c r="D210" s="15">
        <v>12948</v>
      </c>
      <c r="E210" s="15" t="s">
        <v>378</v>
      </c>
      <c r="F210" s="27">
        <v>34.200000000000003</v>
      </c>
      <c r="G210" s="26">
        <v>42551</v>
      </c>
      <c r="H210" s="15">
        <v>54107</v>
      </c>
      <c r="I210" s="15" t="s">
        <v>602</v>
      </c>
      <c r="J210" s="15" t="s">
        <v>626</v>
      </c>
      <c r="K210" s="17" t="s">
        <v>570</v>
      </c>
      <c r="L210" s="15" t="s">
        <v>625</v>
      </c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</row>
    <row r="211" spans="2:32" ht="31.5" x14ac:dyDescent="0.25">
      <c r="B211" s="15">
        <f t="shared" ref="B211:B277" si="3">B210+1</f>
        <v>195</v>
      </c>
      <c r="C211" s="18">
        <v>195</v>
      </c>
      <c r="D211" s="15">
        <v>12950</v>
      </c>
      <c r="E211" s="15" t="s">
        <v>379</v>
      </c>
      <c r="F211" s="27">
        <v>109.8</v>
      </c>
      <c r="G211" s="26">
        <v>42551</v>
      </c>
      <c r="H211" s="15">
        <v>54199</v>
      </c>
      <c r="I211" s="15" t="s">
        <v>602</v>
      </c>
      <c r="J211" s="15" t="s">
        <v>626</v>
      </c>
      <c r="K211" s="15" t="s">
        <v>568</v>
      </c>
      <c r="L211" s="15" t="s">
        <v>625</v>
      </c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</row>
    <row r="212" spans="2:32" ht="38.25" customHeight="1" x14ac:dyDescent="0.25">
      <c r="B212" s="15">
        <f t="shared" si="3"/>
        <v>196</v>
      </c>
      <c r="C212" s="18">
        <v>196</v>
      </c>
      <c r="D212" s="15">
        <v>12950</v>
      </c>
      <c r="E212" s="15" t="s">
        <v>380</v>
      </c>
      <c r="F212" s="27">
        <v>188.1</v>
      </c>
      <c r="G212" s="26">
        <v>42551</v>
      </c>
      <c r="H212" s="15">
        <v>54199</v>
      </c>
      <c r="I212" s="15" t="s">
        <v>42</v>
      </c>
      <c r="J212" s="15" t="s">
        <v>627</v>
      </c>
      <c r="K212" s="15" t="s">
        <v>565</v>
      </c>
      <c r="L212" s="15" t="s">
        <v>625</v>
      </c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</row>
    <row r="213" spans="2:32" ht="40.5" customHeight="1" x14ac:dyDescent="0.25">
      <c r="B213" s="15">
        <f t="shared" si="3"/>
        <v>197</v>
      </c>
      <c r="C213" s="18">
        <v>197</v>
      </c>
      <c r="D213" s="15">
        <v>13281</v>
      </c>
      <c r="E213" s="15" t="s">
        <v>176</v>
      </c>
      <c r="F213" s="27">
        <v>88.32</v>
      </c>
      <c r="G213" s="26">
        <v>42551</v>
      </c>
      <c r="H213" s="15">
        <v>54107</v>
      </c>
      <c r="I213" s="15" t="s">
        <v>42</v>
      </c>
      <c r="J213" s="15" t="s">
        <v>627</v>
      </c>
      <c r="K213" s="15" t="s">
        <v>569</v>
      </c>
      <c r="L213" s="15" t="s">
        <v>625</v>
      </c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</row>
    <row r="214" spans="2:32" ht="63" x14ac:dyDescent="0.25">
      <c r="B214" s="15">
        <f t="shared" si="3"/>
        <v>198</v>
      </c>
      <c r="C214" s="18">
        <v>198</v>
      </c>
      <c r="D214" s="17">
        <v>11937</v>
      </c>
      <c r="E214" s="15" t="s">
        <v>272</v>
      </c>
      <c r="F214" s="27">
        <v>640</v>
      </c>
      <c r="G214" s="26">
        <v>42552</v>
      </c>
      <c r="H214" s="17">
        <v>54399</v>
      </c>
      <c r="I214" s="15" t="s">
        <v>186</v>
      </c>
      <c r="J214" s="15" t="s">
        <v>627</v>
      </c>
      <c r="K214" s="15" t="s">
        <v>578</v>
      </c>
      <c r="L214" s="15" t="s">
        <v>625</v>
      </c>
    </row>
    <row r="215" spans="2:32" ht="72.75" customHeight="1" x14ac:dyDescent="0.25">
      <c r="B215" s="15">
        <f t="shared" si="3"/>
        <v>199</v>
      </c>
      <c r="C215" s="18">
        <v>199</v>
      </c>
      <c r="D215" s="17">
        <v>12583</v>
      </c>
      <c r="E215" s="15" t="s">
        <v>603</v>
      </c>
      <c r="F215" s="27">
        <v>405</v>
      </c>
      <c r="G215" s="26">
        <v>42555</v>
      </c>
      <c r="H215" s="17">
        <v>54301</v>
      </c>
      <c r="I215" s="15" t="s">
        <v>44</v>
      </c>
      <c r="J215" s="15" t="s">
        <v>626</v>
      </c>
      <c r="K215" s="15" t="s">
        <v>570</v>
      </c>
      <c r="L215" s="15" t="s">
        <v>625</v>
      </c>
    </row>
    <row r="216" spans="2:32" ht="84" customHeight="1" x14ac:dyDescent="0.25">
      <c r="B216" s="15">
        <f t="shared" si="3"/>
        <v>200</v>
      </c>
      <c r="C216" s="18">
        <v>200</v>
      </c>
      <c r="D216" s="17">
        <v>13283</v>
      </c>
      <c r="E216" s="15" t="s">
        <v>579</v>
      </c>
      <c r="F216" s="27">
        <v>400</v>
      </c>
      <c r="G216" s="26">
        <v>42555</v>
      </c>
      <c r="H216" s="17">
        <v>54301</v>
      </c>
      <c r="I216" s="15" t="s">
        <v>189</v>
      </c>
      <c r="J216" s="15" t="s">
        <v>627</v>
      </c>
      <c r="K216" s="15" t="s">
        <v>617</v>
      </c>
      <c r="L216" s="15" t="s">
        <v>625</v>
      </c>
    </row>
    <row r="217" spans="2:32" ht="48.75" customHeight="1" x14ac:dyDescent="0.25">
      <c r="B217" s="33">
        <f t="shared" si="3"/>
        <v>201</v>
      </c>
      <c r="C217" s="31">
        <v>201</v>
      </c>
      <c r="D217" s="32">
        <v>13453</v>
      </c>
      <c r="E217" s="33" t="s">
        <v>283</v>
      </c>
      <c r="F217" s="34">
        <v>800</v>
      </c>
      <c r="G217" s="35">
        <v>42562</v>
      </c>
      <c r="H217" s="32">
        <v>54110</v>
      </c>
      <c r="I217" s="33" t="s">
        <v>8</v>
      </c>
      <c r="J217" s="15" t="s">
        <v>626</v>
      </c>
      <c r="K217" s="33" t="s">
        <v>563</v>
      </c>
      <c r="L217" s="15" t="s">
        <v>625</v>
      </c>
    </row>
    <row r="218" spans="2:32" ht="47.25" x14ac:dyDescent="0.25">
      <c r="B218" s="15">
        <f t="shared" si="3"/>
        <v>202</v>
      </c>
      <c r="C218" s="18">
        <v>202</v>
      </c>
      <c r="D218" s="17">
        <v>13273</v>
      </c>
      <c r="E218" s="15" t="s">
        <v>273</v>
      </c>
      <c r="F218" s="27">
        <v>495</v>
      </c>
      <c r="G218" s="26">
        <v>42562</v>
      </c>
      <c r="H218" s="17">
        <v>54301</v>
      </c>
      <c r="I218" s="15" t="s">
        <v>191</v>
      </c>
      <c r="J218" s="15" t="s">
        <v>626</v>
      </c>
      <c r="K218" s="15" t="s">
        <v>560</v>
      </c>
      <c r="L218" s="15" t="s">
        <v>625</v>
      </c>
    </row>
    <row r="219" spans="2:32" ht="38.25" customHeight="1" x14ac:dyDescent="0.25">
      <c r="B219" s="15">
        <f t="shared" si="3"/>
        <v>203</v>
      </c>
      <c r="C219" s="18">
        <v>203</v>
      </c>
      <c r="D219" s="17">
        <v>13184</v>
      </c>
      <c r="E219" s="15" t="s">
        <v>274</v>
      </c>
      <c r="F219" s="27">
        <v>124</v>
      </c>
      <c r="G219" s="26">
        <v>42562</v>
      </c>
      <c r="H219" s="17">
        <v>54104</v>
      </c>
      <c r="I219" s="15" t="s">
        <v>79</v>
      </c>
      <c r="J219" s="15" t="s">
        <v>627</v>
      </c>
      <c r="K219" s="15" t="s">
        <v>572</v>
      </c>
      <c r="L219" s="15" t="s">
        <v>625</v>
      </c>
    </row>
    <row r="220" spans="2:32" ht="31.5" x14ac:dyDescent="0.25">
      <c r="B220" s="15">
        <f t="shared" si="3"/>
        <v>204</v>
      </c>
      <c r="C220" s="18">
        <v>204</v>
      </c>
      <c r="D220" s="17">
        <v>13244</v>
      </c>
      <c r="E220" s="15" t="s">
        <v>275</v>
      </c>
      <c r="F220" s="27">
        <v>475</v>
      </c>
      <c r="G220" s="26">
        <v>42562</v>
      </c>
      <c r="H220" s="17">
        <v>54107</v>
      </c>
      <c r="I220" s="15" t="s">
        <v>194</v>
      </c>
      <c r="J220" s="15" t="s">
        <v>626</v>
      </c>
      <c r="K220" s="15" t="s">
        <v>566</v>
      </c>
      <c r="L220" s="15" t="s">
        <v>625</v>
      </c>
    </row>
    <row r="221" spans="2:32" ht="39.75" customHeight="1" x14ac:dyDescent="0.25">
      <c r="B221" s="15">
        <f t="shared" si="3"/>
        <v>205</v>
      </c>
      <c r="C221" s="18">
        <v>205</v>
      </c>
      <c r="D221" s="17">
        <v>13451</v>
      </c>
      <c r="E221" s="15" t="s">
        <v>381</v>
      </c>
      <c r="F221" s="27">
        <v>32.5</v>
      </c>
      <c r="G221" s="26">
        <v>42562</v>
      </c>
      <c r="H221" s="17">
        <v>54111</v>
      </c>
      <c r="I221" s="15" t="s">
        <v>53</v>
      </c>
      <c r="J221" s="15" t="s">
        <v>627</v>
      </c>
      <c r="K221" s="17" t="s">
        <v>569</v>
      </c>
      <c r="L221" s="15" t="s">
        <v>625</v>
      </c>
    </row>
    <row r="222" spans="2:32" ht="45.75" customHeight="1" x14ac:dyDescent="0.25">
      <c r="B222" s="15">
        <f t="shared" si="3"/>
        <v>206</v>
      </c>
      <c r="C222" s="18">
        <v>206</v>
      </c>
      <c r="D222" s="17">
        <v>12885</v>
      </c>
      <c r="E222" s="15" t="s">
        <v>382</v>
      </c>
      <c r="F222" s="27">
        <v>460</v>
      </c>
      <c r="G222" s="26">
        <v>42569</v>
      </c>
      <c r="H222" s="17">
        <v>54399</v>
      </c>
      <c r="I222" s="15" t="s">
        <v>44</v>
      </c>
      <c r="J222" s="15" t="s">
        <v>626</v>
      </c>
      <c r="K222" s="17" t="s">
        <v>568</v>
      </c>
      <c r="L222" s="15" t="s">
        <v>625</v>
      </c>
    </row>
    <row r="223" spans="2:32" ht="31.5" x14ac:dyDescent="0.25">
      <c r="B223" s="15">
        <f t="shared" si="3"/>
        <v>207</v>
      </c>
      <c r="C223" s="18">
        <v>207</v>
      </c>
      <c r="D223" s="17">
        <v>13285</v>
      </c>
      <c r="E223" s="15" t="s">
        <v>276</v>
      </c>
      <c r="F223" s="27">
        <v>99</v>
      </c>
      <c r="G223" s="26">
        <v>42570</v>
      </c>
      <c r="H223" s="17">
        <v>54107</v>
      </c>
      <c r="I223" s="15" t="s">
        <v>38</v>
      </c>
      <c r="J223" s="15" t="s">
        <v>626</v>
      </c>
      <c r="K223" s="15" t="s">
        <v>582</v>
      </c>
      <c r="L223" s="15" t="s">
        <v>625</v>
      </c>
    </row>
    <row r="224" spans="2:32" ht="45" customHeight="1" x14ac:dyDescent="0.25">
      <c r="B224" s="15">
        <f t="shared" si="3"/>
        <v>208</v>
      </c>
      <c r="C224" s="18">
        <v>208</v>
      </c>
      <c r="D224" s="17">
        <v>12060</v>
      </c>
      <c r="E224" s="15" t="s">
        <v>277</v>
      </c>
      <c r="F224" s="27">
        <v>422.02</v>
      </c>
      <c r="G224" s="26">
        <v>42577</v>
      </c>
      <c r="H224" s="17">
        <v>54399</v>
      </c>
      <c r="I224" s="15" t="s">
        <v>44</v>
      </c>
      <c r="J224" s="15" t="s">
        <v>626</v>
      </c>
      <c r="K224" s="15" t="s">
        <v>583</v>
      </c>
      <c r="L224" s="15" t="s">
        <v>625</v>
      </c>
    </row>
    <row r="225" spans="2:12" ht="47.25" x14ac:dyDescent="0.25">
      <c r="B225" s="15">
        <f t="shared" si="3"/>
        <v>209</v>
      </c>
      <c r="C225" s="18">
        <v>209</v>
      </c>
      <c r="D225" s="17">
        <v>12062</v>
      </c>
      <c r="E225" s="15" t="s">
        <v>278</v>
      </c>
      <c r="F225" s="27">
        <v>329</v>
      </c>
      <c r="G225" s="26">
        <v>42577</v>
      </c>
      <c r="H225" s="17">
        <v>54399</v>
      </c>
      <c r="I225" s="15" t="s">
        <v>200</v>
      </c>
      <c r="J225" s="15" t="s">
        <v>626</v>
      </c>
      <c r="K225" s="15" t="s">
        <v>567</v>
      </c>
      <c r="L225" s="15" t="s">
        <v>625</v>
      </c>
    </row>
    <row r="226" spans="2:12" ht="48" customHeight="1" x14ac:dyDescent="0.25">
      <c r="B226" s="15">
        <f t="shared" si="3"/>
        <v>210</v>
      </c>
      <c r="C226" s="18">
        <v>210</v>
      </c>
      <c r="D226" s="17">
        <v>13319</v>
      </c>
      <c r="E226" s="15" t="s">
        <v>383</v>
      </c>
      <c r="F226" s="27">
        <v>114.15</v>
      </c>
      <c r="G226" s="26">
        <v>42578</v>
      </c>
      <c r="H226" s="15" t="s">
        <v>279</v>
      </c>
      <c r="I226" s="15" t="s">
        <v>69</v>
      </c>
      <c r="J226" s="15" t="s">
        <v>626</v>
      </c>
      <c r="K226" s="15" t="s">
        <v>618</v>
      </c>
      <c r="L226" s="15" t="s">
        <v>625</v>
      </c>
    </row>
    <row r="227" spans="2:12" ht="50.25" customHeight="1" x14ac:dyDescent="0.25">
      <c r="B227" s="15">
        <f t="shared" si="3"/>
        <v>211</v>
      </c>
      <c r="C227" s="18">
        <v>211</v>
      </c>
      <c r="D227" s="17">
        <v>13319</v>
      </c>
      <c r="E227" s="15" t="s">
        <v>384</v>
      </c>
      <c r="F227" s="27">
        <v>76.36</v>
      </c>
      <c r="G227" s="26">
        <v>42577</v>
      </c>
      <c r="H227" s="17">
        <v>54103</v>
      </c>
      <c r="I227" s="15" t="s">
        <v>12</v>
      </c>
      <c r="J227" s="15" t="s">
        <v>626</v>
      </c>
      <c r="K227" s="15" t="s">
        <v>619</v>
      </c>
      <c r="L227" s="15" t="s">
        <v>625</v>
      </c>
    </row>
    <row r="228" spans="2:12" ht="48" customHeight="1" x14ac:dyDescent="0.25">
      <c r="B228" s="15">
        <f t="shared" si="3"/>
        <v>212</v>
      </c>
      <c r="C228" s="18">
        <v>212</v>
      </c>
      <c r="D228" s="17">
        <v>12584</v>
      </c>
      <c r="E228" s="15" t="s">
        <v>280</v>
      </c>
      <c r="F228" s="27">
        <v>187.5</v>
      </c>
      <c r="G228" s="26">
        <v>42579</v>
      </c>
      <c r="H228" s="17">
        <v>54111</v>
      </c>
      <c r="I228" s="15" t="s">
        <v>24</v>
      </c>
      <c r="J228" s="15" t="s">
        <v>626</v>
      </c>
      <c r="K228" s="15" t="s">
        <v>581</v>
      </c>
      <c r="L228" s="15" t="s">
        <v>625</v>
      </c>
    </row>
    <row r="229" spans="2:12" ht="31.5" x14ac:dyDescent="0.25">
      <c r="B229" s="15">
        <f t="shared" si="3"/>
        <v>213</v>
      </c>
      <c r="C229" s="18">
        <v>213</v>
      </c>
      <c r="D229" s="17">
        <v>12976</v>
      </c>
      <c r="E229" s="15" t="s">
        <v>385</v>
      </c>
      <c r="F229" s="27">
        <v>29.5</v>
      </c>
      <c r="G229" s="26">
        <v>42592</v>
      </c>
      <c r="H229" s="17">
        <v>54108</v>
      </c>
      <c r="I229" s="15" t="s">
        <v>205</v>
      </c>
      <c r="J229" s="15" t="s">
        <v>626</v>
      </c>
      <c r="K229" s="15" t="s">
        <v>568</v>
      </c>
      <c r="L229" s="15" t="s">
        <v>625</v>
      </c>
    </row>
    <row r="230" spans="2:12" ht="47.25" x14ac:dyDescent="0.25">
      <c r="B230" s="15">
        <f t="shared" si="3"/>
        <v>214</v>
      </c>
      <c r="C230" s="18">
        <v>214</v>
      </c>
      <c r="D230" s="17" t="s">
        <v>314</v>
      </c>
      <c r="E230" s="15" t="s">
        <v>386</v>
      </c>
      <c r="F230" s="27">
        <v>77</v>
      </c>
      <c r="G230" s="26">
        <v>42592</v>
      </c>
      <c r="H230" s="17">
        <v>54108</v>
      </c>
      <c r="I230" s="15" t="s">
        <v>207</v>
      </c>
      <c r="J230" s="15" t="s">
        <v>626</v>
      </c>
      <c r="K230" s="15" t="s">
        <v>568</v>
      </c>
      <c r="L230" s="15" t="s">
        <v>625</v>
      </c>
    </row>
    <row r="231" spans="2:12" ht="31.5" x14ac:dyDescent="0.25">
      <c r="B231" s="15">
        <f t="shared" si="3"/>
        <v>215</v>
      </c>
      <c r="C231" s="18">
        <v>215</v>
      </c>
      <c r="D231" s="17" t="s">
        <v>315</v>
      </c>
      <c r="E231" s="15" t="s">
        <v>386</v>
      </c>
      <c r="F231" s="27">
        <v>211.6</v>
      </c>
      <c r="G231" s="26">
        <v>42592</v>
      </c>
      <c r="H231" s="17">
        <v>54108</v>
      </c>
      <c r="I231" s="15" t="s">
        <v>208</v>
      </c>
      <c r="J231" s="15" t="s">
        <v>626</v>
      </c>
      <c r="K231" s="15" t="s">
        <v>583</v>
      </c>
      <c r="L231" s="15" t="s">
        <v>625</v>
      </c>
    </row>
    <row r="232" spans="2:12" ht="40.5" customHeight="1" x14ac:dyDescent="0.25">
      <c r="B232" s="15">
        <f t="shared" si="3"/>
        <v>216</v>
      </c>
      <c r="C232" s="18">
        <v>216</v>
      </c>
      <c r="D232" s="17">
        <v>12976</v>
      </c>
      <c r="E232" s="15" t="s">
        <v>386</v>
      </c>
      <c r="F232" s="27">
        <v>30</v>
      </c>
      <c r="G232" s="26">
        <v>42592</v>
      </c>
      <c r="H232" s="17">
        <v>54108</v>
      </c>
      <c r="I232" s="15" t="s">
        <v>33</v>
      </c>
      <c r="J232" s="15" t="s">
        <v>627</v>
      </c>
      <c r="K232" s="15" t="s">
        <v>565</v>
      </c>
      <c r="L232" s="15" t="s">
        <v>625</v>
      </c>
    </row>
    <row r="233" spans="2:12" ht="47.25" x14ac:dyDescent="0.25">
      <c r="B233" s="15">
        <f t="shared" si="3"/>
        <v>217</v>
      </c>
      <c r="C233" s="18">
        <v>217</v>
      </c>
      <c r="D233" s="17">
        <v>12976</v>
      </c>
      <c r="E233" s="15" t="s">
        <v>386</v>
      </c>
      <c r="F233" s="27">
        <v>153.75</v>
      </c>
      <c r="G233" s="26">
        <v>42593</v>
      </c>
      <c r="H233" s="17">
        <v>54108</v>
      </c>
      <c r="I233" s="15" t="s">
        <v>52</v>
      </c>
      <c r="J233" s="15" t="s">
        <v>626</v>
      </c>
      <c r="K233" s="15" t="s">
        <v>594</v>
      </c>
      <c r="L233" s="15" t="s">
        <v>625</v>
      </c>
    </row>
    <row r="234" spans="2:12" ht="31.5" x14ac:dyDescent="0.25">
      <c r="B234" s="15">
        <f t="shared" si="3"/>
        <v>218</v>
      </c>
      <c r="C234" s="18">
        <v>218</v>
      </c>
      <c r="D234" s="17">
        <v>13456</v>
      </c>
      <c r="E234" s="15" t="s">
        <v>387</v>
      </c>
      <c r="F234" s="27">
        <v>334.73</v>
      </c>
      <c r="G234" s="26">
        <v>42594</v>
      </c>
      <c r="H234" s="17">
        <v>54101</v>
      </c>
      <c r="I234" s="15" t="s">
        <v>50</v>
      </c>
      <c r="J234" s="15" t="s">
        <v>627</v>
      </c>
      <c r="K234" s="15" t="s">
        <v>571</v>
      </c>
      <c r="L234" s="15" t="s">
        <v>625</v>
      </c>
    </row>
    <row r="235" spans="2:12" ht="31.5" x14ac:dyDescent="0.25">
      <c r="B235" s="15">
        <f t="shared" si="3"/>
        <v>219</v>
      </c>
      <c r="C235" s="18">
        <v>219</v>
      </c>
      <c r="D235" s="17">
        <v>11938</v>
      </c>
      <c r="E235" s="15" t="s">
        <v>388</v>
      </c>
      <c r="F235" s="27">
        <v>640</v>
      </c>
      <c r="G235" s="26">
        <v>42594</v>
      </c>
      <c r="H235" s="17">
        <v>54399</v>
      </c>
      <c r="I235" s="15" t="s">
        <v>63</v>
      </c>
      <c r="J235" s="15" t="s">
        <v>627</v>
      </c>
      <c r="K235" s="15" t="s">
        <v>559</v>
      </c>
      <c r="L235" s="15" t="s">
        <v>625</v>
      </c>
    </row>
    <row r="236" spans="2:12" ht="64.5" customHeight="1" x14ac:dyDescent="0.25">
      <c r="B236" s="15">
        <f t="shared" si="3"/>
        <v>220</v>
      </c>
      <c r="C236" s="18">
        <v>220</v>
      </c>
      <c r="D236" s="17">
        <v>12064</v>
      </c>
      <c r="E236" s="15" t="s">
        <v>312</v>
      </c>
      <c r="F236" s="27">
        <v>836</v>
      </c>
      <c r="G236" s="26">
        <v>42598</v>
      </c>
      <c r="H236" s="17">
        <v>54399</v>
      </c>
      <c r="I236" s="15" t="s">
        <v>44</v>
      </c>
      <c r="J236" s="15" t="s">
        <v>626</v>
      </c>
      <c r="K236" s="15" t="s">
        <v>577</v>
      </c>
      <c r="L236" s="15" t="s">
        <v>625</v>
      </c>
    </row>
    <row r="237" spans="2:12" ht="45" customHeight="1" x14ac:dyDescent="0.25">
      <c r="B237" s="15">
        <f t="shared" si="3"/>
        <v>221</v>
      </c>
      <c r="C237" s="18">
        <v>221</v>
      </c>
      <c r="D237" s="17">
        <v>13243</v>
      </c>
      <c r="E237" s="15" t="s">
        <v>389</v>
      </c>
      <c r="F237" s="27">
        <v>593.75</v>
      </c>
      <c r="G237" s="26">
        <v>42599</v>
      </c>
      <c r="H237" s="17">
        <v>54107</v>
      </c>
      <c r="I237" s="15" t="s">
        <v>555</v>
      </c>
      <c r="J237" s="15" t="s">
        <v>626</v>
      </c>
      <c r="K237" s="15" t="s">
        <v>566</v>
      </c>
      <c r="L237" s="15" t="s">
        <v>625</v>
      </c>
    </row>
    <row r="238" spans="2:12" ht="42.75" customHeight="1" x14ac:dyDescent="0.25">
      <c r="B238" s="15">
        <f t="shared" si="3"/>
        <v>222</v>
      </c>
      <c r="C238" s="18">
        <v>222</v>
      </c>
      <c r="D238" s="18">
        <v>13408</v>
      </c>
      <c r="E238" s="15" t="s">
        <v>128</v>
      </c>
      <c r="F238" s="27">
        <v>395.58</v>
      </c>
      <c r="G238" s="26">
        <v>42599</v>
      </c>
      <c r="H238" s="17">
        <v>54108</v>
      </c>
      <c r="I238" s="15" t="s">
        <v>12</v>
      </c>
      <c r="J238" s="15" t="s">
        <v>626</v>
      </c>
      <c r="K238" s="17" t="s">
        <v>559</v>
      </c>
      <c r="L238" s="15" t="s">
        <v>625</v>
      </c>
    </row>
    <row r="239" spans="2:12" ht="31.5" x14ac:dyDescent="0.25">
      <c r="B239" s="15">
        <f t="shared" si="3"/>
        <v>223</v>
      </c>
      <c r="C239" s="18">
        <v>223</v>
      </c>
      <c r="D239" s="17">
        <v>13131</v>
      </c>
      <c r="E239" s="15" t="s">
        <v>281</v>
      </c>
      <c r="F239" s="27">
        <v>849.6</v>
      </c>
      <c r="G239" s="26">
        <v>42601</v>
      </c>
      <c r="H239" s="17">
        <v>54399</v>
      </c>
      <c r="I239" s="15" t="s">
        <v>215</v>
      </c>
      <c r="J239" s="15" t="s">
        <v>626</v>
      </c>
      <c r="K239" s="17" t="s">
        <v>619</v>
      </c>
      <c r="L239" s="15" t="s">
        <v>625</v>
      </c>
    </row>
    <row r="240" spans="2:12" ht="31.5" x14ac:dyDescent="0.25">
      <c r="B240" s="15">
        <f t="shared" si="3"/>
        <v>224</v>
      </c>
      <c r="C240" s="18">
        <v>224</v>
      </c>
      <c r="D240" s="18" t="s">
        <v>282</v>
      </c>
      <c r="E240" s="15" t="s">
        <v>390</v>
      </c>
      <c r="F240" s="27">
        <v>105.45</v>
      </c>
      <c r="G240" s="26">
        <v>42601</v>
      </c>
      <c r="H240" s="15" t="s">
        <v>58</v>
      </c>
      <c r="I240" s="15" t="s">
        <v>53</v>
      </c>
      <c r="J240" s="15" t="s">
        <v>627</v>
      </c>
      <c r="K240" s="15" t="s">
        <v>567</v>
      </c>
      <c r="L240" s="15" t="s">
        <v>625</v>
      </c>
    </row>
    <row r="241" spans="2:12" ht="51.75" customHeight="1" x14ac:dyDescent="0.25">
      <c r="B241" s="15">
        <f t="shared" si="3"/>
        <v>225</v>
      </c>
      <c r="C241" s="18">
        <v>225</v>
      </c>
      <c r="D241" s="18" t="s">
        <v>282</v>
      </c>
      <c r="E241" s="15" t="s">
        <v>391</v>
      </c>
      <c r="F241" s="27">
        <v>64.150000000000006</v>
      </c>
      <c r="G241" s="26">
        <v>42601</v>
      </c>
      <c r="H241" s="15" t="s">
        <v>58</v>
      </c>
      <c r="I241" s="15" t="s">
        <v>24</v>
      </c>
      <c r="J241" s="15" t="s">
        <v>626</v>
      </c>
      <c r="K241" s="15" t="s">
        <v>570</v>
      </c>
      <c r="L241" s="15" t="s">
        <v>625</v>
      </c>
    </row>
    <row r="242" spans="2:12" ht="37.5" customHeight="1" x14ac:dyDescent="0.25">
      <c r="B242" s="15">
        <f t="shared" si="3"/>
        <v>226</v>
      </c>
      <c r="C242" s="18">
        <v>226</v>
      </c>
      <c r="D242" s="18">
        <v>13457</v>
      </c>
      <c r="E242" s="15" t="s">
        <v>283</v>
      </c>
      <c r="F242" s="27">
        <v>772</v>
      </c>
      <c r="G242" s="26">
        <v>42611</v>
      </c>
      <c r="H242" s="17">
        <v>54110</v>
      </c>
      <c r="I242" s="15" t="s">
        <v>8</v>
      </c>
      <c r="J242" s="15" t="s">
        <v>626</v>
      </c>
      <c r="K242" s="15" t="s">
        <v>559</v>
      </c>
      <c r="L242" s="15" t="s">
        <v>625</v>
      </c>
    </row>
    <row r="243" spans="2:12" ht="31.5" x14ac:dyDescent="0.25">
      <c r="B243" s="15">
        <f t="shared" si="3"/>
        <v>227</v>
      </c>
      <c r="C243" s="18">
        <v>227</v>
      </c>
      <c r="D243" s="18">
        <v>13286</v>
      </c>
      <c r="E243" s="15" t="s">
        <v>392</v>
      </c>
      <c r="F243" s="27">
        <v>170</v>
      </c>
      <c r="G243" s="26">
        <v>42612</v>
      </c>
      <c r="H243" s="17">
        <v>54118</v>
      </c>
      <c r="I243" s="15" t="s">
        <v>32</v>
      </c>
      <c r="J243" s="15" t="s">
        <v>626</v>
      </c>
      <c r="K243" s="15" t="s">
        <v>570</v>
      </c>
      <c r="L243" s="15" t="s">
        <v>625</v>
      </c>
    </row>
    <row r="244" spans="2:12" ht="47.25" customHeight="1" x14ac:dyDescent="0.25">
      <c r="B244" s="15">
        <f t="shared" si="3"/>
        <v>228</v>
      </c>
      <c r="C244" s="18">
        <v>228</v>
      </c>
      <c r="D244" s="18">
        <v>12586</v>
      </c>
      <c r="E244" s="15" t="s">
        <v>393</v>
      </c>
      <c r="F244" s="27">
        <v>150</v>
      </c>
      <c r="G244" s="26">
        <v>42612</v>
      </c>
      <c r="H244" s="17">
        <v>54105</v>
      </c>
      <c r="I244" s="15" t="s">
        <v>220</v>
      </c>
      <c r="J244" s="15" t="s">
        <v>626</v>
      </c>
      <c r="K244" s="15" t="s">
        <v>561</v>
      </c>
      <c r="L244" s="15" t="s">
        <v>625</v>
      </c>
    </row>
    <row r="245" spans="2:12" ht="47.25" x14ac:dyDescent="0.25">
      <c r="B245" s="15">
        <f t="shared" si="3"/>
        <v>229</v>
      </c>
      <c r="C245" s="18">
        <v>229</v>
      </c>
      <c r="D245" s="18">
        <v>12587</v>
      </c>
      <c r="E245" s="15" t="s">
        <v>394</v>
      </c>
      <c r="F245" s="27">
        <v>875</v>
      </c>
      <c r="G245" s="26">
        <v>42612</v>
      </c>
      <c r="H245" s="17">
        <v>54107</v>
      </c>
      <c r="I245" s="15" t="s">
        <v>221</v>
      </c>
      <c r="J245" s="15" t="s">
        <v>626</v>
      </c>
      <c r="K245" s="15" t="s">
        <v>577</v>
      </c>
      <c r="L245" s="15" t="s">
        <v>625</v>
      </c>
    </row>
    <row r="246" spans="2:12" ht="40.5" customHeight="1" x14ac:dyDescent="0.25">
      <c r="B246" s="15">
        <f t="shared" si="3"/>
        <v>230</v>
      </c>
      <c r="C246" s="18">
        <v>230</v>
      </c>
      <c r="D246" s="18">
        <v>12588</v>
      </c>
      <c r="E246" s="15" t="s">
        <v>395</v>
      </c>
      <c r="F246" s="27">
        <v>239.36</v>
      </c>
      <c r="G246" s="26">
        <v>42612</v>
      </c>
      <c r="H246" s="17">
        <v>54199</v>
      </c>
      <c r="I246" s="15" t="s">
        <v>42</v>
      </c>
      <c r="J246" s="15" t="s">
        <v>627</v>
      </c>
      <c r="K246" s="15" t="s">
        <v>563</v>
      </c>
      <c r="L246" s="15" t="s">
        <v>625</v>
      </c>
    </row>
    <row r="247" spans="2:12" ht="47.25" x14ac:dyDescent="0.25">
      <c r="B247" s="15">
        <f t="shared" si="3"/>
        <v>231</v>
      </c>
      <c r="C247" s="18">
        <v>231</v>
      </c>
      <c r="D247" s="18">
        <v>11940</v>
      </c>
      <c r="E247" s="15" t="s">
        <v>396</v>
      </c>
      <c r="F247" s="27">
        <v>320</v>
      </c>
      <c r="G247" s="26">
        <v>42614</v>
      </c>
      <c r="H247" s="17">
        <v>54399</v>
      </c>
      <c r="I247" s="15" t="s">
        <v>222</v>
      </c>
      <c r="J247" s="15" t="s">
        <v>627</v>
      </c>
      <c r="K247" s="15" t="s">
        <v>591</v>
      </c>
      <c r="L247" s="15" t="s">
        <v>625</v>
      </c>
    </row>
    <row r="248" spans="2:12" ht="39" customHeight="1" x14ac:dyDescent="0.25">
      <c r="B248" s="15">
        <f t="shared" si="3"/>
        <v>232</v>
      </c>
      <c r="C248" s="18">
        <v>232</v>
      </c>
      <c r="D248" s="18">
        <v>11940</v>
      </c>
      <c r="E248" s="15" t="s">
        <v>397</v>
      </c>
      <c r="F248" s="27">
        <v>320</v>
      </c>
      <c r="G248" s="26">
        <v>42614</v>
      </c>
      <c r="H248" s="17">
        <v>54399</v>
      </c>
      <c r="I248" s="15" t="s">
        <v>223</v>
      </c>
      <c r="J248" s="15" t="s">
        <v>627</v>
      </c>
      <c r="K248" s="15" t="s">
        <v>559</v>
      </c>
      <c r="L248" s="15" t="s">
        <v>625</v>
      </c>
    </row>
    <row r="249" spans="2:12" ht="39.75" customHeight="1" x14ac:dyDescent="0.25">
      <c r="B249" s="15">
        <f t="shared" si="3"/>
        <v>233</v>
      </c>
      <c r="C249" s="18">
        <v>233</v>
      </c>
      <c r="D249" s="18">
        <v>13458</v>
      </c>
      <c r="E249" s="15" t="s">
        <v>387</v>
      </c>
      <c r="F249" s="27">
        <v>304.52999999999997</v>
      </c>
      <c r="G249" s="26">
        <v>42614</v>
      </c>
      <c r="H249" s="17">
        <v>54101</v>
      </c>
      <c r="I249" s="15" t="s">
        <v>50</v>
      </c>
      <c r="J249" s="15" t="s">
        <v>627</v>
      </c>
      <c r="K249" s="15" t="s">
        <v>591</v>
      </c>
      <c r="L249" s="15" t="s">
        <v>625</v>
      </c>
    </row>
    <row r="250" spans="2:12" ht="96.75" customHeight="1" x14ac:dyDescent="0.25">
      <c r="B250" s="15">
        <f t="shared" si="3"/>
        <v>234</v>
      </c>
      <c r="C250" s="18">
        <v>234</v>
      </c>
      <c r="D250" s="18">
        <v>12069</v>
      </c>
      <c r="E250" s="15" t="s">
        <v>398</v>
      </c>
      <c r="F250" s="27">
        <v>1388.38</v>
      </c>
      <c r="G250" s="26">
        <v>42619</v>
      </c>
      <c r="H250" s="17">
        <v>54399</v>
      </c>
      <c r="I250" s="15" t="s">
        <v>44</v>
      </c>
      <c r="J250" s="15" t="s">
        <v>626</v>
      </c>
      <c r="K250" s="15" t="s">
        <v>583</v>
      </c>
      <c r="L250" s="15" t="s">
        <v>625</v>
      </c>
    </row>
    <row r="251" spans="2:12" ht="45" customHeight="1" x14ac:dyDescent="0.25">
      <c r="B251" s="15">
        <f t="shared" si="3"/>
        <v>235</v>
      </c>
      <c r="C251" s="18">
        <v>235</v>
      </c>
      <c r="D251" s="18">
        <v>12684</v>
      </c>
      <c r="E251" s="15" t="s">
        <v>399</v>
      </c>
      <c r="F251" s="27">
        <v>132.80000000000001</v>
      </c>
      <c r="G251" s="26">
        <v>42622</v>
      </c>
      <c r="H251" s="17">
        <v>54103</v>
      </c>
      <c r="I251" s="15" t="s">
        <v>631</v>
      </c>
      <c r="J251" s="15" t="s">
        <v>626</v>
      </c>
      <c r="K251" s="15" t="s">
        <v>571</v>
      </c>
      <c r="L251" s="15" t="s">
        <v>625</v>
      </c>
    </row>
    <row r="252" spans="2:12" ht="36" customHeight="1" x14ac:dyDescent="0.25">
      <c r="B252" s="15">
        <f t="shared" si="3"/>
        <v>236</v>
      </c>
      <c r="C252" s="18">
        <v>236</v>
      </c>
      <c r="D252" s="18">
        <v>12175</v>
      </c>
      <c r="E252" s="15" t="s">
        <v>400</v>
      </c>
      <c r="F252" s="27">
        <v>190.41</v>
      </c>
      <c r="G252" s="26">
        <v>42622</v>
      </c>
      <c r="H252" s="17">
        <v>61104</v>
      </c>
      <c r="I252" s="15" t="s">
        <v>13</v>
      </c>
      <c r="J252" s="15" t="s">
        <v>626</v>
      </c>
      <c r="K252" s="15" t="s">
        <v>620</v>
      </c>
      <c r="L252" s="15" t="s">
        <v>625</v>
      </c>
    </row>
    <row r="253" spans="2:12" ht="70.5" customHeight="1" x14ac:dyDescent="0.25">
      <c r="B253" s="15">
        <f t="shared" si="3"/>
        <v>237</v>
      </c>
      <c r="C253" s="18">
        <v>237</v>
      </c>
      <c r="D253" s="18">
        <v>12175</v>
      </c>
      <c r="E253" s="15" t="s">
        <v>401</v>
      </c>
      <c r="F253" s="27">
        <v>439.99</v>
      </c>
      <c r="G253" s="26">
        <v>42625</v>
      </c>
      <c r="H253" s="17" t="s">
        <v>284</v>
      </c>
      <c r="I253" s="15" t="s">
        <v>27</v>
      </c>
      <c r="J253" s="15" t="s">
        <v>627</v>
      </c>
      <c r="K253" s="15" t="s">
        <v>621</v>
      </c>
      <c r="L253" s="15" t="s">
        <v>625</v>
      </c>
    </row>
    <row r="254" spans="2:12" ht="52.5" customHeight="1" x14ac:dyDescent="0.25">
      <c r="B254" s="15">
        <f t="shared" si="3"/>
        <v>238</v>
      </c>
      <c r="C254" s="18">
        <v>238</v>
      </c>
      <c r="D254" s="18">
        <v>13460</v>
      </c>
      <c r="E254" s="15" t="s">
        <v>285</v>
      </c>
      <c r="F254" s="27">
        <v>68.25</v>
      </c>
      <c r="G254" s="26">
        <v>42625</v>
      </c>
      <c r="H254" s="17">
        <v>54107</v>
      </c>
      <c r="I254" s="15" t="s">
        <v>230</v>
      </c>
      <c r="J254" s="15" t="s">
        <v>626</v>
      </c>
      <c r="K254" s="15" t="s">
        <v>610</v>
      </c>
      <c r="L254" s="15" t="s">
        <v>625</v>
      </c>
    </row>
    <row r="255" spans="2:12" ht="83.25" customHeight="1" x14ac:dyDescent="0.25">
      <c r="B255" s="15">
        <f t="shared" si="3"/>
        <v>239</v>
      </c>
      <c r="C255" s="18">
        <v>239</v>
      </c>
      <c r="D255" s="18">
        <v>12891</v>
      </c>
      <c r="E255" s="15" t="s">
        <v>402</v>
      </c>
      <c r="F255" s="27">
        <v>456.23</v>
      </c>
      <c r="G255" s="26">
        <v>42625</v>
      </c>
      <c r="H255" s="17" t="s">
        <v>286</v>
      </c>
      <c r="I255" s="15" t="s">
        <v>232</v>
      </c>
      <c r="J255" s="15" t="s">
        <v>627</v>
      </c>
      <c r="K255" s="15" t="s">
        <v>568</v>
      </c>
      <c r="L255" s="15" t="s">
        <v>625</v>
      </c>
    </row>
    <row r="256" spans="2:12" ht="49.5" customHeight="1" x14ac:dyDescent="0.25">
      <c r="B256" s="15">
        <f t="shared" si="3"/>
        <v>240</v>
      </c>
      <c r="C256" s="18">
        <v>240</v>
      </c>
      <c r="D256" s="18">
        <v>13463</v>
      </c>
      <c r="E256" s="15" t="s">
        <v>403</v>
      </c>
      <c r="F256" s="27">
        <v>140.25</v>
      </c>
      <c r="G256" s="26">
        <v>42633</v>
      </c>
      <c r="H256" s="17">
        <v>54101</v>
      </c>
      <c r="I256" s="15" t="s">
        <v>50</v>
      </c>
      <c r="J256" s="15" t="s">
        <v>627</v>
      </c>
      <c r="K256" s="15" t="s">
        <v>591</v>
      </c>
      <c r="L256" s="15" t="s">
        <v>625</v>
      </c>
    </row>
    <row r="257" spans="2:12" ht="47.25" x14ac:dyDescent="0.25">
      <c r="B257" s="15">
        <f t="shared" si="3"/>
        <v>241</v>
      </c>
      <c r="C257" s="18">
        <v>241</v>
      </c>
      <c r="D257" s="18">
        <v>13292</v>
      </c>
      <c r="E257" s="15" t="s">
        <v>404</v>
      </c>
      <c r="F257" s="27">
        <v>770</v>
      </c>
      <c r="G257" s="26">
        <v>42634</v>
      </c>
      <c r="H257" s="17">
        <v>54303</v>
      </c>
      <c r="I257" s="15" t="s">
        <v>233</v>
      </c>
      <c r="J257" s="15" t="s">
        <v>627</v>
      </c>
      <c r="K257" s="15" t="s">
        <v>583</v>
      </c>
      <c r="L257" s="15" t="s">
        <v>625</v>
      </c>
    </row>
    <row r="258" spans="2:12" ht="31.5" x14ac:dyDescent="0.25">
      <c r="B258" s="15">
        <f t="shared" si="3"/>
        <v>242</v>
      </c>
      <c r="C258" s="18">
        <v>242</v>
      </c>
      <c r="D258" s="18">
        <v>12672</v>
      </c>
      <c r="E258" s="15" t="s">
        <v>287</v>
      </c>
      <c r="F258" s="27">
        <v>172</v>
      </c>
      <c r="G258" s="26">
        <v>42635</v>
      </c>
      <c r="H258" s="17">
        <v>54119</v>
      </c>
      <c r="I258" s="15" t="s">
        <v>235</v>
      </c>
      <c r="J258" s="15" t="s">
        <v>627</v>
      </c>
      <c r="K258" s="15" t="s">
        <v>561</v>
      </c>
      <c r="L258" s="15" t="s">
        <v>625</v>
      </c>
    </row>
    <row r="259" spans="2:12" ht="47.25" x14ac:dyDescent="0.25">
      <c r="B259" s="15">
        <f t="shared" si="3"/>
        <v>243</v>
      </c>
      <c r="C259" s="18">
        <v>243</v>
      </c>
      <c r="D259" s="18">
        <v>13299</v>
      </c>
      <c r="E259" s="15" t="s">
        <v>313</v>
      </c>
      <c r="F259" s="27">
        <v>430</v>
      </c>
      <c r="G259" s="26">
        <v>42635</v>
      </c>
      <c r="H259" s="17">
        <v>54301</v>
      </c>
      <c r="I259" s="15" t="s">
        <v>189</v>
      </c>
      <c r="J259" s="15" t="s">
        <v>627</v>
      </c>
      <c r="K259" s="17" t="s">
        <v>592</v>
      </c>
      <c r="L259" s="15" t="s">
        <v>625</v>
      </c>
    </row>
    <row r="260" spans="2:12" ht="31.5" x14ac:dyDescent="0.25">
      <c r="B260" s="15">
        <f t="shared" si="3"/>
        <v>244</v>
      </c>
      <c r="C260" s="16">
        <v>244</v>
      </c>
      <c r="D260" s="18">
        <v>12886</v>
      </c>
      <c r="E260" s="15" t="s">
        <v>289</v>
      </c>
      <c r="F260" s="27">
        <v>168.36</v>
      </c>
      <c r="G260" s="26">
        <v>42639</v>
      </c>
      <c r="H260" s="17" t="s">
        <v>288</v>
      </c>
      <c r="I260" s="15" t="s">
        <v>42</v>
      </c>
      <c r="J260" s="15" t="s">
        <v>627</v>
      </c>
      <c r="K260" s="15" t="s">
        <v>593</v>
      </c>
      <c r="L260" s="15" t="s">
        <v>625</v>
      </c>
    </row>
    <row r="261" spans="2:12" ht="31.5" x14ac:dyDescent="0.25">
      <c r="B261" s="15">
        <f t="shared" si="3"/>
        <v>245</v>
      </c>
      <c r="C261" s="40">
        <v>245</v>
      </c>
      <c r="D261" s="18">
        <v>13464</v>
      </c>
      <c r="E261" s="15" t="s">
        <v>283</v>
      </c>
      <c r="F261" s="27">
        <v>800</v>
      </c>
      <c r="G261" s="26">
        <v>42640</v>
      </c>
      <c r="H261" s="17">
        <v>54110</v>
      </c>
      <c r="I261" s="15" t="s">
        <v>8</v>
      </c>
      <c r="J261" s="15" t="s">
        <v>626</v>
      </c>
      <c r="K261" s="15" t="s">
        <v>569</v>
      </c>
      <c r="L261" s="15" t="s">
        <v>625</v>
      </c>
    </row>
    <row r="262" spans="2:12" s="13" customFormat="1" ht="15.75" x14ac:dyDescent="0.25">
      <c r="B262" s="21">
        <f t="shared" si="3"/>
        <v>246</v>
      </c>
      <c r="C262" s="41">
        <v>245</v>
      </c>
      <c r="D262" s="21" t="s">
        <v>311</v>
      </c>
      <c r="E262" s="21" t="s">
        <v>580</v>
      </c>
      <c r="F262" s="37"/>
      <c r="G262" s="38" t="s">
        <v>311</v>
      </c>
      <c r="H262" s="21"/>
      <c r="I262" s="21" t="s">
        <v>311</v>
      </c>
      <c r="J262" s="17"/>
      <c r="K262" s="21" t="s">
        <v>311</v>
      </c>
      <c r="L262" s="17" t="s">
        <v>625</v>
      </c>
    </row>
    <row r="263" spans="2:12" ht="38.25" customHeight="1" x14ac:dyDescent="0.25">
      <c r="B263" s="15">
        <f t="shared" si="3"/>
        <v>247</v>
      </c>
      <c r="C263" s="18">
        <v>247</v>
      </c>
      <c r="D263" s="18">
        <v>12889</v>
      </c>
      <c r="E263" s="15" t="s">
        <v>405</v>
      </c>
      <c r="F263" s="27">
        <v>549.39</v>
      </c>
      <c r="G263" s="26">
        <v>42640</v>
      </c>
      <c r="H263" s="17">
        <v>54108</v>
      </c>
      <c r="I263" s="15" t="s">
        <v>12</v>
      </c>
      <c r="J263" s="15" t="s">
        <v>626</v>
      </c>
      <c r="K263" s="17" t="s">
        <v>559</v>
      </c>
      <c r="L263" s="15" t="s">
        <v>625</v>
      </c>
    </row>
    <row r="264" spans="2:12" ht="51" customHeight="1" x14ac:dyDescent="0.25">
      <c r="B264" s="15">
        <f t="shared" si="3"/>
        <v>248</v>
      </c>
      <c r="C264" s="18">
        <v>248</v>
      </c>
      <c r="D264" s="18">
        <v>13249</v>
      </c>
      <c r="E264" s="15" t="s">
        <v>290</v>
      </c>
      <c r="F264" s="27">
        <v>240</v>
      </c>
      <c r="G264" s="26">
        <v>42641</v>
      </c>
      <c r="H264" s="17">
        <v>54108</v>
      </c>
      <c r="I264" s="15" t="s">
        <v>629</v>
      </c>
      <c r="J264" s="15" t="s">
        <v>626</v>
      </c>
      <c r="K264" s="15" t="s">
        <v>594</v>
      </c>
      <c r="L264" s="15" t="s">
        <v>625</v>
      </c>
    </row>
    <row r="265" spans="2:12" ht="63" x14ac:dyDescent="0.25">
      <c r="B265" s="15">
        <f t="shared" si="3"/>
        <v>249</v>
      </c>
      <c r="C265" s="18">
        <v>249</v>
      </c>
      <c r="D265" s="18">
        <v>13250</v>
      </c>
      <c r="E265" s="15" t="s">
        <v>291</v>
      </c>
      <c r="F265" s="27">
        <v>102.12</v>
      </c>
      <c r="G265" s="26">
        <v>42641</v>
      </c>
      <c r="H265" s="17">
        <v>54113</v>
      </c>
      <c r="I265" s="15" t="s">
        <v>239</v>
      </c>
      <c r="J265" s="15" t="s">
        <v>626</v>
      </c>
      <c r="K265" s="15" t="s">
        <v>594</v>
      </c>
      <c r="L265" s="15" t="s">
        <v>625</v>
      </c>
    </row>
    <row r="266" spans="2:12" ht="31.5" x14ac:dyDescent="0.25">
      <c r="B266" s="15">
        <f t="shared" si="3"/>
        <v>250</v>
      </c>
      <c r="C266" s="18">
        <v>250</v>
      </c>
      <c r="D266" s="18">
        <v>12070</v>
      </c>
      <c r="E266" s="15" t="s">
        <v>406</v>
      </c>
      <c r="F266" s="27">
        <v>540</v>
      </c>
      <c r="G266" s="26">
        <v>42642</v>
      </c>
      <c r="H266" s="17">
        <v>54101</v>
      </c>
      <c r="I266" s="15" t="s">
        <v>79</v>
      </c>
      <c r="J266" s="15" t="s">
        <v>627</v>
      </c>
      <c r="K266" s="15" t="s">
        <v>568</v>
      </c>
      <c r="L266" s="15" t="s">
        <v>625</v>
      </c>
    </row>
    <row r="267" spans="2:12" ht="31.5" x14ac:dyDescent="0.25">
      <c r="B267" s="15">
        <f t="shared" si="3"/>
        <v>251</v>
      </c>
      <c r="C267" s="18">
        <v>251</v>
      </c>
      <c r="D267" s="18">
        <v>12074</v>
      </c>
      <c r="E267" s="15" t="s">
        <v>407</v>
      </c>
      <c r="F267" s="27">
        <v>215</v>
      </c>
      <c r="G267" s="26">
        <v>42642</v>
      </c>
      <c r="H267" s="17">
        <v>54107</v>
      </c>
      <c r="I267" s="15" t="s">
        <v>242</v>
      </c>
      <c r="J267" s="15" t="s">
        <v>627</v>
      </c>
      <c r="K267" s="15" t="s">
        <v>562</v>
      </c>
      <c r="L267" s="15" t="s">
        <v>625</v>
      </c>
    </row>
    <row r="268" spans="2:12" ht="43.5" customHeight="1" x14ac:dyDescent="0.25">
      <c r="B268" s="15">
        <f t="shared" si="3"/>
        <v>252</v>
      </c>
      <c r="C268" s="18">
        <v>252</v>
      </c>
      <c r="D268" s="18">
        <v>13245</v>
      </c>
      <c r="E268" s="15" t="s">
        <v>408</v>
      </c>
      <c r="F268" s="27">
        <v>135</v>
      </c>
      <c r="G268" s="26">
        <v>42642</v>
      </c>
      <c r="H268" s="17">
        <v>54111</v>
      </c>
      <c r="I268" s="15" t="s">
        <v>630</v>
      </c>
      <c r="J268" s="15" t="s">
        <v>626</v>
      </c>
      <c r="K268" s="15" t="s">
        <v>572</v>
      </c>
      <c r="L268" s="15" t="s">
        <v>625</v>
      </c>
    </row>
    <row r="269" spans="2:12" ht="43.5" customHeight="1" x14ac:dyDescent="0.25">
      <c r="B269" s="15">
        <f t="shared" si="3"/>
        <v>253</v>
      </c>
      <c r="C269" s="18">
        <v>253</v>
      </c>
      <c r="D269" s="18">
        <v>13245</v>
      </c>
      <c r="E269" s="15" t="s">
        <v>409</v>
      </c>
      <c r="F269" s="27">
        <v>67.650000000000006</v>
      </c>
      <c r="G269" s="26">
        <v>42642</v>
      </c>
      <c r="H269" s="17">
        <v>54111</v>
      </c>
      <c r="I269" s="15" t="s">
        <v>24</v>
      </c>
      <c r="J269" s="15" t="s">
        <v>626</v>
      </c>
      <c r="K269" s="15" t="s">
        <v>575</v>
      </c>
      <c r="L269" s="15" t="s">
        <v>625</v>
      </c>
    </row>
    <row r="270" spans="2:12" ht="36.75" customHeight="1" x14ac:dyDescent="0.25">
      <c r="B270" s="15">
        <f t="shared" si="3"/>
        <v>254</v>
      </c>
      <c r="C270" s="18">
        <v>254</v>
      </c>
      <c r="D270" s="18">
        <v>13246</v>
      </c>
      <c r="E270" s="15" t="s">
        <v>411</v>
      </c>
      <c r="F270" s="27">
        <v>74</v>
      </c>
      <c r="G270" s="26">
        <v>42642</v>
      </c>
      <c r="H270" s="17">
        <v>54111</v>
      </c>
      <c r="I270" s="15" t="s">
        <v>556</v>
      </c>
      <c r="J270" s="15" t="s">
        <v>626</v>
      </c>
      <c r="K270" s="15" t="s">
        <v>572</v>
      </c>
      <c r="L270" s="15" t="s">
        <v>625</v>
      </c>
    </row>
    <row r="271" spans="2:12" ht="54.75" customHeight="1" x14ac:dyDescent="0.25">
      <c r="B271" s="15">
        <f t="shared" si="3"/>
        <v>255</v>
      </c>
      <c r="C271" s="18">
        <v>255</v>
      </c>
      <c r="D271" s="18">
        <v>13246</v>
      </c>
      <c r="E271" s="15" t="s">
        <v>410</v>
      </c>
      <c r="F271" s="27">
        <v>112.56</v>
      </c>
      <c r="G271" s="26">
        <v>42642</v>
      </c>
      <c r="H271" s="17">
        <v>54111</v>
      </c>
      <c r="I271" s="15" t="s">
        <v>24</v>
      </c>
      <c r="J271" s="15" t="s">
        <v>626</v>
      </c>
      <c r="K271" s="15" t="s">
        <v>572</v>
      </c>
      <c r="L271" s="15" t="s">
        <v>625</v>
      </c>
    </row>
    <row r="272" spans="2:12" ht="31.5" x14ac:dyDescent="0.25">
      <c r="B272" s="15">
        <f t="shared" si="3"/>
        <v>256</v>
      </c>
      <c r="C272" s="18">
        <v>256</v>
      </c>
      <c r="D272" s="25">
        <v>9406</v>
      </c>
      <c r="E272" s="15" t="s">
        <v>316</v>
      </c>
      <c r="F272" s="27">
        <v>564</v>
      </c>
      <c r="G272" s="26">
        <v>42646</v>
      </c>
      <c r="H272" s="15">
        <v>54116</v>
      </c>
      <c r="I272" s="15" t="s">
        <v>35</v>
      </c>
      <c r="J272" s="15" t="s">
        <v>627</v>
      </c>
      <c r="K272" s="17" t="s">
        <v>595</v>
      </c>
      <c r="L272" s="15" t="s">
        <v>625</v>
      </c>
    </row>
    <row r="273" spans="2:12" ht="31.5" x14ac:dyDescent="0.25">
      <c r="B273" s="15">
        <f t="shared" si="3"/>
        <v>257</v>
      </c>
      <c r="C273" s="22">
        <v>257</v>
      </c>
      <c r="D273" s="25">
        <v>9406</v>
      </c>
      <c r="E273" s="15" t="s">
        <v>316</v>
      </c>
      <c r="F273" s="27">
        <v>92</v>
      </c>
      <c r="G273" s="26">
        <v>42646</v>
      </c>
      <c r="H273" s="15">
        <v>54116</v>
      </c>
      <c r="I273" s="15" t="s">
        <v>74</v>
      </c>
      <c r="J273" s="15" t="s">
        <v>626</v>
      </c>
      <c r="K273" s="17" t="s">
        <v>595</v>
      </c>
      <c r="L273" s="15" t="s">
        <v>625</v>
      </c>
    </row>
    <row r="274" spans="2:12" ht="43.5" customHeight="1" x14ac:dyDescent="0.25">
      <c r="B274" s="15">
        <f t="shared" si="3"/>
        <v>258</v>
      </c>
      <c r="C274" s="18">
        <v>258</v>
      </c>
      <c r="D274" s="25">
        <v>12592</v>
      </c>
      <c r="E274" s="15" t="s">
        <v>412</v>
      </c>
      <c r="F274" s="27">
        <v>1619.32</v>
      </c>
      <c r="G274" s="26">
        <v>42646</v>
      </c>
      <c r="H274" s="15">
        <v>54301</v>
      </c>
      <c r="I274" s="15" t="s">
        <v>44</v>
      </c>
      <c r="J274" s="15" t="s">
        <v>626</v>
      </c>
      <c r="K274" s="17" t="s">
        <v>563</v>
      </c>
      <c r="L274" s="15" t="s">
        <v>625</v>
      </c>
    </row>
    <row r="275" spans="2:12" ht="42" customHeight="1" x14ac:dyDescent="0.25">
      <c r="B275" s="15">
        <f t="shared" si="3"/>
        <v>259</v>
      </c>
      <c r="C275" s="22">
        <v>259</v>
      </c>
      <c r="D275" s="25">
        <v>12890</v>
      </c>
      <c r="E275" s="15" t="s">
        <v>413</v>
      </c>
      <c r="F275" s="27">
        <v>2260</v>
      </c>
      <c r="G275" s="26">
        <v>42646</v>
      </c>
      <c r="H275" s="15">
        <v>61303</v>
      </c>
      <c r="I275" s="15" t="s">
        <v>250</v>
      </c>
      <c r="J275" s="15" t="s">
        <v>627</v>
      </c>
      <c r="K275" s="17" t="s">
        <v>596</v>
      </c>
      <c r="L275" s="15" t="s">
        <v>625</v>
      </c>
    </row>
    <row r="276" spans="2:12" ht="44.25" customHeight="1" x14ac:dyDescent="0.25">
      <c r="B276" s="15">
        <f t="shared" si="3"/>
        <v>260</v>
      </c>
      <c r="C276" s="22">
        <v>260</v>
      </c>
      <c r="D276" s="25">
        <v>13297</v>
      </c>
      <c r="E276" s="15" t="s">
        <v>414</v>
      </c>
      <c r="F276" s="27">
        <v>906.8</v>
      </c>
      <c r="G276" s="26">
        <v>42647</v>
      </c>
      <c r="H276" s="15">
        <v>5404</v>
      </c>
      <c r="I276" s="15" t="s">
        <v>42</v>
      </c>
      <c r="J276" s="15" t="s">
        <v>627</v>
      </c>
      <c r="K276" s="17" t="s">
        <v>597</v>
      </c>
      <c r="L276" s="15" t="s">
        <v>625</v>
      </c>
    </row>
    <row r="277" spans="2:12" ht="31.5" x14ac:dyDescent="0.25">
      <c r="B277" s="15">
        <f t="shared" si="3"/>
        <v>261</v>
      </c>
      <c r="C277" s="18">
        <v>261</v>
      </c>
      <c r="D277" s="25">
        <v>13188</v>
      </c>
      <c r="E277" s="15" t="s">
        <v>415</v>
      </c>
      <c r="F277" s="27">
        <v>265</v>
      </c>
      <c r="G277" s="26">
        <v>42649</v>
      </c>
      <c r="H277" s="15">
        <v>54107</v>
      </c>
      <c r="I277" s="15" t="s">
        <v>27</v>
      </c>
      <c r="J277" s="15" t="s">
        <v>627</v>
      </c>
      <c r="K277" s="15" t="s">
        <v>568</v>
      </c>
      <c r="L277" s="15" t="s">
        <v>625</v>
      </c>
    </row>
    <row r="278" spans="2:12" ht="31.5" x14ac:dyDescent="0.25">
      <c r="B278" s="15">
        <f t="shared" ref="B278:B341" si="4">B277+1</f>
        <v>262</v>
      </c>
      <c r="C278" s="22">
        <v>262</v>
      </c>
      <c r="D278" s="25">
        <v>13188</v>
      </c>
      <c r="E278" s="15" t="s">
        <v>416</v>
      </c>
      <c r="F278" s="27">
        <v>20</v>
      </c>
      <c r="G278" s="26">
        <v>42649</v>
      </c>
      <c r="H278" s="15">
        <v>54199</v>
      </c>
      <c r="I278" s="15" t="s">
        <v>242</v>
      </c>
      <c r="J278" s="15" t="s">
        <v>627</v>
      </c>
      <c r="K278" s="15" t="s">
        <v>569</v>
      </c>
      <c r="L278" s="15" t="s">
        <v>625</v>
      </c>
    </row>
    <row r="279" spans="2:12" ht="63" x14ac:dyDescent="0.25">
      <c r="B279" s="15">
        <f t="shared" si="4"/>
        <v>263</v>
      </c>
      <c r="C279" s="18">
        <v>263</v>
      </c>
      <c r="D279" s="25">
        <v>13291</v>
      </c>
      <c r="E279" s="15" t="s">
        <v>417</v>
      </c>
      <c r="F279" s="27">
        <v>1274.75</v>
      </c>
      <c r="G279" s="26">
        <v>42649</v>
      </c>
      <c r="H279" s="15">
        <v>54302</v>
      </c>
      <c r="I279" s="15" t="s">
        <v>39</v>
      </c>
      <c r="J279" s="15" t="s">
        <v>626</v>
      </c>
      <c r="K279" s="17" t="s">
        <v>559</v>
      </c>
      <c r="L279" s="15" t="s">
        <v>625</v>
      </c>
    </row>
    <row r="280" spans="2:12" ht="44.25" customHeight="1" x14ac:dyDescent="0.25">
      <c r="B280" s="15">
        <f t="shared" si="4"/>
        <v>264</v>
      </c>
      <c r="C280" s="18">
        <v>264</v>
      </c>
      <c r="D280" s="25">
        <v>13291</v>
      </c>
      <c r="E280" s="15" t="s">
        <v>418</v>
      </c>
      <c r="F280" s="27">
        <v>7512.19</v>
      </c>
      <c r="G280" s="26">
        <v>42650</v>
      </c>
      <c r="H280" s="15">
        <v>54399</v>
      </c>
      <c r="I280" s="15" t="s">
        <v>256</v>
      </c>
      <c r="J280" s="15" t="s">
        <v>626</v>
      </c>
      <c r="K280" s="17" t="s">
        <v>598</v>
      </c>
      <c r="L280" s="15" t="s">
        <v>625</v>
      </c>
    </row>
    <row r="281" spans="2:12" ht="63" customHeight="1" x14ac:dyDescent="0.25">
      <c r="B281" s="15">
        <f t="shared" si="4"/>
        <v>265</v>
      </c>
      <c r="C281" s="18">
        <v>265</v>
      </c>
      <c r="D281" s="25">
        <v>13601</v>
      </c>
      <c r="E281" s="15" t="s">
        <v>419</v>
      </c>
      <c r="F281" s="27">
        <v>740</v>
      </c>
      <c r="G281" s="26">
        <v>42653</v>
      </c>
      <c r="H281" s="15">
        <v>61102</v>
      </c>
      <c r="I281" s="15" t="s">
        <v>552</v>
      </c>
      <c r="J281" s="15" t="s">
        <v>626</v>
      </c>
      <c r="K281" s="17" t="s">
        <v>563</v>
      </c>
      <c r="L281" s="15" t="s">
        <v>625</v>
      </c>
    </row>
    <row r="282" spans="2:12" ht="40.5" customHeight="1" x14ac:dyDescent="0.25">
      <c r="B282" s="15">
        <f t="shared" si="4"/>
        <v>266</v>
      </c>
      <c r="C282" s="18">
        <v>266</v>
      </c>
      <c r="D282" s="25">
        <v>13558</v>
      </c>
      <c r="E282" s="15" t="s">
        <v>420</v>
      </c>
      <c r="F282" s="27">
        <v>417.88</v>
      </c>
      <c r="G282" s="26">
        <v>42656</v>
      </c>
      <c r="H282" s="15">
        <v>54399</v>
      </c>
      <c r="I282" s="15" t="s">
        <v>259</v>
      </c>
      <c r="J282" s="15" t="s">
        <v>626</v>
      </c>
      <c r="K282" s="17" t="s">
        <v>599</v>
      </c>
      <c r="L282" s="15" t="s">
        <v>625</v>
      </c>
    </row>
    <row r="283" spans="2:12" ht="33.75" customHeight="1" x14ac:dyDescent="0.25">
      <c r="B283" s="15">
        <f t="shared" si="4"/>
        <v>267</v>
      </c>
      <c r="C283" s="22">
        <v>267</v>
      </c>
      <c r="D283" s="25">
        <v>13326</v>
      </c>
      <c r="E283" s="15" t="s">
        <v>421</v>
      </c>
      <c r="F283" s="27">
        <v>141.63</v>
      </c>
      <c r="G283" s="26">
        <v>42656</v>
      </c>
      <c r="H283" s="15">
        <v>54108</v>
      </c>
      <c r="I283" s="15" t="s">
        <v>47</v>
      </c>
      <c r="J283" s="15" t="s">
        <v>626</v>
      </c>
      <c r="K283" s="15" t="s">
        <v>577</v>
      </c>
      <c r="L283" s="15" t="s">
        <v>625</v>
      </c>
    </row>
    <row r="284" spans="2:12" ht="36" customHeight="1" x14ac:dyDescent="0.25">
      <c r="B284" s="15">
        <f t="shared" si="4"/>
        <v>268</v>
      </c>
      <c r="C284" s="22">
        <v>268</v>
      </c>
      <c r="D284" s="25">
        <v>13330</v>
      </c>
      <c r="E284" s="15" t="s">
        <v>422</v>
      </c>
      <c r="F284" s="27">
        <v>490.62</v>
      </c>
      <c r="G284" s="26">
        <v>42656</v>
      </c>
      <c r="H284" s="15">
        <v>61103</v>
      </c>
      <c r="I284" s="15" t="s">
        <v>70</v>
      </c>
      <c r="J284" s="15" t="s">
        <v>627</v>
      </c>
      <c r="K284" s="15" t="s">
        <v>598</v>
      </c>
      <c r="L284" s="15" t="s">
        <v>625</v>
      </c>
    </row>
    <row r="285" spans="2:12" ht="45" customHeight="1" x14ac:dyDescent="0.25">
      <c r="B285" s="15">
        <f t="shared" si="4"/>
        <v>269</v>
      </c>
      <c r="C285" s="18">
        <v>269</v>
      </c>
      <c r="D285" s="25">
        <v>13327</v>
      </c>
      <c r="E285" s="15" t="s">
        <v>423</v>
      </c>
      <c r="F285" s="27">
        <v>50.85</v>
      </c>
      <c r="G285" s="26">
        <v>42656</v>
      </c>
      <c r="H285" s="15">
        <v>54107</v>
      </c>
      <c r="I285" s="15" t="s">
        <v>47</v>
      </c>
      <c r="J285" s="15" t="s">
        <v>626</v>
      </c>
      <c r="K285" s="15" t="s">
        <v>604</v>
      </c>
      <c r="L285" s="15" t="s">
        <v>625</v>
      </c>
    </row>
    <row r="286" spans="2:12" ht="27" customHeight="1" x14ac:dyDescent="0.25">
      <c r="B286" s="15">
        <f t="shared" si="4"/>
        <v>270</v>
      </c>
      <c r="C286" s="18">
        <v>270</v>
      </c>
      <c r="D286" s="25">
        <v>13327</v>
      </c>
      <c r="E286" s="15" t="s">
        <v>424</v>
      </c>
      <c r="F286" s="27">
        <v>262.48</v>
      </c>
      <c r="G286" s="26">
        <v>42656</v>
      </c>
      <c r="H286" s="15">
        <v>54107</v>
      </c>
      <c r="I286" s="15" t="s">
        <v>264</v>
      </c>
      <c r="J286" s="15" t="s">
        <v>626</v>
      </c>
      <c r="K286" s="15" t="s">
        <v>604</v>
      </c>
      <c r="L286" s="15" t="s">
        <v>625</v>
      </c>
    </row>
    <row r="287" spans="2:12" ht="40.5" customHeight="1" x14ac:dyDescent="0.25">
      <c r="B287" s="15">
        <f t="shared" si="4"/>
        <v>271</v>
      </c>
      <c r="C287" s="18">
        <v>271</v>
      </c>
      <c r="D287" s="25">
        <v>13225</v>
      </c>
      <c r="E287" s="15" t="s">
        <v>425</v>
      </c>
      <c r="F287" s="27">
        <v>361.6</v>
      </c>
      <c r="G287" s="26">
        <v>42656</v>
      </c>
      <c r="H287" s="15">
        <v>54113</v>
      </c>
      <c r="I287" s="15" t="s">
        <v>47</v>
      </c>
      <c r="J287" s="15" t="s">
        <v>626</v>
      </c>
      <c r="K287" s="15" t="s">
        <v>568</v>
      </c>
      <c r="L287" s="15" t="s">
        <v>625</v>
      </c>
    </row>
    <row r="288" spans="2:12" ht="39.75" customHeight="1" x14ac:dyDescent="0.25">
      <c r="B288" s="15">
        <f t="shared" si="4"/>
        <v>272</v>
      </c>
      <c r="C288" s="18">
        <v>272</v>
      </c>
      <c r="D288" s="25">
        <v>13225</v>
      </c>
      <c r="E288" s="15" t="s">
        <v>425</v>
      </c>
      <c r="F288" s="27">
        <v>619.24</v>
      </c>
      <c r="G288" s="26">
        <v>42656</v>
      </c>
      <c r="H288" s="15">
        <v>54113</v>
      </c>
      <c r="I288" s="15" t="s">
        <v>47</v>
      </c>
      <c r="J288" s="15" t="s">
        <v>626</v>
      </c>
      <c r="K288" s="15" t="s">
        <v>568</v>
      </c>
      <c r="L288" s="15" t="s">
        <v>625</v>
      </c>
    </row>
    <row r="289" spans="2:12" ht="39.75" customHeight="1" x14ac:dyDescent="0.25">
      <c r="B289" s="15">
        <f t="shared" si="4"/>
        <v>273</v>
      </c>
      <c r="C289" s="18">
        <v>273</v>
      </c>
      <c r="D289" s="25">
        <v>13225</v>
      </c>
      <c r="E289" s="15" t="s">
        <v>425</v>
      </c>
      <c r="F289" s="27">
        <v>286.89999999999998</v>
      </c>
      <c r="G289" s="26">
        <v>42656</v>
      </c>
      <c r="H289" s="15">
        <v>54113</v>
      </c>
      <c r="I289" s="15" t="s">
        <v>70</v>
      </c>
      <c r="J289" s="15" t="s">
        <v>627</v>
      </c>
      <c r="K289" s="15" t="s">
        <v>604</v>
      </c>
      <c r="L289" s="15" t="s">
        <v>625</v>
      </c>
    </row>
    <row r="290" spans="2:12" ht="43.5" customHeight="1" x14ac:dyDescent="0.25">
      <c r="B290" s="15">
        <f t="shared" si="4"/>
        <v>274</v>
      </c>
      <c r="C290" s="18">
        <v>274</v>
      </c>
      <c r="D290" s="25">
        <v>12071</v>
      </c>
      <c r="E290" s="15" t="s">
        <v>426</v>
      </c>
      <c r="F290" s="27">
        <v>154</v>
      </c>
      <c r="G290" s="26">
        <v>42656</v>
      </c>
      <c r="H290" s="15">
        <v>54107</v>
      </c>
      <c r="I290" s="15" t="s">
        <v>269</v>
      </c>
      <c r="J290" s="15" t="s">
        <v>627</v>
      </c>
      <c r="K290" s="15" t="s">
        <v>561</v>
      </c>
      <c r="L290" s="15" t="s">
        <v>625</v>
      </c>
    </row>
    <row r="291" spans="2:12" ht="52.5" customHeight="1" x14ac:dyDescent="0.25">
      <c r="B291" s="15">
        <f t="shared" si="4"/>
        <v>275</v>
      </c>
      <c r="C291" s="18">
        <v>275</v>
      </c>
      <c r="D291" s="25">
        <v>11431</v>
      </c>
      <c r="E291" s="15" t="s">
        <v>427</v>
      </c>
      <c r="F291" s="27">
        <v>296.63</v>
      </c>
      <c r="G291" s="26">
        <v>42657</v>
      </c>
      <c r="H291" s="15">
        <v>54305</v>
      </c>
      <c r="I291" s="15" t="s">
        <v>17</v>
      </c>
      <c r="J291" s="15" t="s">
        <v>626</v>
      </c>
      <c r="K291" s="15" t="s">
        <v>559</v>
      </c>
      <c r="L291" s="15" t="s">
        <v>625</v>
      </c>
    </row>
    <row r="292" spans="2:12" ht="31.5" x14ac:dyDescent="0.25">
      <c r="B292" s="15">
        <f t="shared" si="4"/>
        <v>276</v>
      </c>
      <c r="C292" s="18">
        <v>276</v>
      </c>
      <c r="D292" s="25">
        <v>13554</v>
      </c>
      <c r="E292" s="15" t="s">
        <v>428</v>
      </c>
      <c r="F292" s="27">
        <v>155.6</v>
      </c>
      <c r="G292" s="26">
        <v>42663</v>
      </c>
      <c r="H292" s="15">
        <v>54107</v>
      </c>
      <c r="I292" s="15" t="s">
        <v>12</v>
      </c>
      <c r="J292" s="15" t="s">
        <v>626</v>
      </c>
      <c r="K292" s="15" t="s">
        <v>567</v>
      </c>
      <c r="L292" s="15" t="s">
        <v>625</v>
      </c>
    </row>
    <row r="293" spans="2:12" ht="31.5" x14ac:dyDescent="0.25">
      <c r="B293" s="15">
        <f t="shared" si="4"/>
        <v>277</v>
      </c>
      <c r="C293" s="18">
        <v>277</v>
      </c>
      <c r="D293" s="25">
        <v>13298</v>
      </c>
      <c r="E293" s="15" t="s">
        <v>429</v>
      </c>
      <c r="F293" s="27">
        <v>341.9</v>
      </c>
      <c r="G293" s="26">
        <v>42663</v>
      </c>
      <c r="H293" s="15">
        <v>54107</v>
      </c>
      <c r="I293" s="15" t="s">
        <v>12</v>
      </c>
      <c r="J293" s="15" t="s">
        <v>626</v>
      </c>
      <c r="K293" s="15" t="s">
        <v>567</v>
      </c>
      <c r="L293" s="15" t="s">
        <v>625</v>
      </c>
    </row>
    <row r="294" spans="2:12" ht="36.75" customHeight="1" x14ac:dyDescent="0.25">
      <c r="B294" s="15">
        <f t="shared" si="4"/>
        <v>278</v>
      </c>
      <c r="C294" s="18">
        <v>278</v>
      </c>
      <c r="D294" s="25">
        <v>13470</v>
      </c>
      <c r="E294" s="15" t="s">
        <v>430</v>
      </c>
      <c r="F294" s="27">
        <v>198.9</v>
      </c>
      <c r="G294" s="26">
        <v>42668</v>
      </c>
      <c r="H294" s="15">
        <v>54199</v>
      </c>
      <c r="I294" s="15" t="s">
        <v>27</v>
      </c>
      <c r="J294" s="15" t="s">
        <v>627</v>
      </c>
      <c r="K294" s="15" t="s">
        <v>559</v>
      </c>
      <c r="L294" s="15" t="s">
        <v>625</v>
      </c>
    </row>
    <row r="295" spans="2:12" ht="42.75" customHeight="1" x14ac:dyDescent="0.25">
      <c r="B295" s="15">
        <f t="shared" si="4"/>
        <v>279</v>
      </c>
      <c r="C295" s="18">
        <v>279</v>
      </c>
      <c r="D295" s="25">
        <v>13419</v>
      </c>
      <c r="E295" s="15" t="s">
        <v>431</v>
      </c>
      <c r="F295" s="27">
        <v>547.20000000000005</v>
      </c>
      <c r="G295" s="26">
        <v>42669</v>
      </c>
      <c r="H295" s="15">
        <v>54107</v>
      </c>
      <c r="I295" s="15" t="s">
        <v>24</v>
      </c>
      <c r="J295" s="15" t="s">
        <v>626</v>
      </c>
      <c r="K295" s="15" t="s">
        <v>585</v>
      </c>
      <c r="L295" s="15" t="s">
        <v>625</v>
      </c>
    </row>
    <row r="296" spans="2:12" ht="49.5" customHeight="1" x14ac:dyDescent="0.25">
      <c r="B296" s="15">
        <f t="shared" si="4"/>
        <v>280</v>
      </c>
      <c r="C296" s="18">
        <v>280</v>
      </c>
      <c r="D296" s="25">
        <v>13471</v>
      </c>
      <c r="E296" s="15" t="s">
        <v>432</v>
      </c>
      <c r="F296" s="27">
        <v>698.88</v>
      </c>
      <c r="G296" s="26">
        <v>42670</v>
      </c>
      <c r="H296" s="15">
        <v>54110</v>
      </c>
      <c r="I296" s="15" t="s">
        <v>8</v>
      </c>
      <c r="J296" s="15" t="s">
        <v>626</v>
      </c>
      <c r="K296" s="15" t="s">
        <v>559</v>
      </c>
      <c r="L296" s="15" t="s">
        <v>625</v>
      </c>
    </row>
    <row r="297" spans="2:12" ht="39" customHeight="1" x14ac:dyDescent="0.25">
      <c r="B297" s="15">
        <f t="shared" si="4"/>
        <v>281</v>
      </c>
      <c r="C297" s="18">
        <v>281</v>
      </c>
      <c r="D297" s="25">
        <v>13502</v>
      </c>
      <c r="E297" s="15" t="s">
        <v>433</v>
      </c>
      <c r="F297" s="27">
        <v>121.54</v>
      </c>
      <c r="G297" s="26">
        <v>42682</v>
      </c>
      <c r="H297" s="15">
        <v>54199</v>
      </c>
      <c r="I297" s="15" t="s">
        <v>292</v>
      </c>
      <c r="J297" s="15" t="s">
        <v>627</v>
      </c>
      <c r="K297" s="15" t="s">
        <v>583</v>
      </c>
      <c r="L297" s="15" t="s">
        <v>625</v>
      </c>
    </row>
    <row r="298" spans="2:12" ht="53.25" customHeight="1" x14ac:dyDescent="0.25">
      <c r="B298" s="15">
        <f t="shared" si="4"/>
        <v>282</v>
      </c>
      <c r="C298" s="18">
        <v>282</v>
      </c>
      <c r="D298" s="25">
        <v>13331</v>
      </c>
      <c r="E298" s="15" t="s">
        <v>434</v>
      </c>
      <c r="F298" s="27">
        <v>4095</v>
      </c>
      <c r="G298" s="26">
        <v>42684</v>
      </c>
      <c r="H298" s="15">
        <v>54106</v>
      </c>
      <c r="I298" s="15" t="s">
        <v>55</v>
      </c>
      <c r="J298" s="15" t="s">
        <v>627</v>
      </c>
      <c r="K298" s="15" t="s">
        <v>611</v>
      </c>
      <c r="L298" s="15" t="s">
        <v>625</v>
      </c>
    </row>
    <row r="299" spans="2:12" ht="33.75" customHeight="1" x14ac:dyDescent="0.25">
      <c r="B299" s="15">
        <f t="shared" si="4"/>
        <v>283</v>
      </c>
      <c r="C299" s="18">
        <v>283</v>
      </c>
      <c r="D299" s="25">
        <v>13332</v>
      </c>
      <c r="E299" s="15" t="s">
        <v>623</v>
      </c>
      <c r="F299" s="27">
        <v>172.9</v>
      </c>
      <c r="G299" s="26">
        <v>42684</v>
      </c>
      <c r="H299" s="15">
        <v>54105</v>
      </c>
      <c r="I299" s="15" t="s">
        <v>55</v>
      </c>
      <c r="J299" s="15" t="s">
        <v>627</v>
      </c>
      <c r="K299" s="15" t="s">
        <v>611</v>
      </c>
      <c r="L299" s="15" t="s">
        <v>625</v>
      </c>
    </row>
    <row r="300" spans="2:12" ht="33" customHeight="1" x14ac:dyDescent="0.25">
      <c r="B300" s="15">
        <f t="shared" si="4"/>
        <v>284</v>
      </c>
      <c r="C300" s="18">
        <v>284</v>
      </c>
      <c r="D300" s="25">
        <v>13560</v>
      </c>
      <c r="E300" s="15" t="s">
        <v>435</v>
      </c>
      <c r="F300" s="27">
        <v>349.8</v>
      </c>
      <c r="G300" s="26">
        <v>42684</v>
      </c>
      <c r="H300" s="15">
        <v>54107</v>
      </c>
      <c r="I300" s="15" t="s">
        <v>18</v>
      </c>
      <c r="J300" s="15" t="s">
        <v>626</v>
      </c>
      <c r="K300" s="15" t="s">
        <v>594</v>
      </c>
      <c r="L300" s="15" t="s">
        <v>625</v>
      </c>
    </row>
    <row r="301" spans="2:12" ht="36" customHeight="1" x14ac:dyDescent="0.25">
      <c r="B301" s="15">
        <f t="shared" si="4"/>
        <v>285</v>
      </c>
      <c r="C301" s="18">
        <v>285</v>
      </c>
      <c r="D301" s="25">
        <v>13556</v>
      </c>
      <c r="E301" s="15" t="s">
        <v>436</v>
      </c>
      <c r="F301" s="27">
        <v>1750</v>
      </c>
      <c r="G301" s="26">
        <v>42688</v>
      </c>
      <c r="H301" s="15">
        <v>54301</v>
      </c>
      <c r="I301" s="15" t="s">
        <v>37</v>
      </c>
      <c r="J301" s="15" t="s">
        <v>627</v>
      </c>
      <c r="K301" s="15" t="s">
        <v>568</v>
      </c>
      <c r="L301" s="15" t="s">
        <v>625</v>
      </c>
    </row>
    <row r="302" spans="2:12" ht="36.75" customHeight="1" x14ac:dyDescent="0.25">
      <c r="B302" s="15">
        <f t="shared" si="4"/>
        <v>286</v>
      </c>
      <c r="C302" s="18">
        <v>286</v>
      </c>
      <c r="D302" s="25">
        <v>13417</v>
      </c>
      <c r="E302" s="15" t="s">
        <v>437</v>
      </c>
      <c r="F302" s="27">
        <v>91.3</v>
      </c>
      <c r="G302" s="26">
        <v>42688</v>
      </c>
      <c r="H302" s="15">
        <v>54108</v>
      </c>
      <c r="I302" s="15" t="s">
        <v>12</v>
      </c>
      <c r="J302" s="15" t="s">
        <v>626</v>
      </c>
      <c r="K302" s="15" t="s">
        <v>559</v>
      </c>
      <c r="L302" s="15" t="s">
        <v>625</v>
      </c>
    </row>
    <row r="303" spans="2:12" ht="31.5" x14ac:dyDescent="0.25">
      <c r="B303" s="15">
        <f t="shared" si="4"/>
        <v>287</v>
      </c>
      <c r="C303" s="18">
        <v>287</v>
      </c>
      <c r="D303" s="25">
        <v>1333</v>
      </c>
      <c r="E303" s="15" t="s">
        <v>438</v>
      </c>
      <c r="F303" s="27">
        <v>645</v>
      </c>
      <c r="G303" s="26">
        <v>42689</v>
      </c>
      <c r="H303" s="15">
        <v>54105</v>
      </c>
      <c r="I303" s="15" t="s">
        <v>293</v>
      </c>
      <c r="J303" s="15" t="s">
        <v>627</v>
      </c>
      <c r="K303" s="15" t="s">
        <v>618</v>
      </c>
      <c r="L303" s="15" t="s">
        <v>625</v>
      </c>
    </row>
    <row r="304" spans="2:12" ht="36" customHeight="1" x14ac:dyDescent="0.25">
      <c r="B304" s="15">
        <f t="shared" si="4"/>
        <v>288</v>
      </c>
      <c r="C304" s="18">
        <v>288</v>
      </c>
      <c r="D304" s="25">
        <v>13562</v>
      </c>
      <c r="E304" s="15" t="s">
        <v>439</v>
      </c>
      <c r="F304" s="27">
        <v>500</v>
      </c>
      <c r="G304" s="26">
        <v>42690</v>
      </c>
      <c r="H304" s="15">
        <v>54109</v>
      </c>
      <c r="I304" s="15" t="s">
        <v>587</v>
      </c>
      <c r="J304" s="15" t="s">
        <v>626</v>
      </c>
      <c r="K304" s="15" t="s">
        <v>561</v>
      </c>
      <c r="L304" s="15" t="s">
        <v>625</v>
      </c>
    </row>
    <row r="305" spans="2:12" ht="63" x14ac:dyDescent="0.25">
      <c r="B305" s="15">
        <f t="shared" si="4"/>
        <v>289</v>
      </c>
      <c r="C305" s="18">
        <v>289</v>
      </c>
      <c r="D305" s="25">
        <v>12593</v>
      </c>
      <c r="E305" s="15" t="s">
        <v>440</v>
      </c>
      <c r="F305" s="27">
        <v>2001</v>
      </c>
      <c r="G305" s="26">
        <v>42690</v>
      </c>
      <c r="H305" s="15">
        <v>54301</v>
      </c>
      <c r="I305" s="15" t="s">
        <v>44</v>
      </c>
      <c r="J305" s="15" t="s">
        <v>626</v>
      </c>
      <c r="K305" s="15" t="s">
        <v>566</v>
      </c>
      <c r="L305" s="15" t="s">
        <v>625</v>
      </c>
    </row>
    <row r="306" spans="2:12" ht="41.25" customHeight="1" x14ac:dyDescent="0.25">
      <c r="B306" s="15">
        <f t="shared" si="4"/>
        <v>290</v>
      </c>
      <c r="C306" s="18">
        <v>290</v>
      </c>
      <c r="D306" s="25">
        <v>13565</v>
      </c>
      <c r="E306" s="15" t="s">
        <v>441</v>
      </c>
      <c r="F306" s="27">
        <v>5066.58</v>
      </c>
      <c r="G306" s="26">
        <v>42690</v>
      </c>
      <c r="H306" s="15">
        <v>54107</v>
      </c>
      <c r="I306" s="15" t="s">
        <v>34</v>
      </c>
      <c r="J306" s="15" t="s">
        <v>626</v>
      </c>
      <c r="K306" s="15" t="s">
        <v>559</v>
      </c>
      <c r="L306" s="15" t="s">
        <v>625</v>
      </c>
    </row>
    <row r="307" spans="2:12" ht="81" customHeight="1" x14ac:dyDescent="0.25">
      <c r="B307" s="15">
        <f t="shared" si="4"/>
        <v>291</v>
      </c>
      <c r="C307" s="18">
        <v>291</v>
      </c>
      <c r="D307" s="25">
        <v>12594</v>
      </c>
      <c r="E307" s="15" t="s">
        <v>442</v>
      </c>
      <c r="F307" s="27">
        <v>3625.68</v>
      </c>
      <c r="G307" s="26">
        <v>42690</v>
      </c>
      <c r="H307" s="15">
        <v>54301</v>
      </c>
      <c r="I307" s="15" t="s">
        <v>44</v>
      </c>
      <c r="J307" s="15" t="s">
        <v>626</v>
      </c>
      <c r="K307" s="15" t="s">
        <v>566</v>
      </c>
      <c r="L307" s="15" t="s">
        <v>625</v>
      </c>
    </row>
    <row r="308" spans="2:12" ht="50.25" customHeight="1" x14ac:dyDescent="0.25">
      <c r="B308" s="15">
        <f t="shared" si="4"/>
        <v>292</v>
      </c>
      <c r="C308" s="18">
        <v>292</v>
      </c>
      <c r="D308" s="25">
        <v>13422</v>
      </c>
      <c r="E308" s="15" t="s">
        <v>443</v>
      </c>
      <c r="F308" s="27">
        <v>2476.2800000000002</v>
      </c>
      <c r="G308" s="26">
        <v>42695</v>
      </c>
      <c r="H308" s="15">
        <v>54301</v>
      </c>
      <c r="I308" s="15" t="s">
        <v>57</v>
      </c>
      <c r="J308" s="15" t="s">
        <v>626</v>
      </c>
      <c r="K308" s="15" t="s">
        <v>559</v>
      </c>
      <c r="L308" s="15" t="s">
        <v>625</v>
      </c>
    </row>
    <row r="309" spans="2:12" ht="45.75" customHeight="1" x14ac:dyDescent="0.25">
      <c r="B309" s="15">
        <f t="shared" si="4"/>
        <v>293</v>
      </c>
      <c r="C309" s="18">
        <v>293</v>
      </c>
      <c r="D309" s="25">
        <v>13339</v>
      </c>
      <c r="E309" s="15" t="s">
        <v>444</v>
      </c>
      <c r="F309" s="27">
        <v>320</v>
      </c>
      <c r="G309" s="26">
        <v>42695</v>
      </c>
      <c r="H309" s="15">
        <v>54304</v>
      </c>
      <c r="I309" s="15" t="s">
        <v>75</v>
      </c>
      <c r="J309" s="15" t="s">
        <v>627</v>
      </c>
      <c r="K309" s="15" t="s">
        <v>559</v>
      </c>
      <c r="L309" s="15" t="s">
        <v>625</v>
      </c>
    </row>
    <row r="310" spans="2:12" ht="37.5" customHeight="1" x14ac:dyDescent="0.25">
      <c r="B310" s="15">
        <f t="shared" si="4"/>
        <v>294</v>
      </c>
      <c r="C310" s="18">
        <v>294</v>
      </c>
      <c r="D310" s="25">
        <v>13423</v>
      </c>
      <c r="E310" s="15" t="s">
        <v>445</v>
      </c>
      <c r="F310" s="27">
        <v>457.65</v>
      </c>
      <c r="G310" s="26">
        <v>42696</v>
      </c>
      <c r="H310" s="15">
        <v>54107</v>
      </c>
      <c r="I310" s="15" t="s">
        <v>57</v>
      </c>
      <c r="J310" s="15" t="s">
        <v>626</v>
      </c>
      <c r="K310" s="15" t="s">
        <v>583</v>
      </c>
      <c r="L310" s="15" t="s">
        <v>625</v>
      </c>
    </row>
    <row r="311" spans="2:12" ht="33.75" customHeight="1" x14ac:dyDescent="0.25">
      <c r="B311" s="15">
        <f t="shared" si="4"/>
        <v>295</v>
      </c>
      <c r="C311" s="18">
        <v>295</v>
      </c>
      <c r="D311" s="25">
        <v>13602</v>
      </c>
      <c r="E311" s="15" t="s">
        <v>446</v>
      </c>
      <c r="F311" s="27">
        <v>12</v>
      </c>
      <c r="G311" s="26">
        <v>42698</v>
      </c>
      <c r="H311" s="15">
        <v>54108</v>
      </c>
      <c r="I311" s="15" t="s">
        <v>294</v>
      </c>
      <c r="J311" s="15" t="s">
        <v>626</v>
      </c>
      <c r="K311" s="15" t="s">
        <v>559</v>
      </c>
      <c r="L311" s="15" t="s">
        <v>625</v>
      </c>
    </row>
    <row r="312" spans="2:12" ht="46.5" customHeight="1" x14ac:dyDescent="0.25">
      <c r="B312" s="15">
        <f t="shared" si="4"/>
        <v>296</v>
      </c>
      <c r="C312" s="18">
        <v>296</v>
      </c>
      <c r="D312" s="25">
        <v>11943</v>
      </c>
      <c r="E312" s="15" t="s">
        <v>447</v>
      </c>
      <c r="F312" s="27">
        <v>219.15</v>
      </c>
      <c r="G312" s="26">
        <v>42698</v>
      </c>
      <c r="H312" s="15">
        <v>54119</v>
      </c>
      <c r="I312" s="15" t="s">
        <v>295</v>
      </c>
      <c r="J312" s="15" t="s">
        <v>627</v>
      </c>
      <c r="K312" s="15" t="s">
        <v>559</v>
      </c>
      <c r="L312" s="15" t="s">
        <v>625</v>
      </c>
    </row>
    <row r="313" spans="2:12" ht="39" customHeight="1" x14ac:dyDescent="0.25">
      <c r="B313" s="15">
        <f t="shared" si="4"/>
        <v>297</v>
      </c>
      <c r="C313" s="18">
        <v>297</v>
      </c>
      <c r="D313" s="25">
        <v>11941</v>
      </c>
      <c r="E313" s="15" t="s">
        <v>448</v>
      </c>
      <c r="F313" s="27">
        <v>1200</v>
      </c>
      <c r="G313" s="26">
        <v>42699</v>
      </c>
      <c r="H313" s="15">
        <v>54399</v>
      </c>
      <c r="I313" s="15" t="s">
        <v>296</v>
      </c>
      <c r="J313" s="15" t="s">
        <v>627</v>
      </c>
      <c r="K313" s="15" t="s">
        <v>561</v>
      </c>
      <c r="L313" s="15" t="s">
        <v>625</v>
      </c>
    </row>
    <row r="314" spans="2:12" ht="34.5" customHeight="1" x14ac:dyDescent="0.25">
      <c r="B314" s="15">
        <f t="shared" si="4"/>
        <v>298</v>
      </c>
      <c r="C314" s="18">
        <v>298</v>
      </c>
      <c r="D314" s="25">
        <v>11941</v>
      </c>
      <c r="E314" s="15" t="s">
        <v>449</v>
      </c>
      <c r="F314" s="27">
        <v>880</v>
      </c>
      <c r="G314" s="26">
        <v>42699</v>
      </c>
      <c r="H314" s="15">
        <v>54399</v>
      </c>
      <c r="I314" s="15" t="s">
        <v>297</v>
      </c>
      <c r="J314" s="15" t="s">
        <v>627</v>
      </c>
      <c r="K314" s="15" t="s">
        <v>561</v>
      </c>
      <c r="L314" s="15" t="s">
        <v>625</v>
      </c>
    </row>
    <row r="315" spans="2:12" ht="31.5" x14ac:dyDescent="0.25">
      <c r="B315" s="15">
        <f t="shared" si="4"/>
        <v>299</v>
      </c>
      <c r="C315" s="18">
        <v>299</v>
      </c>
      <c r="D315" s="25">
        <v>13473</v>
      </c>
      <c r="E315" s="15" t="s">
        <v>283</v>
      </c>
      <c r="F315" s="27">
        <v>796</v>
      </c>
      <c r="G315" s="26">
        <v>42699</v>
      </c>
      <c r="H315" s="15">
        <v>54110</v>
      </c>
      <c r="I315" s="15" t="s">
        <v>8</v>
      </c>
      <c r="J315" s="15" t="s">
        <v>626</v>
      </c>
      <c r="K315" s="15" t="s">
        <v>568</v>
      </c>
      <c r="L315" s="15" t="s">
        <v>625</v>
      </c>
    </row>
    <row r="316" spans="2:12" ht="31.5" x14ac:dyDescent="0.25">
      <c r="B316" s="15">
        <f t="shared" si="4"/>
        <v>300</v>
      </c>
      <c r="C316" s="18">
        <v>300</v>
      </c>
      <c r="D316" s="25">
        <v>13336</v>
      </c>
      <c r="E316" s="15" t="s">
        <v>450</v>
      </c>
      <c r="F316" s="27">
        <v>87.5</v>
      </c>
      <c r="G316" s="26">
        <v>42702</v>
      </c>
      <c r="H316" s="15">
        <v>54105</v>
      </c>
      <c r="I316" s="15" t="s">
        <v>298</v>
      </c>
      <c r="J316" s="15" t="s">
        <v>627</v>
      </c>
      <c r="K316" s="15" t="s">
        <v>562</v>
      </c>
      <c r="L316" s="15" t="s">
        <v>625</v>
      </c>
    </row>
    <row r="317" spans="2:12" ht="38.25" customHeight="1" x14ac:dyDescent="0.25">
      <c r="B317" s="15">
        <f t="shared" si="4"/>
        <v>301</v>
      </c>
      <c r="C317" s="18">
        <v>301</v>
      </c>
      <c r="D317" s="25">
        <v>13334</v>
      </c>
      <c r="E317" s="15" t="s">
        <v>451</v>
      </c>
      <c r="F317" s="27">
        <v>300</v>
      </c>
      <c r="G317" s="26">
        <v>42702</v>
      </c>
      <c r="H317" s="15">
        <v>54304</v>
      </c>
      <c r="I317" s="15" t="s">
        <v>75</v>
      </c>
      <c r="J317" s="15" t="s">
        <v>627</v>
      </c>
      <c r="K317" s="15" t="s">
        <v>559</v>
      </c>
      <c r="L317" s="15" t="s">
        <v>625</v>
      </c>
    </row>
    <row r="318" spans="2:12" ht="39.75" customHeight="1" x14ac:dyDescent="0.25">
      <c r="B318" s="15">
        <f t="shared" si="4"/>
        <v>302</v>
      </c>
      <c r="C318" s="18">
        <v>302</v>
      </c>
      <c r="D318" s="25">
        <v>13569</v>
      </c>
      <c r="E318" s="15" t="s">
        <v>452</v>
      </c>
      <c r="F318" s="27">
        <v>1592.16</v>
      </c>
      <c r="G318" s="26">
        <v>42703</v>
      </c>
      <c r="H318" s="15">
        <v>61102</v>
      </c>
      <c r="I318" s="15" t="s">
        <v>256</v>
      </c>
      <c r="J318" s="15" t="s">
        <v>626</v>
      </c>
      <c r="K318" s="15" t="s">
        <v>559</v>
      </c>
      <c r="L318" s="15" t="s">
        <v>625</v>
      </c>
    </row>
    <row r="319" spans="2:12" ht="37.5" customHeight="1" x14ac:dyDescent="0.25">
      <c r="B319" s="15">
        <f t="shared" si="4"/>
        <v>303</v>
      </c>
      <c r="C319" s="18">
        <v>303</v>
      </c>
      <c r="D319" s="25">
        <v>13196</v>
      </c>
      <c r="E319" s="15" t="s">
        <v>453</v>
      </c>
      <c r="F319" s="27">
        <v>120</v>
      </c>
      <c r="G319" s="26">
        <v>42703</v>
      </c>
      <c r="H319" s="15">
        <v>61101</v>
      </c>
      <c r="I319" s="15" t="s">
        <v>299</v>
      </c>
      <c r="J319" s="15" t="s">
        <v>626</v>
      </c>
      <c r="K319" s="15" t="s">
        <v>591</v>
      </c>
      <c r="L319" s="15" t="s">
        <v>625</v>
      </c>
    </row>
    <row r="320" spans="2:12" ht="38.25" customHeight="1" x14ac:dyDescent="0.25">
      <c r="B320" s="15">
        <f t="shared" si="4"/>
        <v>304</v>
      </c>
      <c r="C320" s="18">
        <v>304</v>
      </c>
      <c r="D320" s="25">
        <v>13132</v>
      </c>
      <c r="E320" s="15" t="s">
        <v>454</v>
      </c>
      <c r="F320" s="27">
        <v>972</v>
      </c>
      <c r="G320" s="26">
        <v>42703</v>
      </c>
      <c r="H320" s="15">
        <v>61104</v>
      </c>
      <c r="I320" s="15" t="s">
        <v>300</v>
      </c>
      <c r="J320" s="15" t="s">
        <v>626</v>
      </c>
      <c r="K320" s="15" t="s">
        <v>568</v>
      </c>
      <c r="L320" s="15" t="s">
        <v>625</v>
      </c>
    </row>
    <row r="321" spans="2:12" ht="37.5" customHeight="1" x14ac:dyDescent="0.25">
      <c r="B321" s="15">
        <f t="shared" si="4"/>
        <v>305</v>
      </c>
      <c r="C321" s="18">
        <v>305</v>
      </c>
      <c r="D321" s="25">
        <v>13132</v>
      </c>
      <c r="E321" s="15" t="s">
        <v>455</v>
      </c>
      <c r="F321" s="27">
        <v>2130</v>
      </c>
      <c r="G321" s="26">
        <v>42703</v>
      </c>
      <c r="H321" s="15">
        <v>61104</v>
      </c>
      <c r="I321" s="15" t="s">
        <v>14</v>
      </c>
      <c r="J321" s="15" t="s">
        <v>626</v>
      </c>
      <c r="K321" s="15" t="s">
        <v>568</v>
      </c>
      <c r="L321" s="15" t="s">
        <v>625</v>
      </c>
    </row>
    <row r="322" spans="2:12" ht="41.25" customHeight="1" x14ac:dyDescent="0.25">
      <c r="B322" s="15">
        <f t="shared" si="4"/>
        <v>306</v>
      </c>
      <c r="C322" s="18">
        <v>306</v>
      </c>
      <c r="D322" s="25">
        <v>13132</v>
      </c>
      <c r="E322" s="15" t="s">
        <v>456</v>
      </c>
      <c r="F322" s="27">
        <v>475</v>
      </c>
      <c r="G322" s="26">
        <v>42703</v>
      </c>
      <c r="H322" s="15">
        <v>61104</v>
      </c>
      <c r="I322" s="15" t="s">
        <v>299</v>
      </c>
      <c r="J322" s="15" t="s">
        <v>626</v>
      </c>
      <c r="K322" s="15" t="s">
        <v>591</v>
      </c>
      <c r="L322" s="15" t="s">
        <v>625</v>
      </c>
    </row>
    <row r="323" spans="2:12" ht="31.5" x14ac:dyDescent="0.25">
      <c r="B323" s="15">
        <f t="shared" si="4"/>
        <v>307</v>
      </c>
      <c r="C323" s="18">
        <v>307</v>
      </c>
      <c r="D323" s="25">
        <v>13430</v>
      </c>
      <c r="E323" s="15" t="s">
        <v>457</v>
      </c>
      <c r="F323" s="27">
        <v>417.65</v>
      </c>
      <c r="G323" s="26">
        <v>42704</v>
      </c>
      <c r="H323" s="15">
        <v>54105</v>
      </c>
      <c r="I323" s="15" t="s">
        <v>12</v>
      </c>
      <c r="J323" s="15" t="s">
        <v>626</v>
      </c>
      <c r="K323" s="15" t="s">
        <v>559</v>
      </c>
      <c r="L323" s="15" t="s">
        <v>625</v>
      </c>
    </row>
    <row r="324" spans="2:12" ht="31.5" x14ac:dyDescent="0.25">
      <c r="B324" s="15">
        <f t="shared" si="4"/>
        <v>308</v>
      </c>
      <c r="C324" s="18">
        <v>308</v>
      </c>
      <c r="D324" s="25">
        <v>13602</v>
      </c>
      <c r="E324" s="15" t="s">
        <v>458</v>
      </c>
      <c r="F324" s="27">
        <v>82</v>
      </c>
      <c r="G324" s="26">
        <v>42705</v>
      </c>
      <c r="H324" s="15">
        <v>54113</v>
      </c>
      <c r="I324" s="15" t="s">
        <v>294</v>
      </c>
      <c r="J324" s="15" t="s">
        <v>626</v>
      </c>
      <c r="K324" s="15" t="s">
        <v>563</v>
      </c>
      <c r="L324" s="15" t="s">
        <v>625</v>
      </c>
    </row>
    <row r="325" spans="2:12" ht="31.5" x14ac:dyDescent="0.25">
      <c r="B325" s="15">
        <f t="shared" si="4"/>
        <v>309</v>
      </c>
      <c r="C325" s="18">
        <v>309</v>
      </c>
      <c r="D325" s="25">
        <v>13474</v>
      </c>
      <c r="E325" s="15" t="s">
        <v>459</v>
      </c>
      <c r="F325" s="27">
        <v>223.8</v>
      </c>
      <c r="G325" s="26">
        <v>42705</v>
      </c>
      <c r="H325" s="15">
        <v>54199</v>
      </c>
      <c r="I325" s="15" t="s">
        <v>27</v>
      </c>
      <c r="J325" s="15" t="s">
        <v>627</v>
      </c>
      <c r="K325" s="15" t="s">
        <v>563</v>
      </c>
      <c r="L325" s="15" t="s">
        <v>625</v>
      </c>
    </row>
    <row r="326" spans="2:12" ht="31.5" x14ac:dyDescent="0.25">
      <c r="B326" s="15">
        <f t="shared" si="4"/>
        <v>310</v>
      </c>
      <c r="C326" s="18">
        <v>310</v>
      </c>
      <c r="D326" s="25">
        <v>12585</v>
      </c>
      <c r="E326" s="15" t="s">
        <v>460</v>
      </c>
      <c r="F326" s="27">
        <v>253.8</v>
      </c>
      <c r="G326" s="26">
        <v>42705</v>
      </c>
      <c r="H326" s="15">
        <v>54107</v>
      </c>
      <c r="I326" s="15" t="s">
        <v>42</v>
      </c>
      <c r="J326" s="15" t="s">
        <v>627</v>
      </c>
      <c r="K326" s="15" t="s">
        <v>568</v>
      </c>
      <c r="L326" s="15" t="s">
        <v>625</v>
      </c>
    </row>
    <row r="327" spans="2:12" ht="31.5" x14ac:dyDescent="0.25">
      <c r="B327" s="15">
        <f t="shared" si="4"/>
        <v>311</v>
      </c>
      <c r="C327" s="18">
        <v>311</v>
      </c>
      <c r="D327" s="25">
        <v>13475</v>
      </c>
      <c r="E327" s="15" t="s">
        <v>461</v>
      </c>
      <c r="F327" s="27">
        <v>94.87</v>
      </c>
      <c r="G327" s="26">
        <v>42706</v>
      </c>
      <c r="H327" s="15">
        <v>54107</v>
      </c>
      <c r="I327" s="15" t="s">
        <v>27</v>
      </c>
      <c r="J327" s="15" t="s">
        <v>627</v>
      </c>
      <c r="K327" s="15" t="s">
        <v>568</v>
      </c>
      <c r="L327" s="15" t="s">
        <v>625</v>
      </c>
    </row>
    <row r="328" spans="2:12" ht="31.5" x14ac:dyDescent="0.25">
      <c r="B328" s="15">
        <f t="shared" si="4"/>
        <v>312</v>
      </c>
      <c r="C328" s="18">
        <v>312</v>
      </c>
      <c r="D328" s="25">
        <v>12694</v>
      </c>
      <c r="E328" s="15" t="s">
        <v>462</v>
      </c>
      <c r="F328" s="27">
        <v>367.16</v>
      </c>
      <c r="G328" s="26">
        <v>42709</v>
      </c>
      <c r="H328" s="15">
        <v>54118</v>
      </c>
      <c r="I328" s="15" t="s">
        <v>81</v>
      </c>
      <c r="J328" s="15" t="s">
        <v>626</v>
      </c>
      <c r="K328" s="15" t="s">
        <v>561</v>
      </c>
      <c r="L328" s="15" t="s">
        <v>625</v>
      </c>
    </row>
    <row r="329" spans="2:12" ht="47.25" x14ac:dyDescent="0.25">
      <c r="B329" s="15">
        <f t="shared" si="4"/>
        <v>313</v>
      </c>
      <c r="C329" s="18">
        <v>313</v>
      </c>
      <c r="D329" s="25">
        <v>11687</v>
      </c>
      <c r="E329" s="15" t="s">
        <v>463</v>
      </c>
      <c r="F329" s="27">
        <v>599.88</v>
      </c>
      <c r="G329" s="26">
        <v>42712</v>
      </c>
      <c r="H329" s="15">
        <v>54101</v>
      </c>
      <c r="I329" s="15" t="s">
        <v>557</v>
      </c>
      <c r="J329" s="15" t="s">
        <v>626</v>
      </c>
      <c r="K329" s="15" t="s">
        <v>610</v>
      </c>
      <c r="L329" s="15" t="s">
        <v>625</v>
      </c>
    </row>
    <row r="330" spans="2:12" ht="33.75" customHeight="1" x14ac:dyDescent="0.25">
      <c r="B330" s="15">
        <f t="shared" si="4"/>
        <v>314</v>
      </c>
      <c r="C330" s="18">
        <v>314</v>
      </c>
      <c r="D330" s="25">
        <v>13651</v>
      </c>
      <c r="E330" s="15" t="s">
        <v>464</v>
      </c>
      <c r="F330" s="27">
        <v>530</v>
      </c>
      <c r="G330" s="26">
        <v>42712</v>
      </c>
      <c r="H330" s="15">
        <v>54301</v>
      </c>
      <c r="I330" s="15" t="s">
        <v>10</v>
      </c>
      <c r="J330" s="15" t="s">
        <v>626</v>
      </c>
      <c r="K330" s="15" t="s">
        <v>610</v>
      </c>
      <c r="L330" s="15" t="s">
        <v>625</v>
      </c>
    </row>
    <row r="331" spans="2:12" ht="31.5" x14ac:dyDescent="0.25">
      <c r="B331" s="15">
        <f t="shared" si="4"/>
        <v>315</v>
      </c>
      <c r="C331" s="18">
        <v>315</v>
      </c>
      <c r="D331" s="25">
        <v>12693</v>
      </c>
      <c r="E331" s="15" t="s">
        <v>465</v>
      </c>
      <c r="F331" s="27">
        <v>176</v>
      </c>
      <c r="G331" s="26">
        <v>42713</v>
      </c>
      <c r="H331" s="15">
        <v>54302</v>
      </c>
      <c r="I331" s="15" t="s">
        <v>81</v>
      </c>
      <c r="J331" s="15" t="s">
        <v>626</v>
      </c>
      <c r="K331" s="15" t="s">
        <v>561</v>
      </c>
      <c r="L331" s="15" t="s">
        <v>625</v>
      </c>
    </row>
    <row r="332" spans="2:12" ht="39.75" customHeight="1" x14ac:dyDescent="0.25">
      <c r="B332" s="15">
        <f t="shared" si="4"/>
        <v>316</v>
      </c>
      <c r="C332" s="18">
        <v>316</v>
      </c>
      <c r="D332" s="25">
        <v>11433</v>
      </c>
      <c r="E332" s="15" t="s">
        <v>466</v>
      </c>
      <c r="F332" s="27">
        <v>381.38</v>
      </c>
      <c r="G332" s="26">
        <v>42713</v>
      </c>
      <c r="H332" s="15">
        <v>54305</v>
      </c>
      <c r="I332" s="15" t="s">
        <v>17</v>
      </c>
      <c r="J332" s="15" t="s">
        <v>626</v>
      </c>
      <c r="K332" s="15" t="s">
        <v>559</v>
      </c>
      <c r="L332" s="15" t="s">
        <v>625</v>
      </c>
    </row>
    <row r="333" spans="2:12" ht="47.25" x14ac:dyDescent="0.25">
      <c r="B333" s="15">
        <f t="shared" si="4"/>
        <v>317</v>
      </c>
      <c r="C333" s="18">
        <v>317</v>
      </c>
      <c r="D333" s="25">
        <v>11944</v>
      </c>
      <c r="E333" s="15" t="s">
        <v>467</v>
      </c>
      <c r="F333" s="27">
        <v>800</v>
      </c>
      <c r="G333" s="26">
        <v>42713</v>
      </c>
      <c r="H333" s="15">
        <v>54399</v>
      </c>
      <c r="I333" s="15" t="s">
        <v>223</v>
      </c>
      <c r="J333" s="15" t="s">
        <v>627</v>
      </c>
      <c r="K333" s="15" t="s">
        <v>568</v>
      </c>
      <c r="L333" s="15" t="s">
        <v>625</v>
      </c>
    </row>
    <row r="334" spans="2:12" ht="41.25" customHeight="1" x14ac:dyDescent="0.25">
      <c r="B334" s="15">
        <f t="shared" si="4"/>
        <v>318</v>
      </c>
      <c r="C334" s="18">
        <v>318</v>
      </c>
      <c r="D334" s="25">
        <v>13602</v>
      </c>
      <c r="E334" s="15" t="s">
        <v>468</v>
      </c>
      <c r="F334" s="27">
        <v>174.68</v>
      </c>
      <c r="G334" s="26">
        <v>42713</v>
      </c>
      <c r="H334" s="15">
        <v>54107</v>
      </c>
      <c r="I334" s="15" t="s">
        <v>301</v>
      </c>
      <c r="J334" s="15" t="s">
        <v>626</v>
      </c>
      <c r="K334" s="15" t="s">
        <v>566</v>
      </c>
      <c r="L334" s="15" t="s">
        <v>625</v>
      </c>
    </row>
    <row r="335" spans="2:12" ht="38.25" customHeight="1" x14ac:dyDescent="0.25">
      <c r="B335" s="15">
        <f t="shared" si="4"/>
        <v>319</v>
      </c>
      <c r="C335" s="18">
        <v>319</v>
      </c>
      <c r="D335" s="25" t="s">
        <v>302</v>
      </c>
      <c r="E335" s="15" t="s">
        <v>469</v>
      </c>
      <c r="F335" s="27">
        <v>533.28</v>
      </c>
      <c r="G335" s="26">
        <v>42716</v>
      </c>
      <c r="H335" s="15">
        <v>54107</v>
      </c>
      <c r="I335" s="15" t="s">
        <v>42</v>
      </c>
      <c r="J335" s="15" t="s">
        <v>627</v>
      </c>
      <c r="K335" s="15" t="s">
        <v>563</v>
      </c>
      <c r="L335" s="15" t="s">
        <v>625</v>
      </c>
    </row>
    <row r="336" spans="2:12" ht="31.5" x14ac:dyDescent="0.25">
      <c r="B336" s="15">
        <f t="shared" si="4"/>
        <v>320</v>
      </c>
      <c r="C336" s="18">
        <v>320</v>
      </c>
      <c r="D336" s="25">
        <v>12596</v>
      </c>
      <c r="E336" s="15" t="s">
        <v>470</v>
      </c>
      <c r="F336" s="27">
        <v>147</v>
      </c>
      <c r="G336" s="26">
        <v>42716</v>
      </c>
      <c r="H336" s="15">
        <v>54108</v>
      </c>
      <c r="I336" s="15" t="s">
        <v>303</v>
      </c>
      <c r="J336" s="15" t="s">
        <v>626</v>
      </c>
      <c r="K336" s="15" t="s">
        <v>570</v>
      </c>
      <c r="L336" s="15" t="s">
        <v>625</v>
      </c>
    </row>
    <row r="337" spans="2:12" ht="31.5" x14ac:dyDescent="0.25">
      <c r="B337" s="15">
        <f t="shared" si="4"/>
        <v>321</v>
      </c>
      <c r="C337" s="18">
        <v>321</v>
      </c>
      <c r="D337" s="25">
        <v>12979</v>
      </c>
      <c r="E337" s="15" t="s">
        <v>470</v>
      </c>
      <c r="F337" s="27">
        <v>431.5</v>
      </c>
      <c r="G337" s="26">
        <v>42716</v>
      </c>
      <c r="H337" s="15">
        <v>54108</v>
      </c>
      <c r="I337" s="15" t="s">
        <v>33</v>
      </c>
      <c r="J337" s="15" t="s">
        <v>627</v>
      </c>
      <c r="K337" s="15" t="s">
        <v>591</v>
      </c>
      <c r="L337" s="15" t="s">
        <v>625</v>
      </c>
    </row>
    <row r="338" spans="2:12" ht="31.5" x14ac:dyDescent="0.25">
      <c r="B338" s="15">
        <f t="shared" si="4"/>
        <v>322</v>
      </c>
      <c r="C338" s="18">
        <v>322</v>
      </c>
      <c r="D338" s="25">
        <v>13573</v>
      </c>
      <c r="E338" s="15" t="s">
        <v>471</v>
      </c>
      <c r="F338" s="27">
        <v>240</v>
      </c>
      <c r="G338" s="26">
        <v>42716</v>
      </c>
      <c r="H338" s="15">
        <v>61101</v>
      </c>
      <c r="I338" s="15" t="s">
        <v>299</v>
      </c>
      <c r="J338" s="15" t="s">
        <v>626</v>
      </c>
      <c r="K338" s="15" t="s">
        <v>591</v>
      </c>
      <c r="L338" s="15" t="s">
        <v>625</v>
      </c>
    </row>
    <row r="339" spans="2:12" ht="36" customHeight="1" x14ac:dyDescent="0.25">
      <c r="B339" s="15">
        <f t="shared" si="4"/>
        <v>323</v>
      </c>
      <c r="C339" s="18">
        <v>323</v>
      </c>
      <c r="D339" s="25">
        <v>13574</v>
      </c>
      <c r="E339" s="15" t="s">
        <v>472</v>
      </c>
      <c r="F339" s="27">
        <v>195</v>
      </c>
      <c r="G339" s="26">
        <v>42718</v>
      </c>
      <c r="H339" s="15">
        <v>54107</v>
      </c>
      <c r="I339" s="15" t="s">
        <v>53</v>
      </c>
      <c r="J339" s="15" t="s">
        <v>627</v>
      </c>
      <c r="K339" s="15" t="s">
        <v>568</v>
      </c>
      <c r="L339" s="15" t="s">
        <v>625</v>
      </c>
    </row>
    <row r="340" spans="2:12" ht="31.5" x14ac:dyDescent="0.25">
      <c r="B340" s="15">
        <f t="shared" si="4"/>
        <v>324</v>
      </c>
      <c r="C340" s="18">
        <v>324</v>
      </c>
      <c r="D340" s="25">
        <v>12700</v>
      </c>
      <c r="E340" s="15" t="s">
        <v>473</v>
      </c>
      <c r="F340" s="27">
        <v>79.44</v>
      </c>
      <c r="G340" s="26">
        <v>42718</v>
      </c>
      <c r="H340" s="15">
        <v>54107</v>
      </c>
      <c r="I340" s="15" t="s">
        <v>10</v>
      </c>
      <c r="J340" s="15" t="s">
        <v>626</v>
      </c>
      <c r="K340" s="15" t="s">
        <v>559</v>
      </c>
      <c r="L340" s="15" t="s">
        <v>625</v>
      </c>
    </row>
    <row r="341" spans="2:12" ht="31.5" x14ac:dyDescent="0.25">
      <c r="B341" s="15">
        <f t="shared" si="4"/>
        <v>325</v>
      </c>
      <c r="C341" s="18">
        <v>325</v>
      </c>
      <c r="D341" s="25">
        <v>13341</v>
      </c>
      <c r="E341" s="15" t="s">
        <v>304</v>
      </c>
      <c r="F341" s="27">
        <v>1278.48</v>
      </c>
      <c r="G341" s="26">
        <v>42718</v>
      </c>
      <c r="H341" s="15">
        <v>54399</v>
      </c>
      <c r="I341" s="15" t="s">
        <v>44</v>
      </c>
      <c r="J341" s="15" t="s">
        <v>626</v>
      </c>
      <c r="K341" s="15" t="s">
        <v>563</v>
      </c>
      <c r="L341" s="15" t="s">
        <v>625</v>
      </c>
    </row>
    <row r="342" spans="2:12" ht="31.5" x14ac:dyDescent="0.25">
      <c r="B342" s="15">
        <f t="shared" ref="B342:B380" si="5">B341+1</f>
        <v>326</v>
      </c>
      <c r="C342" s="18">
        <v>326</v>
      </c>
      <c r="D342" s="25">
        <v>13342</v>
      </c>
      <c r="E342" s="15" t="s">
        <v>305</v>
      </c>
      <c r="F342" s="27">
        <v>310.75</v>
      </c>
      <c r="G342" s="26">
        <v>42718</v>
      </c>
      <c r="H342" s="15" t="s">
        <v>588</v>
      </c>
      <c r="I342" s="15" t="s">
        <v>47</v>
      </c>
      <c r="J342" s="15" t="s">
        <v>626</v>
      </c>
      <c r="K342" s="15" t="s">
        <v>577</v>
      </c>
      <c r="L342" s="15" t="s">
        <v>625</v>
      </c>
    </row>
    <row r="343" spans="2:12" ht="31.5" x14ac:dyDescent="0.25">
      <c r="B343" s="15">
        <f t="shared" si="5"/>
        <v>327</v>
      </c>
      <c r="C343" s="18">
        <v>327</v>
      </c>
      <c r="D343" s="25">
        <v>13343</v>
      </c>
      <c r="E343" s="15" t="s">
        <v>305</v>
      </c>
      <c r="F343" s="27">
        <v>100.57</v>
      </c>
      <c r="G343" s="26">
        <v>42718</v>
      </c>
      <c r="H343" s="15">
        <v>54107</v>
      </c>
      <c r="I343" s="15" t="s">
        <v>47</v>
      </c>
      <c r="J343" s="15" t="s">
        <v>626</v>
      </c>
      <c r="K343" s="15" t="s">
        <v>577</v>
      </c>
      <c r="L343" s="15" t="s">
        <v>625</v>
      </c>
    </row>
    <row r="344" spans="2:12" ht="31.5" x14ac:dyDescent="0.25">
      <c r="B344" s="15">
        <f t="shared" si="5"/>
        <v>328</v>
      </c>
      <c r="C344" s="18">
        <v>328</v>
      </c>
      <c r="D344" s="25">
        <v>13340</v>
      </c>
      <c r="E344" s="15" t="s">
        <v>305</v>
      </c>
      <c r="F344" s="27">
        <v>110</v>
      </c>
      <c r="G344" s="26">
        <v>42718</v>
      </c>
      <c r="H344" s="15">
        <v>54107</v>
      </c>
      <c r="I344" s="15" t="s">
        <v>36</v>
      </c>
      <c r="J344" s="15" t="s">
        <v>626</v>
      </c>
      <c r="K344" s="15" t="s">
        <v>577</v>
      </c>
      <c r="L344" s="15" t="s">
        <v>625</v>
      </c>
    </row>
    <row r="345" spans="2:12" ht="31.5" x14ac:dyDescent="0.25">
      <c r="B345" s="15">
        <f t="shared" si="5"/>
        <v>329</v>
      </c>
      <c r="C345" s="18">
        <v>329</v>
      </c>
      <c r="D345" s="25">
        <v>13575</v>
      </c>
      <c r="E345" s="15" t="s">
        <v>474</v>
      </c>
      <c r="F345" s="27">
        <v>117.45</v>
      </c>
      <c r="G345" s="26">
        <v>42720</v>
      </c>
      <c r="H345" s="15">
        <v>54111</v>
      </c>
      <c r="I345" s="15" t="s">
        <v>79</v>
      </c>
      <c r="J345" s="15" t="s">
        <v>627</v>
      </c>
      <c r="K345" s="15" t="s">
        <v>569</v>
      </c>
      <c r="L345" s="15" t="s">
        <v>625</v>
      </c>
    </row>
    <row r="346" spans="2:12" ht="31.5" x14ac:dyDescent="0.25">
      <c r="B346" s="15">
        <f t="shared" si="5"/>
        <v>330</v>
      </c>
      <c r="C346" s="18">
        <v>330</v>
      </c>
      <c r="D346" s="25">
        <v>13575</v>
      </c>
      <c r="E346" s="15" t="s">
        <v>475</v>
      </c>
      <c r="F346" s="27">
        <v>477.5</v>
      </c>
      <c r="G346" s="26">
        <v>42720</v>
      </c>
      <c r="H346" s="15">
        <v>54107</v>
      </c>
      <c r="I346" s="15" t="s">
        <v>79</v>
      </c>
      <c r="J346" s="15" t="s">
        <v>627</v>
      </c>
      <c r="K346" s="15" t="s">
        <v>569</v>
      </c>
      <c r="L346" s="15" t="s">
        <v>625</v>
      </c>
    </row>
    <row r="347" spans="2:12" ht="47.25" x14ac:dyDescent="0.25">
      <c r="B347" s="15">
        <f t="shared" si="5"/>
        <v>331</v>
      </c>
      <c r="C347" s="18">
        <v>331</v>
      </c>
      <c r="D347" s="36">
        <v>11444</v>
      </c>
      <c r="E347" s="15" t="s">
        <v>476</v>
      </c>
      <c r="F347" s="27">
        <v>254.25</v>
      </c>
      <c r="G347" s="26">
        <v>42720</v>
      </c>
      <c r="H347" s="15">
        <v>54305</v>
      </c>
      <c r="I347" s="15" t="s">
        <v>17</v>
      </c>
      <c r="J347" s="15" t="s">
        <v>626</v>
      </c>
      <c r="K347" s="15" t="s">
        <v>559</v>
      </c>
      <c r="L347" s="15" t="s">
        <v>625</v>
      </c>
    </row>
    <row r="348" spans="2:12" ht="42" customHeight="1" x14ac:dyDescent="0.25">
      <c r="B348" s="15">
        <f t="shared" si="5"/>
        <v>332</v>
      </c>
      <c r="C348" s="18">
        <v>332</v>
      </c>
      <c r="D348" s="25">
        <v>54104</v>
      </c>
      <c r="E348" s="15" t="s">
        <v>477</v>
      </c>
      <c r="F348" s="27">
        <v>40</v>
      </c>
      <c r="G348" s="26">
        <v>42723</v>
      </c>
      <c r="H348" s="15">
        <v>54104</v>
      </c>
      <c r="I348" s="15" t="s">
        <v>21</v>
      </c>
      <c r="J348" s="15" t="s">
        <v>626</v>
      </c>
      <c r="K348" s="15" t="s">
        <v>561</v>
      </c>
      <c r="L348" s="15" t="s">
        <v>625</v>
      </c>
    </row>
    <row r="349" spans="2:12" ht="42" customHeight="1" x14ac:dyDescent="0.25">
      <c r="B349" s="15">
        <f t="shared" si="5"/>
        <v>333</v>
      </c>
      <c r="C349" s="18">
        <v>333</v>
      </c>
      <c r="D349" s="25">
        <v>13447</v>
      </c>
      <c r="E349" s="15" t="s">
        <v>624</v>
      </c>
      <c r="F349" s="27">
        <v>133.9</v>
      </c>
      <c r="G349" s="26">
        <v>42723</v>
      </c>
      <c r="H349" s="15">
        <v>54110</v>
      </c>
      <c r="I349" s="15" t="s">
        <v>45</v>
      </c>
      <c r="J349" s="15" t="s">
        <v>626</v>
      </c>
      <c r="K349" s="15" t="s">
        <v>568</v>
      </c>
      <c r="L349" s="15" t="s">
        <v>625</v>
      </c>
    </row>
    <row r="350" spans="2:12" ht="31.5" x14ac:dyDescent="0.25">
      <c r="B350" s="15">
        <f t="shared" si="5"/>
        <v>334</v>
      </c>
      <c r="C350" s="18">
        <v>334</v>
      </c>
      <c r="D350" s="25">
        <v>11432</v>
      </c>
      <c r="E350" s="15" t="s">
        <v>478</v>
      </c>
      <c r="F350" s="27">
        <v>135.6</v>
      </c>
      <c r="G350" s="26">
        <v>42724</v>
      </c>
      <c r="H350" s="15">
        <v>54199</v>
      </c>
      <c r="I350" s="15" t="s">
        <v>13</v>
      </c>
      <c r="J350" s="15" t="s">
        <v>626</v>
      </c>
      <c r="K350" s="15" t="s">
        <v>561</v>
      </c>
      <c r="L350" s="15" t="s">
        <v>625</v>
      </c>
    </row>
    <row r="351" spans="2:12" ht="31.5" x14ac:dyDescent="0.25">
      <c r="B351" s="15">
        <f t="shared" si="5"/>
        <v>335</v>
      </c>
      <c r="C351" s="18">
        <v>335</v>
      </c>
      <c r="D351" s="25">
        <v>12179</v>
      </c>
      <c r="E351" s="15" t="s">
        <v>479</v>
      </c>
      <c r="F351" s="27">
        <v>905</v>
      </c>
      <c r="G351" s="26">
        <v>42724</v>
      </c>
      <c r="H351" s="15">
        <v>611104</v>
      </c>
      <c r="I351" s="15" t="s">
        <v>14</v>
      </c>
      <c r="J351" s="15" t="s">
        <v>626</v>
      </c>
      <c r="K351" s="15" t="s">
        <v>606</v>
      </c>
      <c r="L351" s="15" t="s">
        <v>625</v>
      </c>
    </row>
    <row r="352" spans="2:12" ht="31.5" x14ac:dyDescent="0.25">
      <c r="B352" s="15">
        <f t="shared" si="5"/>
        <v>336</v>
      </c>
      <c r="C352" s="18">
        <v>336</v>
      </c>
      <c r="D352" s="25">
        <v>13431</v>
      </c>
      <c r="E352" s="15" t="s">
        <v>480</v>
      </c>
      <c r="F352" s="27">
        <v>24</v>
      </c>
      <c r="G352" s="26">
        <v>42724</v>
      </c>
      <c r="H352" s="15">
        <v>54199</v>
      </c>
      <c r="I352" s="15" t="s">
        <v>42</v>
      </c>
      <c r="J352" s="15" t="s">
        <v>627</v>
      </c>
      <c r="K352" s="15" t="s">
        <v>568</v>
      </c>
      <c r="L352" s="15" t="s">
        <v>625</v>
      </c>
    </row>
    <row r="353" spans="2:12" ht="31.5" x14ac:dyDescent="0.25">
      <c r="B353" s="15">
        <f t="shared" si="5"/>
        <v>337</v>
      </c>
      <c r="C353" s="18">
        <v>337</v>
      </c>
      <c r="D353" s="25">
        <v>13434</v>
      </c>
      <c r="E353" s="15" t="s">
        <v>481</v>
      </c>
      <c r="F353" s="27">
        <v>396.75</v>
      </c>
      <c r="G353" s="26">
        <v>42724</v>
      </c>
      <c r="H353" s="15">
        <v>54103</v>
      </c>
      <c r="I353" s="15" t="s">
        <v>79</v>
      </c>
      <c r="J353" s="15" t="s">
        <v>627</v>
      </c>
      <c r="K353" s="15" t="s">
        <v>569</v>
      </c>
      <c r="L353" s="15" t="s">
        <v>625</v>
      </c>
    </row>
    <row r="354" spans="2:12" ht="31.5" x14ac:dyDescent="0.25">
      <c r="B354" s="15">
        <f t="shared" si="5"/>
        <v>338</v>
      </c>
      <c r="C354" s="18">
        <v>338</v>
      </c>
      <c r="D354" s="25">
        <v>12699</v>
      </c>
      <c r="E354" s="15" t="s">
        <v>482</v>
      </c>
      <c r="F354" s="27">
        <v>297.5</v>
      </c>
      <c r="G354" s="26">
        <v>42724</v>
      </c>
      <c r="H354" s="15">
        <v>54118</v>
      </c>
      <c r="I354" s="15" t="s">
        <v>53</v>
      </c>
      <c r="J354" s="15" t="s">
        <v>627</v>
      </c>
      <c r="K354" s="15" t="s">
        <v>568</v>
      </c>
      <c r="L354" s="15" t="s">
        <v>625</v>
      </c>
    </row>
    <row r="355" spans="2:12" ht="31.5" x14ac:dyDescent="0.25">
      <c r="B355" s="15">
        <f t="shared" si="5"/>
        <v>339</v>
      </c>
      <c r="C355" s="18">
        <v>339</v>
      </c>
      <c r="D355" s="25">
        <v>10206</v>
      </c>
      <c r="E355" s="15" t="s">
        <v>483</v>
      </c>
      <c r="F355" s="27">
        <v>74.75</v>
      </c>
      <c r="G355" s="26">
        <v>42724</v>
      </c>
      <c r="H355" s="15">
        <v>61104</v>
      </c>
      <c r="I355" s="15" t="s">
        <v>11</v>
      </c>
      <c r="J355" s="15" t="s">
        <v>626</v>
      </c>
      <c r="K355" s="15" t="s">
        <v>591</v>
      </c>
      <c r="L355" s="15" t="s">
        <v>625</v>
      </c>
    </row>
    <row r="356" spans="2:12" ht="31.5" x14ac:dyDescent="0.25">
      <c r="B356" s="15">
        <f t="shared" si="5"/>
        <v>340</v>
      </c>
      <c r="C356" s="18">
        <v>340</v>
      </c>
      <c r="D356" s="25">
        <v>13570</v>
      </c>
      <c r="E356" s="15" t="s">
        <v>484</v>
      </c>
      <c r="F356" s="27">
        <v>581.58000000000004</v>
      </c>
      <c r="G356" s="26">
        <v>42724</v>
      </c>
      <c r="H356" s="15">
        <v>54103</v>
      </c>
      <c r="I356" s="15" t="s">
        <v>69</v>
      </c>
      <c r="J356" s="15" t="s">
        <v>626</v>
      </c>
      <c r="K356" s="15" t="s">
        <v>559</v>
      </c>
      <c r="L356" s="15" t="s">
        <v>625</v>
      </c>
    </row>
    <row r="357" spans="2:12" ht="43.5" customHeight="1" x14ac:dyDescent="0.25">
      <c r="B357" s="15">
        <f t="shared" si="5"/>
        <v>341</v>
      </c>
      <c r="C357" s="18">
        <v>341</v>
      </c>
      <c r="D357" s="25">
        <v>13571</v>
      </c>
      <c r="E357" s="15" t="s">
        <v>484</v>
      </c>
      <c r="F357" s="27">
        <v>656.74</v>
      </c>
      <c r="G357" s="26">
        <v>42724</v>
      </c>
      <c r="H357" s="15">
        <v>54107</v>
      </c>
      <c r="I357" s="15" t="s">
        <v>69</v>
      </c>
      <c r="J357" s="15" t="s">
        <v>626</v>
      </c>
      <c r="K357" s="15" t="s">
        <v>559</v>
      </c>
      <c r="L357" s="15" t="s">
        <v>625</v>
      </c>
    </row>
    <row r="358" spans="2:12" ht="42.75" customHeight="1" x14ac:dyDescent="0.25">
      <c r="B358" s="15">
        <f t="shared" si="5"/>
        <v>342</v>
      </c>
      <c r="C358" s="18">
        <v>342</v>
      </c>
      <c r="D358" s="25">
        <v>13053</v>
      </c>
      <c r="E358" s="15" t="s">
        <v>485</v>
      </c>
      <c r="F358" s="27">
        <v>55.68</v>
      </c>
      <c r="G358" s="26">
        <v>42724</v>
      </c>
      <c r="H358" s="15">
        <v>54119</v>
      </c>
      <c r="I358" s="15" t="s">
        <v>86</v>
      </c>
      <c r="J358" s="15" t="s">
        <v>627</v>
      </c>
      <c r="K358" s="15" t="s">
        <v>591</v>
      </c>
      <c r="L358" s="15" t="s">
        <v>625</v>
      </c>
    </row>
    <row r="359" spans="2:12" ht="41.25" customHeight="1" x14ac:dyDescent="0.25">
      <c r="B359" s="15">
        <f t="shared" si="5"/>
        <v>343</v>
      </c>
      <c r="C359" s="18">
        <v>343</v>
      </c>
      <c r="D359" s="25">
        <v>13053</v>
      </c>
      <c r="E359" s="15" t="s">
        <v>486</v>
      </c>
      <c r="F359" s="27">
        <v>70.2</v>
      </c>
      <c r="G359" s="26">
        <v>42724</v>
      </c>
      <c r="H359" s="15">
        <v>54119</v>
      </c>
      <c r="I359" s="15" t="s">
        <v>54</v>
      </c>
      <c r="J359" s="15" t="s">
        <v>627</v>
      </c>
      <c r="K359" s="15" t="s">
        <v>591</v>
      </c>
      <c r="L359" s="15" t="s">
        <v>625</v>
      </c>
    </row>
    <row r="360" spans="2:12" ht="38.25" customHeight="1" x14ac:dyDescent="0.25">
      <c r="B360" s="15">
        <f t="shared" si="5"/>
        <v>344</v>
      </c>
      <c r="C360" s="18">
        <v>344</v>
      </c>
      <c r="D360" s="25">
        <v>13053</v>
      </c>
      <c r="E360" s="15" t="s">
        <v>487</v>
      </c>
      <c r="F360" s="27">
        <v>365.5</v>
      </c>
      <c r="G360" s="26">
        <v>42724</v>
      </c>
      <c r="H360" s="15">
        <v>54119</v>
      </c>
      <c r="I360" s="15" t="s">
        <v>79</v>
      </c>
      <c r="J360" s="15" t="s">
        <v>627</v>
      </c>
      <c r="K360" s="15" t="s">
        <v>591</v>
      </c>
      <c r="L360" s="15" t="s">
        <v>625</v>
      </c>
    </row>
    <row r="361" spans="2:12" ht="41.25" customHeight="1" x14ac:dyDescent="0.25">
      <c r="B361" s="15">
        <f t="shared" si="5"/>
        <v>345</v>
      </c>
      <c r="C361" s="18">
        <v>345</v>
      </c>
      <c r="D361" s="25">
        <v>13053</v>
      </c>
      <c r="E361" s="15" t="s">
        <v>488</v>
      </c>
      <c r="F361" s="27">
        <v>182</v>
      </c>
      <c r="G361" s="26">
        <v>42724</v>
      </c>
      <c r="H361" s="15">
        <v>54119</v>
      </c>
      <c r="I361" s="15" t="s">
        <v>194</v>
      </c>
      <c r="J361" s="15" t="s">
        <v>626</v>
      </c>
      <c r="K361" s="15" t="s">
        <v>591</v>
      </c>
      <c r="L361" s="15" t="s">
        <v>625</v>
      </c>
    </row>
    <row r="362" spans="2:12" ht="41.25" customHeight="1" x14ac:dyDescent="0.25">
      <c r="B362" s="15">
        <f t="shared" si="5"/>
        <v>346</v>
      </c>
      <c r="C362" s="18">
        <v>346</v>
      </c>
      <c r="D362" s="25">
        <v>13440</v>
      </c>
      <c r="E362" s="15" t="s">
        <v>489</v>
      </c>
      <c r="F362" s="27">
        <v>77</v>
      </c>
      <c r="G362" s="26">
        <v>42724</v>
      </c>
      <c r="H362" s="15">
        <v>54107</v>
      </c>
      <c r="I362" s="15" t="s">
        <v>42</v>
      </c>
      <c r="J362" s="15" t="s">
        <v>627</v>
      </c>
      <c r="K362" s="15" t="s">
        <v>568</v>
      </c>
      <c r="L362" s="15" t="s">
        <v>625</v>
      </c>
    </row>
    <row r="363" spans="2:12" ht="45.75" customHeight="1" x14ac:dyDescent="0.25">
      <c r="B363" s="15">
        <f t="shared" si="5"/>
        <v>347</v>
      </c>
      <c r="C363" s="18">
        <v>347</v>
      </c>
      <c r="D363" s="25">
        <v>13437</v>
      </c>
      <c r="E363" s="15" t="s">
        <v>490</v>
      </c>
      <c r="F363" s="27">
        <v>199.68</v>
      </c>
      <c r="G363" s="26">
        <v>42724</v>
      </c>
      <c r="H363" s="15">
        <v>54107</v>
      </c>
      <c r="I363" s="15" t="s">
        <v>306</v>
      </c>
      <c r="J363" s="15" t="s">
        <v>626</v>
      </c>
      <c r="K363" s="15" t="s">
        <v>568</v>
      </c>
      <c r="L363" s="15" t="s">
        <v>625</v>
      </c>
    </row>
    <row r="364" spans="2:12" ht="45.75" customHeight="1" x14ac:dyDescent="0.25">
      <c r="B364" s="15">
        <f t="shared" si="5"/>
        <v>348</v>
      </c>
      <c r="C364" s="18">
        <v>348</v>
      </c>
      <c r="D364" s="25">
        <v>13437</v>
      </c>
      <c r="E364" s="15" t="s">
        <v>491</v>
      </c>
      <c r="F364" s="27">
        <v>48</v>
      </c>
      <c r="G364" s="26">
        <v>42724</v>
      </c>
      <c r="H364" s="15">
        <v>54199</v>
      </c>
      <c r="I364" s="15" t="s">
        <v>24</v>
      </c>
      <c r="J364" s="15" t="s">
        <v>626</v>
      </c>
      <c r="K364" s="15" t="s">
        <v>568</v>
      </c>
      <c r="L364" s="15" t="s">
        <v>625</v>
      </c>
    </row>
    <row r="365" spans="2:12" ht="41.25" customHeight="1" x14ac:dyDescent="0.25">
      <c r="B365" s="15">
        <f t="shared" si="5"/>
        <v>349</v>
      </c>
      <c r="C365" s="18">
        <v>349</v>
      </c>
      <c r="D365" s="25">
        <v>13449</v>
      </c>
      <c r="E365" s="15" t="s">
        <v>492</v>
      </c>
      <c r="F365" s="27">
        <v>237.2</v>
      </c>
      <c r="G365" s="26">
        <v>42725</v>
      </c>
      <c r="H365" s="15">
        <v>54108</v>
      </c>
      <c r="I365" s="15" t="s">
        <v>12</v>
      </c>
      <c r="J365" s="15" t="s">
        <v>626</v>
      </c>
      <c r="K365" s="15" t="s">
        <v>559</v>
      </c>
      <c r="L365" s="15" t="s">
        <v>625</v>
      </c>
    </row>
    <row r="366" spans="2:12" ht="31.5" x14ac:dyDescent="0.25">
      <c r="B366" s="15">
        <f t="shared" si="5"/>
        <v>350</v>
      </c>
      <c r="C366" s="18">
        <v>350</v>
      </c>
      <c r="D366" s="25">
        <v>13344</v>
      </c>
      <c r="E366" s="15" t="s">
        <v>493</v>
      </c>
      <c r="F366" s="27">
        <v>3625</v>
      </c>
      <c r="G366" s="26">
        <v>42725</v>
      </c>
      <c r="H366" s="15">
        <v>61101</v>
      </c>
      <c r="I366" s="15" t="s">
        <v>24</v>
      </c>
      <c r="J366" s="15" t="s">
        <v>626</v>
      </c>
      <c r="K366" s="15" t="s">
        <v>569</v>
      </c>
      <c r="L366" s="15" t="s">
        <v>625</v>
      </c>
    </row>
    <row r="367" spans="2:12" ht="40.5" customHeight="1" x14ac:dyDescent="0.25">
      <c r="B367" s="15">
        <f t="shared" si="5"/>
        <v>351</v>
      </c>
      <c r="C367" s="18">
        <v>351</v>
      </c>
      <c r="D367" s="25">
        <v>11686</v>
      </c>
      <c r="E367" s="15" t="s">
        <v>494</v>
      </c>
      <c r="F367" s="27">
        <v>329.1</v>
      </c>
      <c r="G367" s="26">
        <v>42725</v>
      </c>
      <c r="H367" s="15">
        <v>54304</v>
      </c>
      <c r="I367" s="15" t="s">
        <v>75</v>
      </c>
      <c r="J367" s="15" t="s">
        <v>627</v>
      </c>
      <c r="K367" s="15" t="s">
        <v>559</v>
      </c>
      <c r="L367" s="15" t="s">
        <v>625</v>
      </c>
    </row>
    <row r="368" spans="2:12" ht="39.75" customHeight="1" x14ac:dyDescent="0.25">
      <c r="B368" s="15">
        <f t="shared" si="5"/>
        <v>352</v>
      </c>
      <c r="C368" s="18">
        <v>352</v>
      </c>
      <c r="D368" s="25">
        <v>11691</v>
      </c>
      <c r="E368" s="15" t="s">
        <v>341</v>
      </c>
      <c r="F368" s="27">
        <v>248.6</v>
      </c>
      <c r="G368" s="26">
        <v>42725</v>
      </c>
      <c r="H368" s="15">
        <v>61104</v>
      </c>
      <c r="I368" s="15" t="s">
        <v>13</v>
      </c>
      <c r="J368" s="15" t="s">
        <v>626</v>
      </c>
      <c r="K368" s="15" t="s">
        <v>591</v>
      </c>
      <c r="L368" s="15" t="s">
        <v>625</v>
      </c>
    </row>
    <row r="369" spans="2:12" ht="40.5" customHeight="1" x14ac:dyDescent="0.25">
      <c r="B369" s="15">
        <f t="shared" si="5"/>
        <v>353</v>
      </c>
      <c r="C369" s="18">
        <v>353</v>
      </c>
      <c r="D369" s="25">
        <v>13426</v>
      </c>
      <c r="E369" s="15" t="s">
        <v>495</v>
      </c>
      <c r="F369" s="27">
        <v>2825</v>
      </c>
      <c r="G369" s="26">
        <v>42725</v>
      </c>
      <c r="H369" s="15">
        <v>61303</v>
      </c>
      <c r="I369" s="15" t="s">
        <v>250</v>
      </c>
      <c r="J369" s="15" t="s">
        <v>627</v>
      </c>
      <c r="K369" s="15" t="s">
        <v>591</v>
      </c>
      <c r="L369" s="15" t="s">
        <v>625</v>
      </c>
    </row>
    <row r="370" spans="2:12" ht="48" customHeight="1" x14ac:dyDescent="0.25">
      <c r="B370" s="15">
        <f t="shared" si="5"/>
        <v>354</v>
      </c>
      <c r="C370" s="18">
        <v>354</v>
      </c>
      <c r="D370" s="25">
        <v>13058</v>
      </c>
      <c r="E370" s="15" t="s">
        <v>496</v>
      </c>
      <c r="F370" s="27">
        <v>865</v>
      </c>
      <c r="G370" s="26">
        <v>42726</v>
      </c>
      <c r="H370" s="15">
        <v>61102</v>
      </c>
      <c r="I370" s="15" t="s">
        <v>552</v>
      </c>
      <c r="J370" s="15" t="s">
        <v>626</v>
      </c>
      <c r="K370" s="15" t="s">
        <v>561</v>
      </c>
      <c r="L370" s="15" t="s">
        <v>625</v>
      </c>
    </row>
    <row r="371" spans="2:12" ht="36" customHeight="1" x14ac:dyDescent="0.25">
      <c r="B371" s="15">
        <f t="shared" si="5"/>
        <v>355</v>
      </c>
      <c r="C371" s="18">
        <v>355</v>
      </c>
      <c r="D371" s="25">
        <v>11446</v>
      </c>
      <c r="E371" s="15" t="s">
        <v>497</v>
      </c>
      <c r="F371" s="27">
        <v>563.15</v>
      </c>
      <c r="G371" s="26">
        <v>42726</v>
      </c>
      <c r="H371" s="15">
        <v>61104</v>
      </c>
      <c r="I371" s="15" t="s">
        <v>14</v>
      </c>
      <c r="J371" s="15" t="s">
        <v>626</v>
      </c>
      <c r="K371" s="15" t="s">
        <v>560</v>
      </c>
      <c r="L371" s="15" t="s">
        <v>625</v>
      </c>
    </row>
    <row r="372" spans="2:12" ht="47.25" x14ac:dyDescent="0.25">
      <c r="B372" s="15">
        <f t="shared" si="5"/>
        <v>356</v>
      </c>
      <c r="C372" s="18">
        <v>356</v>
      </c>
      <c r="D372" s="25">
        <v>13658</v>
      </c>
      <c r="E372" s="15" t="s">
        <v>498</v>
      </c>
      <c r="F372" s="27">
        <v>571</v>
      </c>
      <c r="G372" s="26">
        <v>42726</v>
      </c>
      <c r="H372" s="15">
        <v>54110</v>
      </c>
      <c r="I372" s="15" t="s">
        <v>307</v>
      </c>
      <c r="J372" s="15" t="s">
        <v>626</v>
      </c>
      <c r="K372" s="15" t="s">
        <v>568</v>
      </c>
      <c r="L372" s="15" t="s">
        <v>625</v>
      </c>
    </row>
    <row r="373" spans="2:12" ht="42.75" customHeight="1" x14ac:dyDescent="0.25">
      <c r="B373" s="15">
        <f t="shared" si="5"/>
        <v>357</v>
      </c>
      <c r="C373" s="18">
        <v>357</v>
      </c>
      <c r="D373" s="25">
        <v>13438</v>
      </c>
      <c r="E373" s="15" t="s">
        <v>499</v>
      </c>
      <c r="F373" s="27">
        <v>252.6</v>
      </c>
      <c r="G373" s="26">
        <v>42726</v>
      </c>
      <c r="H373" s="15">
        <v>54108</v>
      </c>
      <c r="I373" s="15" t="s">
        <v>622</v>
      </c>
      <c r="J373" s="15" t="s">
        <v>626</v>
      </c>
      <c r="K373" s="15" t="s">
        <v>559</v>
      </c>
      <c r="L373" s="15" t="s">
        <v>625</v>
      </c>
    </row>
    <row r="374" spans="2:12" ht="36" customHeight="1" x14ac:dyDescent="0.25">
      <c r="B374" s="15">
        <f t="shared" si="5"/>
        <v>358</v>
      </c>
      <c r="C374" s="18">
        <v>358</v>
      </c>
      <c r="D374" s="25">
        <v>13513</v>
      </c>
      <c r="E374" s="15" t="s">
        <v>500</v>
      </c>
      <c r="F374" s="27">
        <v>678</v>
      </c>
      <c r="G374" s="26">
        <v>42726</v>
      </c>
      <c r="H374" s="15">
        <v>61403</v>
      </c>
      <c r="I374" s="15" t="s">
        <v>13</v>
      </c>
      <c r="J374" s="15" t="s">
        <v>626</v>
      </c>
      <c r="K374" s="15" t="s">
        <v>591</v>
      </c>
      <c r="L374" s="15" t="s">
        <v>625</v>
      </c>
    </row>
    <row r="375" spans="2:12" ht="39" customHeight="1" x14ac:dyDescent="0.25">
      <c r="B375" s="15">
        <f t="shared" si="5"/>
        <v>359</v>
      </c>
      <c r="C375" s="18">
        <v>359</v>
      </c>
      <c r="D375" s="25">
        <v>13134</v>
      </c>
      <c r="E375" s="15" t="s">
        <v>501</v>
      </c>
      <c r="F375" s="27">
        <v>356.4</v>
      </c>
      <c r="G375" s="26">
        <v>42726</v>
      </c>
      <c r="H375" s="15">
        <v>61104</v>
      </c>
      <c r="I375" s="15" t="s">
        <v>14</v>
      </c>
      <c r="J375" s="15" t="s">
        <v>626</v>
      </c>
      <c r="K375" s="15" t="s">
        <v>560</v>
      </c>
      <c r="L375" s="15" t="s">
        <v>625</v>
      </c>
    </row>
    <row r="376" spans="2:12" ht="47.25" x14ac:dyDescent="0.25">
      <c r="B376" s="15">
        <f t="shared" si="5"/>
        <v>360</v>
      </c>
      <c r="C376" s="18">
        <v>360</v>
      </c>
      <c r="D376" s="25">
        <v>13066</v>
      </c>
      <c r="E376" s="15" t="s">
        <v>502</v>
      </c>
      <c r="F376" s="27">
        <v>1708.6</v>
      </c>
      <c r="G376" s="26">
        <v>42726</v>
      </c>
      <c r="H376" s="15">
        <v>54111</v>
      </c>
      <c r="I376" s="15" t="s">
        <v>21</v>
      </c>
      <c r="J376" s="15" t="s">
        <v>626</v>
      </c>
      <c r="K376" s="15" t="s">
        <v>566</v>
      </c>
      <c r="L376" s="15" t="s">
        <v>625</v>
      </c>
    </row>
    <row r="377" spans="2:12" ht="31.5" x14ac:dyDescent="0.25">
      <c r="B377" s="15">
        <f t="shared" si="5"/>
        <v>361</v>
      </c>
      <c r="C377" s="18">
        <v>361</v>
      </c>
      <c r="D377" s="25">
        <v>13424</v>
      </c>
      <c r="E377" s="15" t="s">
        <v>503</v>
      </c>
      <c r="F377" s="27">
        <v>9210.2000000000007</v>
      </c>
      <c r="G377" s="26">
        <v>42727</v>
      </c>
      <c r="H377" s="15">
        <v>61301</v>
      </c>
      <c r="I377" s="15" t="s">
        <v>308</v>
      </c>
      <c r="J377" s="15" t="s">
        <v>627</v>
      </c>
      <c r="K377" s="15" t="s">
        <v>559</v>
      </c>
      <c r="L377" s="15" t="s">
        <v>625</v>
      </c>
    </row>
    <row r="378" spans="2:12" ht="31.5" x14ac:dyDescent="0.25">
      <c r="B378" s="15">
        <f t="shared" si="5"/>
        <v>362</v>
      </c>
      <c r="C378" s="18">
        <v>362</v>
      </c>
      <c r="D378" s="25">
        <v>13753</v>
      </c>
      <c r="E378" s="15" t="s">
        <v>504</v>
      </c>
      <c r="F378" s="27">
        <v>1965.8</v>
      </c>
      <c r="G378" s="26">
        <v>42727</v>
      </c>
      <c r="H378" s="15">
        <v>54301</v>
      </c>
      <c r="I378" s="15" t="s">
        <v>44</v>
      </c>
      <c r="J378" s="15" t="s">
        <v>626</v>
      </c>
      <c r="K378" s="15" t="s">
        <v>563</v>
      </c>
      <c r="L378" s="15" t="s">
        <v>625</v>
      </c>
    </row>
    <row r="379" spans="2:12" ht="31.5" x14ac:dyDescent="0.25">
      <c r="B379" s="15">
        <f t="shared" si="5"/>
        <v>363</v>
      </c>
      <c r="C379" s="18">
        <v>363</v>
      </c>
      <c r="D379" s="25">
        <v>13427</v>
      </c>
      <c r="E379" s="15" t="s">
        <v>505</v>
      </c>
      <c r="F379" s="27">
        <v>521.37</v>
      </c>
      <c r="G379" s="26">
        <v>42727</v>
      </c>
      <c r="H379" s="15">
        <v>54107</v>
      </c>
      <c r="I379" s="15" t="s">
        <v>79</v>
      </c>
      <c r="J379" s="15" t="s">
        <v>627</v>
      </c>
      <c r="K379" s="15" t="s">
        <v>568</v>
      </c>
      <c r="L379" s="15" t="s">
        <v>625</v>
      </c>
    </row>
    <row r="380" spans="2:12" ht="47.25" x14ac:dyDescent="0.25">
      <c r="B380" s="15">
        <f t="shared" si="5"/>
        <v>364</v>
      </c>
      <c r="C380" s="18">
        <v>364</v>
      </c>
      <c r="D380" s="25">
        <v>13515</v>
      </c>
      <c r="E380" s="15" t="s">
        <v>506</v>
      </c>
      <c r="F380" s="27">
        <v>749.11</v>
      </c>
      <c r="G380" s="26">
        <v>42727</v>
      </c>
      <c r="H380" s="15">
        <v>61101</v>
      </c>
      <c r="I380" s="15" t="s">
        <v>309</v>
      </c>
      <c r="J380" s="15" t="s">
        <v>626</v>
      </c>
      <c r="K380" s="15" t="s">
        <v>563</v>
      </c>
      <c r="L380" s="15" t="s">
        <v>625</v>
      </c>
    </row>
    <row r="381" spans="2:12" ht="17.25" x14ac:dyDescent="0.25">
      <c r="E381" s="30" t="s">
        <v>558</v>
      </c>
      <c r="F381" s="29">
        <f>SUM(F17:F263)</f>
        <v>170805.38999999993</v>
      </c>
    </row>
  </sheetData>
  <mergeCells count="2">
    <mergeCell ref="A11:L11"/>
    <mergeCell ref="A13:L13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workbookViewId="0">
      <selection activeCell="L4" sqref="L4"/>
    </sheetView>
  </sheetViews>
  <sheetFormatPr baseColWidth="10" defaultRowHeight="15" x14ac:dyDescent="0.25"/>
  <sheetData>
    <row r="1" spans="1:6" x14ac:dyDescent="0.25">
      <c r="A1" s="4" t="s">
        <v>178</v>
      </c>
    </row>
    <row r="2" spans="1:6" ht="25.5" x14ac:dyDescent="0.25">
      <c r="A2" s="5" t="s">
        <v>179</v>
      </c>
      <c r="B2" s="5" t="s">
        <v>180</v>
      </c>
      <c r="C2" s="5" t="s">
        <v>181</v>
      </c>
      <c r="D2" s="5" t="s">
        <v>182</v>
      </c>
      <c r="E2" s="5" t="s">
        <v>183</v>
      </c>
      <c r="F2" s="6" t="s">
        <v>184</v>
      </c>
    </row>
    <row r="3" spans="1:6" ht="51" x14ac:dyDescent="0.25">
      <c r="A3" s="7">
        <v>198</v>
      </c>
      <c r="B3" s="8">
        <v>42552</v>
      </c>
      <c r="C3" s="5" t="s">
        <v>185</v>
      </c>
      <c r="D3" s="5">
        <v>11091510480012</v>
      </c>
      <c r="E3" s="5" t="s">
        <v>186</v>
      </c>
      <c r="F3" s="9">
        <v>640</v>
      </c>
    </row>
    <row r="4" spans="1:6" ht="63.75" x14ac:dyDescent="0.25">
      <c r="A4" s="7">
        <v>199</v>
      </c>
      <c r="B4" s="8">
        <v>42555</v>
      </c>
      <c r="C4" s="5" t="s">
        <v>187</v>
      </c>
      <c r="D4" s="5">
        <v>6141909021027</v>
      </c>
      <c r="E4" s="5" t="s">
        <v>44</v>
      </c>
      <c r="F4" s="9">
        <v>405</v>
      </c>
    </row>
    <row r="5" spans="1:6" ht="51" x14ac:dyDescent="0.25">
      <c r="A5" s="7">
        <v>200</v>
      </c>
      <c r="B5" s="8">
        <v>42555</v>
      </c>
      <c r="C5" s="5" t="s">
        <v>188</v>
      </c>
      <c r="D5" s="5">
        <v>2101204630038</v>
      </c>
      <c r="E5" s="5" t="s">
        <v>189</v>
      </c>
      <c r="F5" s="9">
        <v>400</v>
      </c>
    </row>
    <row r="6" spans="1:6" ht="76.5" x14ac:dyDescent="0.25">
      <c r="A6" s="7">
        <v>202</v>
      </c>
      <c r="B6" s="8">
        <v>42562</v>
      </c>
      <c r="C6" s="5" t="s">
        <v>190</v>
      </c>
      <c r="D6" s="5">
        <v>6142712001012</v>
      </c>
      <c r="E6" s="5" t="s">
        <v>191</v>
      </c>
      <c r="F6" s="9">
        <v>495</v>
      </c>
    </row>
    <row r="7" spans="1:6" ht="76.5" x14ac:dyDescent="0.25">
      <c r="A7" s="7">
        <v>203</v>
      </c>
      <c r="B7" s="8">
        <v>42562</v>
      </c>
      <c r="C7" s="5" t="s">
        <v>192</v>
      </c>
      <c r="D7" s="5">
        <v>6142802681047</v>
      </c>
      <c r="E7" s="5" t="s">
        <v>79</v>
      </c>
      <c r="F7" s="9">
        <v>124</v>
      </c>
    </row>
    <row r="8" spans="1:6" ht="76.5" x14ac:dyDescent="0.25">
      <c r="A8" s="7">
        <v>204</v>
      </c>
      <c r="B8" s="8">
        <v>42562</v>
      </c>
      <c r="C8" s="5" t="s">
        <v>193</v>
      </c>
      <c r="D8" s="5">
        <v>6140609961064</v>
      </c>
      <c r="E8" s="5" t="s">
        <v>194</v>
      </c>
      <c r="F8" s="9">
        <v>475</v>
      </c>
    </row>
    <row r="9" spans="1:6" ht="63.75" x14ac:dyDescent="0.25">
      <c r="A9" s="7">
        <v>205</v>
      </c>
      <c r="B9" s="8">
        <v>42562</v>
      </c>
      <c r="C9" s="5" t="s">
        <v>195</v>
      </c>
      <c r="D9" s="5">
        <v>7152503771012</v>
      </c>
      <c r="E9" s="5" t="s">
        <v>53</v>
      </c>
      <c r="F9" s="9">
        <v>32.5</v>
      </c>
    </row>
    <row r="10" spans="1:6" ht="76.5" x14ac:dyDescent="0.25">
      <c r="A10" s="7">
        <v>206</v>
      </c>
      <c r="B10" s="8">
        <v>42569</v>
      </c>
      <c r="C10" s="5" t="s">
        <v>196</v>
      </c>
      <c r="D10" s="5">
        <v>6141909021027</v>
      </c>
      <c r="E10" s="5" t="s">
        <v>44</v>
      </c>
      <c r="F10" s="9">
        <v>460</v>
      </c>
    </row>
    <row r="11" spans="1:6" ht="76.5" x14ac:dyDescent="0.25">
      <c r="A11" s="7">
        <v>207</v>
      </c>
      <c r="B11" s="8">
        <v>42570</v>
      </c>
      <c r="C11" s="5" t="s">
        <v>197</v>
      </c>
      <c r="D11" s="5">
        <v>6140709041094</v>
      </c>
      <c r="E11" s="5" t="s">
        <v>38</v>
      </c>
      <c r="F11" s="9">
        <v>99</v>
      </c>
    </row>
    <row r="12" spans="1:6" ht="76.5" x14ac:dyDescent="0.25">
      <c r="A12" s="7">
        <v>208</v>
      </c>
      <c r="B12" s="8">
        <v>42577</v>
      </c>
      <c r="C12" s="5" t="s">
        <v>198</v>
      </c>
      <c r="D12" s="5">
        <v>6141909021027</v>
      </c>
      <c r="E12" s="5" t="s">
        <v>44</v>
      </c>
      <c r="F12" s="9">
        <v>422.02</v>
      </c>
    </row>
    <row r="13" spans="1:6" ht="76.5" x14ac:dyDescent="0.25">
      <c r="A13" s="7">
        <v>209</v>
      </c>
      <c r="B13" s="8">
        <v>42577</v>
      </c>
      <c r="C13" s="5" t="s">
        <v>199</v>
      </c>
      <c r="D13" s="5">
        <v>6141602001010</v>
      </c>
      <c r="E13" s="5" t="s">
        <v>200</v>
      </c>
      <c r="F13" s="9">
        <v>329</v>
      </c>
    </row>
    <row r="14" spans="1:6" ht="102" x14ac:dyDescent="0.25">
      <c r="A14" s="7">
        <v>210</v>
      </c>
      <c r="B14" s="8">
        <v>42578</v>
      </c>
      <c r="C14" s="5" t="s">
        <v>201</v>
      </c>
      <c r="D14" s="5">
        <v>6142101860018</v>
      </c>
      <c r="E14" s="5" t="s">
        <v>69</v>
      </c>
      <c r="F14" s="9">
        <v>114.15</v>
      </c>
    </row>
    <row r="15" spans="1:6" ht="89.25" x14ac:dyDescent="0.25">
      <c r="A15" s="7">
        <v>211</v>
      </c>
      <c r="B15" s="8">
        <v>42577</v>
      </c>
      <c r="C15" s="5" t="s">
        <v>202</v>
      </c>
      <c r="D15" s="5">
        <v>5110610820011</v>
      </c>
      <c r="E15" s="5" t="s">
        <v>12</v>
      </c>
      <c r="F15" s="9">
        <v>76.36</v>
      </c>
    </row>
    <row r="16" spans="1:6" ht="89.25" x14ac:dyDescent="0.25">
      <c r="A16" s="7">
        <v>212</v>
      </c>
      <c r="B16" s="8">
        <v>42579</v>
      </c>
      <c r="C16" s="5" t="s">
        <v>203</v>
      </c>
      <c r="D16" s="5">
        <v>6141703061090</v>
      </c>
      <c r="E16" s="5" t="s">
        <v>24</v>
      </c>
      <c r="F16" s="9">
        <v>187.5</v>
      </c>
    </row>
    <row r="17" spans="1:6" ht="38.25" x14ac:dyDescent="0.25">
      <c r="A17" s="7">
        <v>213</v>
      </c>
      <c r="B17" s="8">
        <v>42592</v>
      </c>
      <c r="C17" s="5" t="s">
        <v>204</v>
      </c>
      <c r="D17" s="5">
        <v>11212508480017</v>
      </c>
      <c r="E17" s="5" t="s">
        <v>205</v>
      </c>
      <c r="F17" s="9">
        <v>29.5</v>
      </c>
    </row>
    <row r="18" spans="1:6" ht="76.5" x14ac:dyDescent="0.25">
      <c r="A18" s="7">
        <v>214</v>
      </c>
      <c r="B18" s="8">
        <v>42592</v>
      </c>
      <c r="C18" s="5" t="s">
        <v>206</v>
      </c>
      <c r="D18" s="5">
        <v>2041609141013</v>
      </c>
      <c r="E18" s="5" t="s">
        <v>207</v>
      </c>
      <c r="F18" s="9">
        <v>77</v>
      </c>
    </row>
    <row r="19" spans="1:6" ht="38.25" x14ac:dyDescent="0.25">
      <c r="A19" s="7">
        <v>215</v>
      </c>
      <c r="B19" s="8">
        <v>42592</v>
      </c>
      <c r="C19" s="5" t="s">
        <v>206</v>
      </c>
      <c r="D19" s="5">
        <v>6141601921043</v>
      </c>
      <c r="E19" s="5" t="s">
        <v>208</v>
      </c>
      <c r="F19" s="9">
        <v>211.6</v>
      </c>
    </row>
    <row r="20" spans="1:6" ht="51" x14ac:dyDescent="0.25">
      <c r="A20" s="7">
        <v>216</v>
      </c>
      <c r="B20" s="8">
        <v>42592</v>
      </c>
      <c r="C20" s="5" t="s">
        <v>206</v>
      </c>
      <c r="D20" s="5">
        <v>6141405881084</v>
      </c>
      <c r="E20" s="5" t="s">
        <v>33</v>
      </c>
      <c r="F20" s="9">
        <v>30</v>
      </c>
    </row>
    <row r="21" spans="1:6" ht="76.5" x14ac:dyDescent="0.25">
      <c r="A21" s="7">
        <v>217</v>
      </c>
      <c r="B21" s="8">
        <v>42593</v>
      </c>
      <c r="C21" s="5" t="s">
        <v>206</v>
      </c>
      <c r="D21" s="5">
        <v>6141004911010</v>
      </c>
      <c r="E21" s="5" t="s">
        <v>52</v>
      </c>
      <c r="F21" s="9">
        <v>153.75</v>
      </c>
    </row>
    <row r="22" spans="1:6" ht="63.75" x14ac:dyDescent="0.25">
      <c r="A22" s="7">
        <v>218</v>
      </c>
      <c r="B22" s="8">
        <v>42594</v>
      </c>
      <c r="C22" s="5" t="s">
        <v>209</v>
      </c>
      <c r="D22" s="5">
        <v>14080210660030</v>
      </c>
      <c r="E22" s="5" t="s">
        <v>50</v>
      </c>
      <c r="F22" s="9">
        <v>334.73</v>
      </c>
    </row>
    <row r="23" spans="1:6" ht="51" x14ac:dyDescent="0.25">
      <c r="A23" s="7">
        <v>219</v>
      </c>
      <c r="B23" s="8">
        <v>42594</v>
      </c>
      <c r="C23" s="5" t="s">
        <v>185</v>
      </c>
      <c r="D23" s="5">
        <v>6143005560031</v>
      </c>
      <c r="E23" s="5" t="s">
        <v>63</v>
      </c>
      <c r="F23" s="9">
        <v>640</v>
      </c>
    </row>
    <row r="24" spans="1:6" ht="63.75" x14ac:dyDescent="0.25">
      <c r="A24" s="7">
        <v>220</v>
      </c>
      <c r="B24" s="8">
        <v>42598</v>
      </c>
      <c r="C24" s="5" t="s">
        <v>210</v>
      </c>
      <c r="D24" s="5">
        <v>6141909021027</v>
      </c>
      <c r="E24" s="5" t="s">
        <v>44</v>
      </c>
      <c r="F24" s="9">
        <v>836</v>
      </c>
    </row>
    <row r="25" spans="1:6" ht="89.25" x14ac:dyDescent="0.25">
      <c r="A25" s="7">
        <v>221</v>
      </c>
      <c r="B25" s="8">
        <v>42599</v>
      </c>
      <c r="C25" s="5" t="s">
        <v>211</v>
      </c>
      <c r="D25" s="5">
        <v>6141804131110</v>
      </c>
      <c r="E25" s="5" t="s">
        <v>212</v>
      </c>
      <c r="F25" s="9">
        <v>593.75</v>
      </c>
    </row>
    <row r="26" spans="1:6" ht="76.5" x14ac:dyDescent="0.25">
      <c r="A26" s="7">
        <v>222</v>
      </c>
      <c r="B26" s="8">
        <v>42599</v>
      </c>
      <c r="C26" s="5" t="s">
        <v>213</v>
      </c>
      <c r="D26" s="5">
        <v>5110610820011</v>
      </c>
      <c r="E26" s="5" t="s">
        <v>12</v>
      </c>
      <c r="F26" s="9">
        <v>395.58</v>
      </c>
    </row>
    <row r="27" spans="1:6" ht="76.5" x14ac:dyDescent="0.25">
      <c r="A27" s="7">
        <v>223</v>
      </c>
      <c r="B27" s="8">
        <v>42601</v>
      </c>
      <c r="C27" s="5" t="s">
        <v>214</v>
      </c>
      <c r="D27" s="5">
        <v>6141309961085</v>
      </c>
      <c r="E27" s="5" t="s">
        <v>215</v>
      </c>
      <c r="F27" s="9">
        <v>849.6</v>
      </c>
    </row>
    <row r="28" spans="1:6" ht="114.75" x14ac:dyDescent="0.25">
      <c r="A28" s="7">
        <v>224</v>
      </c>
      <c r="B28" s="8">
        <v>42601</v>
      </c>
      <c r="C28" s="5" t="s">
        <v>216</v>
      </c>
      <c r="D28" s="5">
        <v>7152503771012</v>
      </c>
      <c r="E28" s="5" t="s">
        <v>53</v>
      </c>
      <c r="F28" s="9">
        <v>105.45</v>
      </c>
    </row>
    <row r="29" spans="1:6" ht="114.75" x14ac:dyDescent="0.25">
      <c r="A29" s="7">
        <v>225</v>
      </c>
      <c r="B29" s="8">
        <v>42601</v>
      </c>
      <c r="C29" s="5" t="s">
        <v>217</v>
      </c>
      <c r="D29" s="5">
        <v>6141703061090</v>
      </c>
      <c r="E29" s="5" t="s">
        <v>24</v>
      </c>
      <c r="F29" s="9">
        <v>64.150000000000006</v>
      </c>
    </row>
    <row r="30" spans="1:6" ht="51" x14ac:dyDescent="0.25">
      <c r="A30" s="7">
        <v>226</v>
      </c>
      <c r="B30" s="8">
        <v>42611</v>
      </c>
      <c r="C30" s="5" t="s">
        <v>218</v>
      </c>
      <c r="D30" s="5">
        <v>96422206810012</v>
      </c>
      <c r="E30" s="5" t="s">
        <v>8</v>
      </c>
      <c r="F30" s="9">
        <v>772</v>
      </c>
    </row>
    <row r="31" spans="1:6" ht="76.5" x14ac:dyDescent="0.25">
      <c r="A31" s="7">
        <v>227</v>
      </c>
      <c r="B31" s="8">
        <v>42612</v>
      </c>
      <c r="C31" s="5" t="s">
        <v>219</v>
      </c>
      <c r="D31" s="5">
        <v>6140302951037</v>
      </c>
      <c r="E31" s="5" t="s">
        <v>32</v>
      </c>
      <c r="F31" s="9">
        <v>170</v>
      </c>
    </row>
    <row r="32" spans="1:6" ht="51" x14ac:dyDescent="0.25">
      <c r="A32" s="7">
        <v>228</v>
      </c>
      <c r="B32" s="8">
        <v>42612</v>
      </c>
      <c r="C32" s="5" t="s">
        <v>187</v>
      </c>
      <c r="D32" s="5">
        <v>6141103941045</v>
      </c>
      <c r="E32" s="5" t="s">
        <v>220</v>
      </c>
      <c r="F32" s="9">
        <v>150</v>
      </c>
    </row>
    <row r="33" spans="1:6" ht="89.25" x14ac:dyDescent="0.25">
      <c r="A33" s="7">
        <v>229</v>
      </c>
      <c r="B33" s="8">
        <v>42612</v>
      </c>
      <c r="C33" s="5" t="s">
        <v>187</v>
      </c>
      <c r="D33" s="5">
        <v>94830208001010</v>
      </c>
      <c r="E33" s="5" t="s">
        <v>221</v>
      </c>
      <c r="F33" s="9">
        <v>875</v>
      </c>
    </row>
    <row r="34" spans="1:6" ht="51" x14ac:dyDescent="0.25">
      <c r="A34" s="7">
        <v>230</v>
      </c>
      <c r="B34" s="8">
        <v>42612</v>
      </c>
      <c r="C34" s="5" t="s">
        <v>187</v>
      </c>
      <c r="D34" s="5">
        <v>6142502781139</v>
      </c>
      <c r="E34" s="5" t="s">
        <v>42</v>
      </c>
      <c r="F34" s="9">
        <v>239.36</v>
      </c>
    </row>
    <row r="35" spans="1:6" ht="51" x14ac:dyDescent="0.25">
      <c r="A35" s="7">
        <v>231</v>
      </c>
      <c r="B35" s="8">
        <v>42614</v>
      </c>
      <c r="C35" s="5" t="s">
        <v>185</v>
      </c>
      <c r="D35" s="5">
        <v>3120310841010</v>
      </c>
      <c r="E35" s="5" t="s">
        <v>222</v>
      </c>
      <c r="F35" s="9">
        <v>320</v>
      </c>
    </row>
    <row r="36" spans="1:6" ht="51" x14ac:dyDescent="0.25">
      <c r="A36" s="7">
        <v>232</v>
      </c>
      <c r="B36" s="8">
        <v>42614</v>
      </c>
      <c r="C36" s="5" t="s">
        <v>185</v>
      </c>
      <c r="D36" s="5">
        <v>4200101510018</v>
      </c>
      <c r="E36" s="5" t="s">
        <v>223</v>
      </c>
      <c r="F36" s="9">
        <v>320</v>
      </c>
    </row>
    <row r="37" spans="1:6" ht="76.5" x14ac:dyDescent="0.25">
      <c r="A37" s="7">
        <v>233</v>
      </c>
      <c r="B37" s="8">
        <v>42614</v>
      </c>
      <c r="C37" s="5" t="s">
        <v>224</v>
      </c>
      <c r="D37" s="5">
        <v>14080210660030</v>
      </c>
      <c r="E37" s="5" t="s">
        <v>50</v>
      </c>
      <c r="F37" s="9">
        <v>304.52999999999997</v>
      </c>
    </row>
    <row r="38" spans="1:6" ht="89.25" x14ac:dyDescent="0.25">
      <c r="A38" s="7">
        <v>234</v>
      </c>
      <c r="B38" s="8">
        <v>42619</v>
      </c>
      <c r="C38" s="5" t="s">
        <v>225</v>
      </c>
      <c r="D38" s="5">
        <v>6141909021027</v>
      </c>
      <c r="E38" s="5" t="s">
        <v>44</v>
      </c>
      <c r="F38" s="9">
        <v>1388.38</v>
      </c>
    </row>
    <row r="39" spans="1:6" ht="89.25" x14ac:dyDescent="0.25">
      <c r="A39" s="7">
        <v>235</v>
      </c>
      <c r="B39" s="8">
        <v>42622</v>
      </c>
      <c r="C39" s="5" t="s">
        <v>226</v>
      </c>
      <c r="D39" s="5">
        <v>6141701610014</v>
      </c>
      <c r="E39" s="5" t="s">
        <v>227</v>
      </c>
      <c r="F39" s="9">
        <v>132.80000000000001</v>
      </c>
    </row>
    <row r="40" spans="1:6" ht="76.5" x14ac:dyDescent="0.25">
      <c r="A40" s="7">
        <v>236</v>
      </c>
      <c r="B40" s="8">
        <v>42622</v>
      </c>
      <c r="C40" s="5" t="s">
        <v>228</v>
      </c>
      <c r="D40" s="5">
        <v>6142206101050</v>
      </c>
      <c r="E40" s="5" t="s">
        <v>13</v>
      </c>
      <c r="F40" s="9">
        <v>190.41</v>
      </c>
    </row>
    <row r="41" spans="1:6" ht="76.5" x14ac:dyDescent="0.25">
      <c r="A41" s="7">
        <v>237</v>
      </c>
      <c r="B41" s="8">
        <v>42625</v>
      </c>
      <c r="C41" s="5" t="s">
        <v>229</v>
      </c>
      <c r="D41" s="5">
        <v>6172011701024</v>
      </c>
      <c r="E41" s="5" t="s">
        <v>27</v>
      </c>
      <c r="F41" s="9">
        <v>439.99</v>
      </c>
    </row>
    <row r="42" spans="1:6" ht="102" x14ac:dyDescent="0.25">
      <c r="A42" s="7">
        <v>238</v>
      </c>
      <c r="B42" s="8">
        <v>42625</v>
      </c>
      <c r="C42" s="5" t="s">
        <v>229</v>
      </c>
      <c r="D42" s="5">
        <v>6140808151020</v>
      </c>
      <c r="E42" s="5" t="s">
        <v>230</v>
      </c>
      <c r="F42" s="9">
        <v>68.25</v>
      </c>
    </row>
    <row r="43" spans="1:6" ht="76.5" x14ac:dyDescent="0.25">
      <c r="A43" s="7">
        <v>239</v>
      </c>
      <c r="B43" s="8">
        <v>42625</v>
      </c>
      <c r="C43" s="5" t="s">
        <v>231</v>
      </c>
      <c r="D43" s="5">
        <v>6141901550062</v>
      </c>
      <c r="E43" s="5" t="s">
        <v>232</v>
      </c>
      <c r="F43" s="9">
        <v>456.23</v>
      </c>
    </row>
    <row r="44" spans="1:6" ht="38.25" x14ac:dyDescent="0.25">
      <c r="A44" s="7">
        <v>240</v>
      </c>
      <c r="B44" s="8">
        <v>42633</v>
      </c>
      <c r="C44" s="5" t="s">
        <v>229</v>
      </c>
      <c r="D44" s="5">
        <v>14080210660030</v>
      </c>
      <c r="E44" s="5" t="s">
        <v>50</v>
      </c>
      <c r="F44" s="9">
        <v>140.25</v>
      </c>
    </row>
    <row r="45" spans="1:6" ht="38.25" x14ac:dyDescent="0.25">
      <c r="A45" s="7">
        <v>241</v>
      </c>
      <c r="B45" s="8">
        <v>42634</v>
      </c>
      <c r="C45" s="5" t="s">
        <v>188</v>
      </c>
      <c r="D45" s="5">
        <v>4252005660011</v>
      </c>
      <c r="E45" s="5" t="s">
        <v>233</v>
      </c>
      <c r="F45" s="9">
        <v>770</v>
      </c>
    </row>
    <row r="46" spans="1:6" ht="38.25" x14ac:dyDescent="0.25">
      <c r="A46" s="7">
        <v>242</v>
      </c>
      <c r="B46" s="8">
        <v>42635</v>
      </c>
      <c r="C46" s="5" t="s">
        <v>234</v>
      </c>
      <c r="D46" s="5">
        <v>6142708721019</v>
      </c>
      <c r="E46" s="5" t="s">
        <v>235</v>
      </c>
      <c r="F46" s="9">
        <v>172</v>
      </c>
    </row>
    <row r="47" spans="1:6" ht="89.25" x14ac:dyDescent="0.25">
      <c r="A47" s="7">
        <v>244</v>
      </c>
      <c r="B47" s="8">
        <v>42639</v>
      </c>
      <c r="C47" s="5" t="s">
        <v>236</v>
      </c>
      <c r="D47" s="5">
        <v>6142502781139</v>
      </c>
      <c r="E47" s="5" t="s">
        <v>42</v>
      </c>
      <c r="F47" s="9">
        <v>168.36</v>
      </c>
    </row>
    <row r="48" spans="1:6" ht="76.5" x14ac:dyDescent="0.25">
      <c r="A48" s="7">
        <v>245</v>
      </c>
      <c r="B48" s="8">
        <v>42640</v>
      </c>
      <c r="C48" s="5" t="s">
        <v>237</v>
      </c>
      <c r="D48" s="5">
        <v>96422206810012</v>
      </c>
      <c r="E48" s="5" t="s">
        <v>8</v>
      </c>
      <c r="F48" s="9">
        <v>800</v>
      </c>
    </row>
    <row r="49" spans="1:6" ht="63.75" x14ac:dyDescent="0.25">
      <c r="A49" s="7">
        <v>247</v>
      </c>
      <c r="B49" s="8">
        <v>42640</v>
      </c>
      <c r="C49" s="5" t="s">
        <v>238</v>
      </c>
      <c r="D49" s="5">
        <v>5110610820011</v>
      </c>
      <c r="E49" s="5" t="s">
        <v>12</v>
      </c>
      <c r="F49" s="9">
        <v>549.39</v>
      </c>
    </row>
    <row r="50" spans="1:6" ht="127.5" x14ac:dyDescent="0.25">
      <c r="A50" s="7">
        <v>248</v>
      </c>
      <c r="B50" s="8">
        <v>42641</v>
      </c>
      <c r="C50" s="5" t="s">
        <v>211</v>
      </c>
      <c r="D50" s="5">
        <v>6141006131063</v>
      </c>
      <c r="E50" s="5" t="s">
        <v>239</v>
      </c>
      <c r="F50" s="9">
        <v>240</v>
      </c>
    </row>
    <row r="51" spans="1:6" ht="127.5" x14ac:dyDescent="0.25">
      <c r="A51" s="7">
        <v>249</v>
      </c>
      <c r="B51" s="8">
        <v>42641</v>
      </c>
      <c r="C51" s="5" t="s">
        <v>211</v>
      </c>
      <c r="D51" s="5">
        <v>6141006131063</v>
      </c>
      <c r="E51" s="5" t="s">
        <v>239</v>
      </c>
      <c r="F51" s="9">
        <v>102.12</v>
      </c>
    </row>
    <row r="52" spans="1:6" ht="76.5" x14ac:dyDescent="0.25">
      <c r="A52" s="7">
        <v>250</v>
      </c>
      <c r="B52" s="8">
        <v>42642</v>
      </c>
      <c r="C52" s="5" t="s">
        <v>240</v>
      </c>
      <c r="D52" s="5">
        <v>6142802681047</v>
      </c>
      <c r="E52" s="5" t="s">
        <v>79</v>
      </c>
      <c r="F52" s="9">
        <v>540</v>
      </c>
    </row>
    <row r="53" spans="1:6" ht="76.5" x14ac:dyDescent="0.25">
      <c r="A53" s="7">
        <v>251</v>
      </c>
      <c r="B53" s="8">
        <v>42642</v>
      </c>
      <c r="C53" s="5" t="s">
        <v>241</v>
      </c>
      <c r="D53" s="5">
        <v>14121505630011</v>
      </c>
      <c r="E53" s="5" t="s">
        <v>242</v>
      </c>
      <c r="F53" s="9">
        <v>215</v>
      </c>
    </row>
    <row r="54" spans="1:6" ht="114.75" x14ac:dyDescent="0.25">
      <c r="A54" s="7">
        <v>252</v>
      </c>
      <c r="B54" s="8">
        <v>42642</v>
      </c>
      <c r="C54" s="5" t="s">
        <v>243</v>
      </c>
      <c r="D54" s="5">
        <v>3151504131024</v>
      </c>
      <c r="E54" s="5" t="s">
        <v>244</v>
      </c>
      <c r="F54" s="9">
        <v>135</v>
      </c>
    </row>
    <row r="55" spans="1:6" ht="89.25" x14ac:dyDescent="0.25">
      <c r="A55" s="7">
        <v>253</v>
      </c>
      <c r="B55" s="8">
        <v>42642</v>
      </c>
      <c r="C55" s="5" t="s">
        <v>245</v>
      </c>
      <c r="D55" s="5">
        <v>6141703061090</v>
      </c>
      <c r="E55" s="5" t="s">
        <v>24</v>
      </c>
      <c r="F55" s="9">
        <v>67.650000000000006</v>
      </c>
    </row>
    <row r="56" spans="1:6" ht="114.75" x14ac:dyDescent="0.25">
      <c r="A56" s="7">
        <v>254</v>
      </c>
      <c r="B56" s="8">
        <v>42642</v>
      </c>
      <c r="C56" s="5" t="s">
        <v>246</v>
      </c>
      <c r="D56" s="5">
        <v>3151504131024</v>
      </c>
      <c r="E56" s="5" t="s">
        <v>244</v>
      </c>
      <c r="F56" s="9">
        <v>74</v>
      </c>
    </row>
    <row r="57" spans="1:6" ht="89.25" x14ac:dyDescent="0.25">
      <c r="A57" s="7">
        <v>255</v>
      </c>
      <c r="B57" s="8">
        <v>42642</v>
      </c>
      <c r="C57" s="5" t="s">
        <v>247</v>
      </c>
      <c r="D57" s="5">
        <v>6141703061090</v>
      </c>
      <c r="E57" s="5" t="s">
        <v>24</v>
      </c>
      <c r="F57" s="9">
        <v>112.56</v>
      </c>
    </row>
    <row r="58" spans="1:6" ht="63.75" x14ac:dyDescent="0.25">
      <c r="A58" s="7">
        <v>256</v>
      </c>
      <c r="B58" s="8">
        <v>42646</v>
      </c>
      <c r="C58" s="5" t="s">
        <v>248</v>
      </c>
      <c r="D58" s="5">
        <v>11021811751013</v>
      </c>
      <c r="E58" s="5" t="s">
        <v>35</v>
      </c>
      <c r="F58" s="9">
        <v>564</v>
      </c>
    </row>
    <row r="59" spans="1:6" ht="51" x14ac:dyDescent="0.25">
      <c r="A59" s="7">
        <v>257</v>
      </c>
      <c r="B59" s="8">
        <v>42646</v>
      </c>
      <c r="C59" s="5" t="s">
        <v>248</v>
      </c>
      <c r="D59" s="5">
        <v>5111406901011</v>
      </c>
      <c r="E59" s="5" t="s">
        <v>74</v>
      </c>
      <c r="F59" s="9">
        <v>92</v>
      </c>
    </row>
    <row r="60" spans="1:6" ht="63.75" x14ac:dyDescent="0.25">
      <c r="A60" s="7">
        <v>258</v>
      </c>
      <c r="B60" s="8">
        <v>42646</v>
      </c>
      <c r="C60" s="5" t="s">
        <v>187</v>
      </c>
      <c r="D60" s="5">
        <v>6141909021027</v>
      </c>
      <c r="E60" s="5" t="s">
        <v>44</v>
      </c>
      <c r="F60" s="9">
        <v>1619.32</v>
      </c>
    </row>
    <row r="61" spans="1:6" ht="89.25" x14ac:dyDescent="0.25">
      <c r="A61" s="7">
        <v>259</v>
      </c>
      <c r="B61" s="8">
        <v>42646</v>
      </c>
      <c r="C61" s="5" t="s">
        <v>249</v>
      </c>
      <c r="D61" s="5">
        <v>94261106331010</v>
      </c>
      <c r="E61" s="5" t="s">
        <v>250</v>
      </c>
      <c r="F61" s="9">
        <v>2260</v>
      </c>
    </row>
    <row r="62" spans="1:6" ht="76.5" x14ac:dyDescent="0.25">
      <c r="A62" s="7">
        <v>260</v>
      </c>
      <c r="B62" s="8">
        <v>42647</v>
      </c>
      <c r="C62" s="5" t="s">
        <v>251</v>
      </c>
      <c r="D62" s="5">
        <v>6142502781139</v>
      </c>
      <c r="E62" s="5" t="s">
        <v>42</v>
      </c>
      <c r="F62" s="9">
        <v>906.8</v>
      </c>
    </row>
    <row r="63" spans="1:6" ht="76.5" x14ac:dyDescent="0.25">
      <c r="A63" s="7">
        <v>261</v>
      </c>
      <c r="B63" s="8">
        <v>42649</v>
      </c>
      <c r="C63" s="5" t="s">
        <v>252</v>
      </c>
      <c r="D63" s="5">
        <v>6172011701024</v>
      </c>
      <c r="E63" s="5" t="s">
        <v>27</v>
      </c>
      <c r="F63" s="9">
        <v>265</v>
      </c>
    </row>
    <row r="64" spans="1:6" ht="51" x14ac:dyDescent="0.25">
      <c r="A64" s="7">
        <v>262</v>
      </c>
      <c r="B64" s="8">
        <v>42649</v>
      </c>
      <c r="C64" s="5" t="s">
        <v>253</v>
      </c>
      <c r="D64" s="5">
        <v>14121505630011</v>
      </c>
      <c r="E64" s="5" t="s">
        <v>242</v>
      </c>
      <c r="F64" s="9">
        <v>20</v>
      </c>
    </row>
    <row r="65" spans="1:6" ht="51" x14ac:dyDescent="0.25">
      <c r="A65" s="7">
        <v>263</v>
      </c>
      <c r="B65" s="8">
        <v>42649</v>
      </c>
      <c r="C65" s="5" t="s">
        <v>254</v>
      </c>
      <c r="D65" s="5">
        <v>6141503880013</v>
      </c>
      <c r="E65" s="5" t="s">
        <v>39</v>
      </c>
      <c r="F65" s="9">
        <v>1274.75</v>
      </c>
    </row>
    <row r="66" spans="1:6" ht="76.5" x14ac:dyDescent="0.25">
      <c r="A66" s="7">
        <v>264</v>
      </c>
      <c r="B66" s="8">
        <v>42650</v>
      </c>
      <c r="C66" s="5" t="s">
        <v>255</v>
      </c>
      <c r="D66" s="5">
        <v>6141612031082</v>
      </c>
      <c r="E66" s="5" t="s">
        <v>256</v>
      </c>
      <c r="F66" s="9">
        <v>7512.19</v>
      </c>
    </row>
    <row r="67" spans="1:6" ht="102" x14ac:dyDescent="0.25">
      <c r="A67" s="7">
        <v>265</v>
      </c>
      <c r="B67" s="8">
        <v>42653</v>
      </c>
      <c r="C67" s="5" t="s">
        <v>257</v>
      </c>
      <c r="D67" s="5">
        <v>6143003121043</v>
      </c>
      <c r="E67" s="5" t="s">
        <v>40</v>
      </c>
      <c r="F67" s="9">
        <v>740</v>
      </c>
    </row>
    <row r="68" spans="1:6" ht="63.75" x14ac:dyDescent="0.25">
      <c r="A68" s="7">
        <v>266</v>
      </c>
      <c r="B68" s="8">
        <v>42656</v>
      </c>
      <c r="C68" s="5" t="s">
        <v>258</v>
      </c>
      <c r="D68" s="5">
        <v>6140309760011</v>
      </c>
      <c r="E68" s="5" t="s">
        <v>259</v>
      </c>
      <c r="F68" s="9">
        <v>417.88</v>
      </c>
    </row>
    <row r="69" spans="1:6" ht="76.5" x14ac:dyDescent="0.25">
      <c r="A69" s="7">
        <v>267</v>
      </c>
      <c r="B69" s="8">
        <v>42656</v>
      </c>
      <c r="C69" s="5" t="s">
        <v>260</v>
      </c>
      <c r="D69" s="5">
        <v>6141307921051</v>
      </c>
      <c r="E69" s="5" t="s">
        <v>47</v>
      </c>
      <c r="F69" s="9">
        <v>141.63</v>
      </c>
    </row>
    <row r="70" spans="1:6" ht="76.5" x14ac:dyDescent="0.25">
      <c r="A70" s="7">
        <v>268</v>
      </c>
      <c r="B70" s="8">
        <v>42656</v>
      </c>
      <c r="C70" s="5" t="s">
        <v>261</v>
      </c>
      <c r="D70" s="5">
        <v>6140711590074</v>
      </c>
      <c r="E70" s="5" t="s">
        <v>70</v>
      </c>
      <c r="F70" s="9">
        <v>490.62</v>
      </c>
    </row>
    <row r="71" spans="1:6" ht="76.5" x14ac:dyDescent="0.25">
      <c r="A71" s="7">
        <v>269</v>
      </c>
      <c r="B71" s="8">
        <v>42656</v>
      </c>
      <c r="C71" s="5" t="s">
        <v>262</v>
      </c>
      <c r="D71" s="5">
        <v>6141307921051</v>
      </c>
      <c r="E71" s="5" t="s">
        <v>47</v>
      </c>
      <c r="F71" s="9">
        <v>50.85</v>
      </c>
    </row>
    <row r="72" spans="1:6" ht="76.5" x14ac:dyDescent="0.25">
      <c r="A72" s="7">
        <v>270</v>
      </c>
      <c r="B72" s="8">
        <v>42656</v>
      </c>
      <c r="C72" s="5" t="s">
        <v>263</v>
      </c>
      <c r="D72" s="5">
        <v>6142609921022</v>
      </c>
      <c r="E72" s="5" t="s">
        <v>264</v>
      </c>
      <c r="F72" s="9">
        <v>262.48</v>
      </c>
    </row>
    <row r="73" spans="1:6" ht="76.5" x14ac:dyDescent="0.25">
      <c r="A73" s="7">
        <v>271</v>
      </c>
      <c r="B73" s="8">
        <v>42656</v>
      </c>
      <c r="C73" s="5" t="s">
        <v>265</v>
      </c>
      <c r="D73" s="5">
        <v>6141307921051</v>
      </c>
      <c r="E73" s="5" t="s">
        <v>47</v>
      </c>
      <c r="F73" s="9">
        <v>361.6</v>
      </c>
    </row>
    <row r="74" spans="1:6" ht="76.5" x14ac:dyDescent="0.25">
      <c r="A74" s="7">
        <v>272</v>
      </c>
      <c r="B74" s="8">
        <v>42656</v>
      </c>
      <c r="C74" s="5" t="s">
        <v>266</v>
      </c>
      <c r="D74" s="5">
        <v>6141307921051</v>
      </c>
      <c r="E74" s="5" t="s">
        <v>47</v>
      </c>
      <c r="F74" s="9">
        <v>619.24</v>
      </c>
    </row>
    <row r="75" spans="1:6" ht="76.5" x14ac:dyDescent="0.25">
      <c r="A75" s="7">
        <v>273</v>
      </c>
      <c r="B75" s="8">
        <v>42656</v>
      </c>
      <c r="C75" s="5" t="s">
        <v>267</v>
      </c>
      <c r="D75" s="5">
        <v>6140711590074</v>
      </c>
      <c r="E75" s="5" t="s">
        <v>70</v>
      </c>
      <c r="F75" s="9">
        <v>286.89999999999998</v>
      </c>
    </row>
    <row r="76" spans="1:6" ht="76.5" x14ac:dyDescent="0.25">
      <c r="A76" s="7">
        <v>274</v>
      </c>
      <c r="B76" s="8">
        <v>42656</v>
      </c>
      <c r="C76" s="5" t="s">
        <v>268</v>
      </c>
      <c r="D76" s="5">
        <v>6140107570120</v>
      </c>
      <c r="E76" s="5" t="s">
        <v>269</v>
      </c>
      <c r="F76" s="9">
        <v>154</v>
      </c>
    </row>
    <row r="77" spans="1:6" ht="76.5" x14ac:dyDescent="0.25">
      <c r="A77" s="7">
        <v>275</v>
      </c>
      <c r="B77" s="8">
        <v>42657</v>
      </c>
      <c r="C77" s="5" t="s">
        <v>270</v>
      </c>
      <c r="D77" s="5">
        <v>6142311570010</v>
      </c>
      <c r="E77" s="5" t="s">
        <v>17</v>
      </c>
      <c r="F77" s="9">
        <v>296.63</v>
      </c>
    </row>
    <row r="78" spans="1:6" ht="63.75" x14ac:dyDescent="0.25">
      <c r="A78" s="7">
        <v>276</v>
      </c>
      <c r="B78" s="8">
        <v>42663</v>
      </c>
      <c r="C78" s="5" t="s">
        <v>188</v>
      </c>
      <c r="D78" s="5">
        <v>5110610820011</v>
      </c>
      <c r="E78" s="5" t="s">
        <v>12</v>
      </c>
      <c r="F78" s="9">
        <v>155.6</v>
      </c>
    </row>
    <row r="79" spans="1:6" ht="63.75" x14ac:dyDescent="0.25">
      <c r="A79" s="7">
        <v>277</v>
      </c>
      <c r="B79" s="8">
        <v>42663</v>
      </c>
      <c r="C79" s="5" t="s">
        <v>271</v>
      </c>
      <c r="D79" s="5">
        <v>5110610820011</v>
      </c>
      <c r="E79" s="5" t="s">
        <v>12</v>
      </c>
      <c r="F79" s="9">
        <v>341.9</v>
      </c>
    </row>
    <row r="80" spans="1:6" ht="51" x14ac:dyDescent="0.25">
      <c r="A80" s="7">
        <v>430</v>
      </c>
      <c r="B80" s="8">
        <v>42635</v>
      </c>
      <c r="C80" s="5" t="s">
        <v>188</v>
      </c>
      <c r="D80" s="5">
        <v>2101204630038</v>
      </c>
      <c r="E80" s="5" t="s">
        <v>189</v>
      </c>
      <c r="F80" s="9">
        <v>430</v>
      </c>
    </row>
  </sheetData>
  <hyperlinks>
    <hyperlink ref="A3" r:id="rId1" display="http://www.mh.gob.sv/compras/scom_detalle2.php?mcor_ord_com_con=198&amp;mejercicio=2016&amp;mcod_uaci=3135&amp;minstitucion=4203&amp;mfec_ord_com_con=&amp;mnit_person=11091510480012"/>
    <hyperlink ref="A4" r:id="rId2" display="http://www.mh.gob.sv/compras/scom_detalle2.php?mcor_ord_com_con=199&amp;mejercicio=2016&amp;mcod_uaci=3135&amp;minstitucion=4203&amp;mfec_ord_com_con=&amp;mnit_person=06141909021027"/>
    <hyperlink ref="A5" r:id="rId3" display="http://www.mh.gob.sv/compras/scom_detalle2.php?mcor_ord_com_con=200&amp;mejercicio=2016&amp;mcod_uaci=3135&amp;minstitucion=4203&amp;mfec_ord_com_con=&amp;mnit_person=02101204630038"/>
    <hyperlink ref="A6" r:id="rId4" display="http://www.mh.gob.sv/compras/scom_detalle2.php?mcor_ord_com_con=202&amp;mejercicio=2016&amp;mcod_uaci=3135&amp;minstitucion=4203&amp;mfec_ord_com_con=&amp;mnit_person=06142712001012"/>
    <hyperlink ref="A7" r:id="rId5" display="http://www.mh.gob.sv/compras/scom_detalle2.php?mcor_ord_com_con=203&amp;mejercicio=2016&amp;mcod_uaci=3135&amp;minstitucion=4203&amp;mfec_ord_com_con=&amp;mnit_person=06142802681047"/>
    <hyperlink ref="A8" r:id="rId6" display="http://www.mh.gob.sv/compras/scom_detalle2.php?mcor_ord_com_con=204&amp;mejercicio=2016&amp;mcod_uaci=3135&amp;minstitucion=4203&amp;mfec_ord_com_con=&amp;mnit_person=06140609961064"/>
    <hyperlink ref="A9" r:id="rId7" display="http://www.mh.gob.sv/compras/scom_detalle2.php?mcor_ord_com_con=205&amp;mejercicio=2016&amp;mcod_uaci=3135&amp;minstitucion=4203&amp;mfec_ord_com_con=&amp;mnit_person=07152503771012"/>
    <hyperlink ref="A10" r:id="rId8" display="http://www.mh.gob.sv/compras/scom_detalle2.php?mcor_ord_com_con=206&amp;mejercicio=2016&amp;mcod_uaci=3135&amp;minstitucion=4203&amp;mfec_ord_com_con=&amp;mnit_person=06141909021027"/>
    <hyperlink ref="A11" r:id="rId9" display="http://www.mh.gob.sv/compras/scom_detalle2.php?mcor_ord_com_con=207&amp;mejercicio=2016&amp;mcod_uaci=3135&amp;minstitucion=4203&amp;mfec_ord_com_con=&amp;mnit_person=06140709041094"/>
    <hyperlink ref="A12" r:id="rId10" display="http://www.mh.gob.sv/compras/scom_detalle2.php?mcor_ord_com_con=208&amp;mejercicio=2016&amp;mcod_uaci=3135&amp;minstitucion=4203&amp;mfec_ord_com_con=&amp;mnit_person=06141909021027"/>
    <hyperlink ref="A13" r:id="rId11" display="http://www.mh.gob.sv/compras/scom_detalle2.php?mcor_ord_com_con=209&amp;mejercicio=2016&amp;mcod_uaci=3135&amp;minstitucion=4203&amp;mfec_ord_com_con=&amp;mnit_person=06141602001010"/>
    <hyperlink ref="A14" r:id="rId12" display="http://www.mh.gob.sv/compras/scom_detalle2.php?mcor_ord_com_con=210&amp;mejercicio=2016&amp;mcod_uaci=3135&amp;minstitucion=4203&amp;mfec_ord_com_con=&amp;mnit_person=06142101860018"/>
    <hyperlink ref="A15" r:id="rId13" display="http://www.mh.gob.sv/compras/scom_detalle2.php?mcor_ord_com_con=211&amp;mejercicio=2016&amp;mcod_uaci=3135&amp;minstitucion=4203&amp;mfec_ord_com_con=&amp;mnit_person=05110610820011"/>
    <hyperlink ref="A16" r:id="rId14" display="http://www.mh.gob.sv/compras/scom_detalle2.php?mcor_ord_com_con=212&amp;mejercicio=2016&amp;mcod_uaci=3135&amp;minstitucion=4203&amp;mfec_ord_com_con=&amp;mnit_person=06141703061090"/>
    <hyperlink ref="A17" r:id="rId15" display="http://www.mh.gob.sv/compras/scom_detalle2.php?mcor_ord_com_con=213&amp;mejercicio=2016&amp;mcod_uaci=3135&amp;minstitucion=4203&amp;mfec_ord_com_con=&amp;mnit_person=11212508480017"/>
    <hyperlink ref="A18" r:id="rId16" display="http://www.mh.gob.sv/compras/scom_detalle2.php?mcor_ord_com_con=214&amp;mejercicio=2016&amp;mcod_uaci=3135&amp;minstitucion=4203&amp;mfec_ord_com_con=&amp;mnit_person=02041609141013"/>
    <hyperlink ref="A19" r:id="rId17" display="http://www.mh.gob.sv/compras/scom_detalle2.php?mcor_ord_com_con=215&amp;mejercicio=2016&amp;mcod_uaci=3135&amp;minstitucion=4203&amp;mfec_ord_com_con=&amp;mnit_person=06141601921043"/>
    <hyperlink ref="A20" r:id="rId18" display="http://www.mh.gob.sv/compras/scom_detalle2.php?mcor_ord_com_con=216&amp;mejercicio=2016&amp;mcod_uaci=3135&amp;minstitucion=4203&amp;mfec_ord_com_con=&amp;mnit_person=06141405881084"/>
    <hyperlink ref="A21" r:id="rId19" display="http://www.mh.gob.sv/compras/scom_detalle2.php?mcor_ord_com_con=217&amp;mejercicio=2016&amp;mcod_uaci=3135&amp;minstitucion=4203&amp;mfec_ord_com_con=&amp;mnit_person=06141004911010"/>
    <hyperlink ref="A22" r:id="rId20" display="http://www.mh.gob.sv/compras/scom_detalle2.php?mcor_ord_com_con=218&amp;mejercicio=2016&amp;mcod_uaci=3135&amp;minstitucion=4203&amp;mfec_ord_com_con=&amp;mnit_person=14080210660030"/>
    <hyperlink ref="A23" r:id="rId21" display="http://www.mh.gob.sv/compras/scom_detalle2.php?mcor_ord_com_con=219&amp;mejercicio=2016&amp;mcod_uaci=3135&amp;minstitucion=4203&amp;mfec_ord_com_con=&amp;mnit_person=06143005560031"/>
    <hyperlink ref="A24" r:id="rId22" display="http://www.mh.gob.sv/compras/scom_detalle2.php?mcor_ord_com_con=220&amp;mejercicio=2016&amp;mcod_uaci=3135&amp;minstitucion=4203&amp;mfec_ord_com_con=&amp;mnit_person=06141909021027"/>
    <hyperlink ref="A25" r:id="rId23" display="http://www.mh.gob.sv/compras/scom_detalle2.php?mcor_ord_com_con=221&amp;mejercicio=2016&amp;mcod_uaci=3135&amp;minstitucion=4203&amp;mfec_ord_com_con=&amp;mnit_person=06141804131110"/>
    <hyperlink ref="A26" r:id="rId24" display="http://www.mh.gob.sv/compras/scom_detalle2.php?mcor_ord_com_con=222&amp;mejercicio=2016&amp;mcod_uaci=3135&amp;minstitucion=4203&amp;mfec_ord_com_con=&amp;mnit_person=05110610820011"/>
    <hyperlink ref="A27" r:id="rId25" display="http://www.mh.gob.sv/compras/scom_detalle2.php?mcor_ord_com_con=223&amp;mejercicio=2016&amp;mcod_uaci=3135&amp;minstitucion=4203&amp;mfec_ord_com_con=&amp;mnit_person=06141309961085"/>
    <hyperlink ref="A28" r:id="rId26" display="http://www.mh.gob.sv/compras/scom_detalle2.php?mcor_ord_com_con=224&amp;mejercicio=2016&amp;mcod_uaci=3135&amp;minstitucion=4203&amp;mfec_ord_com_con=&amp;mnit_person=07152503771012"/>
    <hyperlink ref="A29" r:id="rId27" display="http://www.mh.gob.sv/compras/scom_detalle2.php?mcor_ord_com_con=225&amp;mejercicio=2016&amp;mcod_uaci=3135&amp;minstitucion=4203&amp;mfec_ord_com_con=&amp;mnit_person=06141703061090"/>
    <hyperlink ref="A30" r:id="rId28" display="http://www.mh.gob.sv/compras/scom_detalle2.php?mcor_ord_com_con=226&amp;mejercicio=2016&amp;mcod_uaci=3135&amp;minstitucion=4203&amp;mfec_ord_com_con=&amp;mnit_person=96422206810012"/>
    <hyperlink ref="A31" r:id="rId29" display="http://www.mh.gob.sv/compras/scom_detalle2.php?mcor_ord_com_con=227&amp;mejercicio=2016&amp;mcod_uaci=3135&amp;minstitucion=4203&amp;mfec_ord_com_con=&amp;mnit_person=06140302951037"/>
    <hyperlink ref="A32" r:id="rId30" display="http://www.mh.gob.sv/compras/scom_detalle2.php?mcor_ord_com_con=228&amp;mejercicio=2016&amp;mcod_uaci=3135&amp;minstitucion=4203&amp;mfec_ord_com_con=&amp;mnit_person=06141103941045"/>
    <hyperlink ref="A33" r:id="rId31" display="http://www.mh.gob.sv/compras/scom_detalle2.php?mcor_ord_com_con=229&amp;mejercicio=2016&amp;mcod_uaci=3135&amp;minstitucion=4203&amp;mfec_ord_com_con=&amp;mnit_person=94830208001010"/>
    <hyperlink ref="A34" r:id="rId32" display="http://www.mh.gob.sv/compras/scom_detalle2.php?mcor_ord_com_con=230&amp;mejercicio=2016&amp;mcod_uaci=3135&amp;minstitucion=4203&amp;mfec_ord_com_con=&amp;mnit_person=06142502781139"/>
    <hyperlink ref="A35" r:id="rId33" display="http://www.mh.gob.sv/compras/scom_detalle2.php?mcor_ord_com_con=231&amp;mejercicio=2016&amp;mcod_uaci=3135&amp;minstitucion=4203&amp;mfec_ord_com_con=&amp;mnit_person=03120310841010"/>
    <hyperlink ref="A36" r:id="rId34" display="http://www.mh.gob.sv/compras/scom_detalle2.php?mcor_ord_com_con=232&amp;mejercicio=2016&amp;mcod_uaci=3135&amp;minstitucion=4203&amp;mfec_ord_com_con=&amp;mnit_person=04200101510018"/>
    <hyperlink ref="A37" r:id="rId35" display="http://www.mh.gob.sv/compras/scom_detalle2.php?mcor_ord_com_con=233&amp;mejercicio=2016&amp;mcod_uaci=3135&amp;minstitucion=4203&amp;mfec_ord_com_con=&amp;mnit_person=14080210660030"/>
    <hyperlink ref="A38" r:id="rId36" display="http://www.mh.gob.sv/compras/scom_detalle2.php?mcor_ord_com_con=234&amp;mejercicio=2016&amp;mcod_uaci=3135&amp;minstitucion=4203&amp;mfec_ord_com_con=&amp;mnit_person=06141909021027"/>
    <hyperlink ref="A39" r:id="rId37" display="http://www.mh.gob.sv/compras/scom_detalle2.php?mcor_ord_com_con=235&amp;mejercicio=2016&amp;mcod_uaci=3135&amp;minstitucion=4203&amp;mfec_ord_com_con=&amp;mnit_person=06141701610014"/>
    <hyperlink ref="A40" r:id="rId38" display="http://www.mh.gob.sv/compras/scom_detalle2.php?mcor_ord_com_con=236&amp;mejercicio=2016&amp;mcod_uaci=3135&amp;minstitucion=4203&amp;mfec_ord_com_con=&amp;mnit_person=06142206101050"/>
    <hyperlink ref="A41" r:id="rId39" display="http://www.mh.gob.sv/compras/scom_detalle2.php?mcor_ord_com_con=237&amp;mejercicio=2016&amp;mcod_uaci=3135&amp;minstitucion=4203&amp;mfec_ord_com_con=&amp;mnit_person=06172011701024"/>
    <hyperlink ref="A42" r:id="rId40" display="http://www.mh.gob.sv/compras/scom_detalle2.php?mcor_ord_com_con=238&amp;mejercicio=2016&amp;mcod_uaci=3135&amp;minstitucion=4203&amp;mfec_ord_com_con=&amp;mnit_person=06140808151020"/>
    <hyperlink ref="A43" r:id="rId41" display="http://www.mh.gob.sv/compras/scom_detalle2.php?mcor_ord_com_con=239&amp;mejercicio=2016&amp;mcod_uaci=3135&amp;minstitucion=4203&amp;mfec_ord_com_con=&amp;mnit_person=06141901550062"/>
    <hyperlink ref="A44" r:id="rId42" display="http://www.mh.gob.sv/compras/scom_detalle2.php?mcor_ord_com_con=240&amp;mejercicio=2016&amp;mcod_uaci=3135&amp;minstitucion=4203&amp;mfec_ord_com_con=&amp;mnit_person=14080210660030"/>
    <hyperlink ref="A45" r:id="rId43" display="http://www.mh.gob.sv/compras/scom_detalle2.php?mcor_ord_com_con=241&amp;mejercicio=2016&amp;mcod_uaci=3135&amp;minstitucion=4203&amp;mfec_ord_com_con=&amp;mnit_person=04252005660011"/>
    <hyperlink ref="A46" r:id="rId44" display="http://www.mh.gob.sv/compras/scom_detalle2.php?mcor_ord_com_con=242&amp;mejercicio=2016&amp;mcod_uaci=3135&amp;minstitucion=4203&amp;mfec_ord_com_con=&amp;mnit_person=06142708721019"/>
    <hyperlink ref="A47" r:id="rId45" display="http://www.mh.gob.sv/compras/scom_detalle2.php?mcor_ord_com_con=244&amp;mejercicio=2016&amp;mcod_uaci=3135&amp;minstitucion=4203&amp;mfec_ord_com_con=&amp;mnit_person=06142502781139"/>
    <hyperlink ref="A48" r:id="rId46" display="http://www.mh.gob.sv/compras/scom_detalle2.php?mcor_ord_com_con=245&amp;mejercicio=2016&amp;mcod_uaci=3135&amp;minstitucion=4203&amp;mfec_ord_com_con=&amp;mnit_person=96422206810012"/>
    <hyperlink ref="A49" r:id="rId47" display="http://www.mh.gob.sv/compras/scom_detalle2.php?mcor_ord_com_con=247&amp;mejercicio=2016&amp;mcod_uaci=3135&amp;minstitucion=4203&amp;mfec_ord_com_con=&amp;mnit_person=05110610820011"/>
    <hyperlink ref="A50" r:id="rId48" display="http://www.mh.gob.sv/compras/scom_detalle2.php?mcor_ord_com_con=248&amp;mejercicio=2016&amp;mcod_uaci=3135&amp;minstitucion=4203&amp;mfec_ord_com_con=&amp;mnit_person=06141006131063"/>
    <hyperlink ref="A51" r:id="rId49" display="http://www.mh.gob.sv/compras/scom_detalle2.php?mcor_ord_com_con=249&amp;mejercicio=2016&amp;mcod_uaci=3135&amp;minstitucion=4203&amp;mfec_ord_com_con=&amp;mnit_person=06141006131063"/>
    <hyperlink ref="A52" r:id="rId50" display="http://www.mh.gob.sv/compras/scom_detalle2.php?mcor_ord_com_con=250&amp;mejercicio=2016&amp;mcod_uaci=3135&amp;minstitucion=4203&amp;mfec_ord_com_con=&amp;mnit_person=06142802681047"/>
    <hyperlink ref="A53" r:id="rId51" display="http://www.mh.gob.sv/compras/scom_detalle2.php?mcor_ord_com_con=251&amp;mejercicio=2016&amp;mcod_uaci=3135&amp;minstitucion=4203&amp;mfec_ord_com_con=&amp;mnit_person=14121505630011"/>
    <hyperlink ref="A54" r:id="rId52" display="http://www.mh.gob.sv/compras/scom_detalle2.php?mcor_ord_com_con=252&amp;mejercicio=2016&amp;mcod_uaci=3135&amp;minstitucion=4203&amp;mfec_ord_com_con=&amp;mnit_person=03151504131024"/>
    <hyperlink ref="A55" r:id="rId53" display="http://www.mh.gob.sv/compras/scom_detalle2.php?mcor_ord_com_con=253&amp;mejercicio=2016&amp;mcod_uaci=3135&amp;minstitucion=4203&amp;mfec_ord_com_con=&amp;mnit_person=06141703061090"/>
    <hyperlink ref="A56" r:id="rId54" display="http://www.mh.gob.sv/compras/scom_detalle2.php?mcor_ord_com_con=254&amp;mejercicio=2016&amp;mcod_uaci=3135&amp;minstitucion=4203&amp;mfec_ord_com_con=&amp;mnit_person=03151504131024"/>
    <hyperlink ref="A57" r:id="rId55" display="http://www.mh.gob.sv/compras/scom_detalle2.php?mcor_ord_com_con=255&amp;mejercicio=2016&amp;mcod_uaci=3135&amp;minstitucion=4203&amp;mfec_ord_com_con=&amp;mnit_person=06141703061090"/>
    <hyperlink ref="A58" r:id="rId56" display="http://www.mh.gob.sv/compras/scom_detalle2.php?mcor_ord_com_con=256&amp;mejercicio=2016&amp;mcod_uaci=3135&amp;minstitucion=4203&amp;mfec_ord_com_con=&amp;mnit_person=11021811751013"/>
    <hyperlink ref="A59" r:id="rId57" display="http://www.mh.gob.sv/compras/scom_detalle2.php?mcor_ord_com_con=257&amp;mejercicio=2016&amp;mcod_uaci=3135&amp;minstitucion=4203&amp;mfec_ord_com_con=&amp;mnit_person=05111406901011"/>
    <hyperlink ref="A60" r:id="rId58" display="http://www.mh.gob.sv/compras/scom_detalle2.php?mcor_ord_com_con=258&amp;mejercicio=2016&amp;mcod_uaci=3135&amp;minstitucion=4203&amp;mfec_ord_com_con=&amp;mnit_person=06141909021027"/>
    <hyperlink ref="A61" r:id="rId59" display="http://www.mh.gob.sv/compras/scom_detalle2.php?mcor_ord_com_con=259&amp;mejercicio=2016&amp;mcod_uaci=3135&amp;minstitucion=4203&amp;mfec_ord_com_con=&amp;mnit_person=94261106331010"/>
    <hyperlink ref="A62" r:id="rId60" display="http://www.mh.gob.sv/compras/scom_detalle2.php?mcor_ord_com_con=260&amp;mejercicio=2016&amp;mcod_uaci=3135&amp;minstitucion=4203&amp;mfec_ord_com_con=&amp;mnit_person=06142502781139"/>
    <hyperlink ref="A63" r:id="rId61" display="http://www.mh.gob.sv/compras/scom_detalle2.php?mcor_ord_com_con=261&amp;mejercicio=2016&amp;mcod_uaci=3135&amp;minstitucion=4203&amp;mfec_ord_com_con=&amp;mnit_person=06172011701024"/>
    <hyperlink ref="A64" r:id="rId62" display="http://www.mh.gob.sv/compras/scom_detalle2.php?mcor_ord_com_con=262&amp;mejercicio=2016&amp;mcod_uaci=3135&amp;minstitucion=4203&amp;mfec_ord_com_con=&amp;mnit_person=14121505630011"/>
    <hyperlink ref="A65" r:id="rId63" display="http://www.mh.gob.sv/compras/scom_detalle2.php?mcor_ord_com_con=263&amp;mejercicio=2016&amp;mcod_uaci=3135&amp;minstitucion=4203&amp;mfec_ord_com_con=&amp;mnit_person=06141503880013"/>
    <hyperlink ref="A66" r:id="rId64" display="http://www.mh.gob.sv/compras/scom_detalle2.php?mcor_ord_com_con=264&amp;mejercicio=2016&amp;mcod_uaci=3135&amp;minstitucion=4203&amp;mfec_ord_com_con=&amp;mnit_person=06141612031082"/>
    <hyperlink ref="A67" r:id="rId65" display="http://www.mh.gob.sv/compras/scom_detalle2.php?mcor_ord_com_con=265&amp;mejercicio=2016&amp;mcod_uaci=3135&amp;minstitucion=4203&amp;mfec_ord_com_con=&amp;mnit_person=06143003121043"/>
    <hyperlink ref="A68" r:id="rId66" display="http://www.mh.gob.sv/compras/scom_detalle2.php?mcor_ord_com_con=266&amp;mejercicio=2016&amp;mcod_uaci=3135&amp;minstitucion=4203&amp;mfec_ord_com_con=&amp;mnit_person=06140309760011"/>
    <hyperlink ref="A69" r:id="rId67" display="http://www.mh.gob.sv/compras/scom_detalle2.php?mcor_ord_com_con=267&amp;mejercicio=2016&amp;mcod_uaci=3135&amp;minstitucion=4203&amp;mfec_ord_com_con=&amp;mnit_person=06141307921051"/>
    <hyperlink ref="A70" r:id="rId68" display="http://www.mh.gob.sv/compras/scom_detalle2.php?mcor_ord_com_con=268&amp;mejercicio=2016&amp;mcod_uaci=3135&amp;minstitucion=4203&amp;mfec_ord_com_con=&amp;mnit_person=06140711590074"/>
    <hyperlink ref="A71" r:id="rId69" display="http://www.mh.gob.sv/compras/scom_detalle2.php?mcor_ord_com_con=269&amp;mejercicio=2016&amp;mcod_uaci=3135&amp;minstitucion=4203&amp;mfec_ord_com_con=&amp;mnit_person=06141307921051"/>
    <hyperlink ref="A72" r:id="rId70" display="http://www.mh.gob.sv/compras/scom_detalle2.php?mcor_ord_com_con=270&amp;mejercicio=2016&amp;mcod_uaci=3135&amp;minstitucion=4203&amp;mfec_ord_com_con=&amp;mnit_person=06142609921022"/>
    <hyperlink ref="A73" r:id="rId71" display="http://www.mh.gob.sv/compras/scom_detalle2.php?mcor_ord_com_con=271&amp;mejercicio=2016&amp;mcod_uaci=3135&amp;minstitucion=4203&amp;mfec_ord_com_con=&amp;mnit_person=06141307921051"/>
    <hyperlink ref="A74" r:id="rId72" display="http://www.mh.gob.sv/compras/scom_detalle2.php?mcor_ord_com_con=272&amp;mejercicio=2016&amp;mcod_uaci=3135&amp;minstitucion=4203&amp;mfec_ord_com_con=&amp;mnit_person=06141307921051"/>
    <hyperlink ref="A75" r:id="rId73" display="http://www.mh.gob.sv/compras/scom_detalle2.php?mcor_ord_com_con=273&amp;mejercicio=2016&amp;mcod_uaci=3135&amp;minstitucion=4203&amp;mfec_ord_com_con=&amp;mnit_person=06140711590074"/>
    <hyperlink ref="A76" r:id="rId74" display="http://www.mh.gob.sv/compras/scom_detalle2.php?mcor_ord_com_con=274&amp;mejercicio=2016&amp;mcod_uaci=3135&amp;minstitucion=4203&amp;mfec_ord_com_con=&amp;mnit_person=06140107570120"/>
    <hyperlink ref="A77" r:id="rId75" display="http://www.mh.gob.sv/compras/scom_detalle2.php?mcor_ord_com_con=275&amp;mejercicio=2016&amp;mcod_uaci=3135&amp;minstitucion=4203&amp;mfec_ord_com_con=&amp;mnit_person=06142311570010"/>
    <hyperlink ref="A78" r:id="rId76" display="http://www.mh.gob.sv/compras/scom_detalle2.php?mcor_ord_com_con=276&amp;mejercicio=2016&amp;mcod_uaci=3135&amp;minstitucion=4203&amp;mfec_ord_com_con=&amp;mnit_person=05110610820011"/>
    <hyperlink ref="A79" r:id="rId77" display="http://www.mh.gob.sv/compras/scom_detalle2.php?mcor_ord_com_con=277&amp;mejercicio=2016&amp;mcod_uaci=3135&amp;minstitucion=4203&amp;mfec_ord_com_con=&amp;mnit_person=05110610820011"/>
    <hyperlink ref="A80" r:id="rId78" display="http://www.mh.gob.sv/compras/scom_detalle2.php?mcor_ord_com_con=430&amp;mejercicio=2016&amp;mcod_uaci=3135&amp;minstitucion=4203&amp;mfec_ord_com_con=&amp;mnit_person=02101204630038"/>
  </hyperlinks>
  <pageMargins left="0.7" right="0.7" top="0.75" bottom="0.75" header="0.3" footer="0.3"/>
  <pageSetup orientation="portrait" verticalDpi="0" r:id="rId7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AÑO 2016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KObispo_UAIP</dc:creator>
  <cp:lastModifiedBy>KObispo_UAIP</cp:lastModifiedBy>
  <cp:lastPrinted>2017-04-10T15:35:07Z</cp:lastPrinted>
  <dcterms:created xsi:type="dcterms:W3CDTF">2016-06-02T20:38:01Z</dcterms:created>
  <dcterms:modified xsi:type="dcterms:W3CDTF">2017-04-10T15:41:26Z</dcterms:modified>
</cp:coreProperties>
</file>