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90" windowWidth="15195" windowHeight="5925"/>
  </bookViews>
  <sheets>
    <sheet name="CONTRATISTAS" sheetId="4" r:id="rId1"/>
    <sheet name="Hoja2" sheetId="9" r:id="rId2"/>
    <sheet name="Hoja1" sheetId="10" r:id="rId3"/>
  </sheets>
  <definedNames>
    <definedName name="_xlnm._FilterDatabase" localSheetId="0" hidden="1">CONTRATISTAS!$A$5:$N$6</definedName>
    <definedName name="_xlnm.Print_Titles" localSheetId="0">CONTRATISTAS!$1:$6</definedName>
  </definedNames>
  <calcPr calcId="145621"/>
</workbook>
</file>

<file path=xl/calcChain.xml><?xml version="1.0" encoding="utf-8"?>
<calcChain xmlns="http://schemas.openxmlformats.org/spreadsheetml/2006/main">
  <c r="D161" i="4" l="1"/>
  <c r="E7" i="9"/>
  <c r="D105" i="4" l="1"/>
  <c r="D89" i="4" l="1"/>
</calcChain>
</file>

<file path=xl/sharedStrings.xml><?xml version="1.0" encoding="utf-8"?>
<sst xmlns="http://schemas.openxmlformats.org/spreadsheetml/2006/main" count="1960" uniqueCount="644">
  <si>
    <t>DETALLE</t>
  </si>
  <si>
    <t>RAFAEL NOELY RIVERA ESTRADA</t>
  </si>
  <si>
    <t>EDITORIAL ALTAMIRANO MADRIZ, S.A. DE C.V.</t>
  </si>
  <si>
    <t>ROSA INES ESCOBAR DE GRANDE</t>
  </si>
  <si>
    <t>ELIAS &amp; ASOCIADOS</t>
  </si>
  <si>
    <t>MAGNO ALDEMAR GONZALEZ VASQUEZ</t>
  </si>
  <si>
    <t>ABRAHAM ANGEL ROMERO PERALTA</t>
  </si>
  <si>
    <t>MAURICIO ERNESTO RAMIREZ PORTAN</t>
  </si>
  <si>
    <t>RAFAEL GODFRID DE GEEST RODRIGUEZ</t>
  </si>
  <si>
    <t>FECHA DE LA CONTRATACION</t>
  </si>
  <si>
    <t xml:space="preserve">MONTO </t>
  </si>
  <si>
    <t>PROVEEDOR</t>
  </si>
  <si>
    <t xml:space="preserve">CUMPLIO CON LA ENTREGA DEL BIEN/SERVICIO EN EL TIEMPO PACTADO </t>
  </si>
  <si>
    <t xml:space="preserve">CUMPLIO CON LAS ESPECIFICACIONES DEL BIEN/SERVICIO PACTADO ENTREGA DEL BIEN/SERVICIO EN EL TIEMPO PACTADO </t>
  </si>
  <si>
    <t xml:space="preserve">CALIFICACION FINAL </t>
  </si>
  <si>
    <t>X</t>
  </si>
  <si>
    <t>SI</t>
  </si>
  <si>
    <t>NO</t>
  </si>
  <si>
    <t>E</t>
  </si>
  <si>
    <t>MB</t>
  </si>
  <si>
    <t>B</t>
  </si>
  <si>
    <t>R</t>
  </si>
  <si>
    <t xml:space="preserve">OBSERVACIONES </t>
  </si>
  <si>
    <t>JOSE FREDDY SILVA BARRIOS</t>
  </si>
  <si>
    <t>BUSINESS CENTER, S.A. DE C.V.</t>
  </si>
  <si>
    <t>YANIRA MARITHZA MELENDEZ AGUIRRE</t>
  </si>
  <si>
    <t>JULIO ALEXANDER ALVARADO TICAS</t>
  </si>
  <si>
    <t>GRUPO INTEGRAL DE SERVICIOS, S.A. DE C.V.</t>
  </si>
  <si>
    <t>FONDO DE SANEAMIENTO Y FORTALECIMIENTO FINANCIERO</t>
  </si>
  <si>
    <t>UNIDAD DE ADQUISICIONES Y CONTRATACIONES INSTITUCIONAL</t>
  </si>
  <si>
    <t>CORRELATIVO</t>
  </si>
  <si>
    <t>CORPORACIÓN ORBITAL, S.A DE C.V</t>
  </si>
  <si>
    <t>Aseguradora Agrícola Comercial, S.A.</t>
  </si>
  <si>
    <t xml:space="preserve">Seguros e Inversiones, S.A. </t>
  </si>
  <si>
    <t xml:space="preserve">Seguridad Internacional, S.A. de C.V. </t>
  </si>
  <si>
    <t>Contratacion de Servicios Profesionales de Apoderados Externos</t>
  </si>
  <si>
    <t>CORPORACION DE CONTADORES DE EL SALVADOR</t>
  </si>
  <si>
    <t>ROMEO ALEJANDRO CAMPOS RAMIREZ</t>
  </si>
  <si>
    <t>RIGOBERTO LOPEZ MARAVILLA</t>
  </si>
  <si>
    <t>DUTRIZ HERMANOS, S.A DE C.V.</t>
  </si>
  <si>
    <t>CONSTRUMARKET, S.A. DE C.V.</t>
  </si>
  <si>
    <t>PROYECCIONES DE DESARROLLO, S.A. DE C.V.</t>
  </si>
  <si>
    <t>CONSULPRO, S.A. DE C.V.</t>
  </si>
  <si>
    <t>LG-1600001</t>
  </si>
  <si>
    <t>Valúo del inmueble garantía ubicado en Reparto San Fernando, Pasaje No.8, casa 33-J, jurisdicción de Soyapango, Departamento de San Salvador</t>
  </si>
  <si>
    <t>LG-1600002</t>
  </si>
  <si>
    <t>Cajas de papel toalla, colores disponibles, rollos de 6x1000 ft,  cada uno (305) metros</t>
  </si>
  <si>
    <t>LG-1600003</t>
  </si>
  <si>
    <t>Cajas de papel higiénico, doble hoja, colores disponibles, jumbo roll, cada rollo de  250 metros, cada caja conteniendo 6 rollos</t>
  </si>
  <si>
    <t>LG-1600004</t>
  </si>
  <si>
    <t>Resmas de papel bond, tamaño carta, color blanco base 20</t>
  </si>
  <si>
    <t>LG-1600005</t>
  </si>
  <si>
    <t>Publicación de cesión de crédito en diario de circulación nacional</t>
  </si>
  <si>
    <t>LG-1600006</t>
  </si>
  <si>
    <t>RAFAEL ANTONIO GOMEZ FUENTES</t>
  </si>
  <si>
    <t>Valúo del inmueble situado en Condominio Residencial Perú, Edificio "B",  Apto. N° 22, sobre C. Modelo y C. Perú N° 151, Barrio Candelaria, San Salvador</t>
  </si>
  <si>
    <t>18/01/2016</t>
  </si>
  <si>
    <t>LG-1600007</t>
  </si>
  <si>
    <t>MULTICONTRATOS E INVERSIONES, S.A. DE C.V.</t>
  </si>
  <si>
    <t xml:space="preserve">Compra de papel airflex </t>
  </si>
  <si>
    <t>19/01/2016</t>
  </si>
  <si>
    <t>LG-1600008</t>
  </si>
  <si>
    <t>SEFER, S.A. DE C.V.</t>
  </si>
  <si>
    <t>Mantenimiento de activo extraordinario ubicado en Beneficio El Divisadero, porción 2, Cantón Zapotitán, Km. 36.5 carretera antigua a Santa Ana, Jurisdicción de Ciudad Arce, La Libertad.</t>
  </si>
  <si>
    <t>21/01/2016</t>
  </si>
  <si>
    <t>LG-1600009</t>
  </si>
  <si>
    <t>Servicios de Comercialización de Activos Extraordinarios para el período comprendido entre 1 de marzo 2016 al 31 de diciembre 2016</t>
  </si>
  <si>
    <t>REINA ISABEL GARCIA MARTINEZ</t>
  </si>
  <si>
    <t>SONIA MARLENE RAMOS DE LOPEZ</t>
  </si>
  <si>
    <t>LG-1600010</t>
  </si>
  <si>
    <t>UNIVERSIDAD DR. JOSE MATIAS DELGADO</t>
  </si>
  <si>
    <t>Inscripción a capacitación "Rol de la oficialía de cumplimiento en la prevención de los delitos de lavado de dinero y financiamiento al terrorismo" el día sábado 30 de enero de 2016. Hora: 8:00 a.m. a 4:00 p.m.</t>
  </si>
  <si>
    <t>LG-1600011</t>
  </si>
  <si>
    <t>NIDIA IMELDA RAMOS DE AGUILAR</t>
  </si>
  <si>
    <t>Valuo a inmueble situado en Lote 23 Poligono  I de la Urb. los Almendros, a la rivera Ote.Rio Acelhuate, Jurisdicción de Ciudad Delgado, Depto. de San Salvador.</t>
  </si>
  <si>
    <t>LG-1600012</t>
  </si>
  <si>
    <t>Elaboración de sticker para acrilico de señalización , elaboración de afiches y elaboración de acrílicos para sticker</t>
  </si>
  <si>
    <t>27/01/2016</t>
  </si>
  <si>
    <t>LG-1600013</t>
  </si>
  <si>
    <t>JOSE RAUL ALFARO HERNANDEZ</t>
  </si>
  <si>
    <t>Valúo de inmueble situado en Cond. Lomas de la Campiña, Apto. 122,  2° nivel, Pol. A, Bo El Rosario, San Salvador.</t>
  </si>
  <si>
    <t>LG-1600014</t>
  </si>
  <si>
    <t>LG-1600015</t>
  </si>
  <si>
    <t>Contratación de 20 publicaciones por un espacio de 3 columnas por 3 pulgadas, Sección Anuncios Clasidesplegados, Color B/N, para promover la venta de inmuebles durante el año 2016</t>
  </si>
  <si>
    <t>04/02/2016</t>
  </si>
  <si>
    <t>LG-1600016</t>
  </si>
  <si>
    <t>Contratación de 20 publicaciones por un espacio de 3 columnas por 3 pulgadas, Sección Anuncios Clasidesplegados, Color B/N para promover la venta de inmuebles durante el año 2016</t>
  </si>
  <si>
    <t>LG-1600017</t>
  </si>
  <si>
    <t>Valúo a inmueble de naturaleza urbana, situado en Cd Atlacatl , Lote 23, KM 17 1/2, Carretera Troncal del Nte y Carretera a Tonacatepeque,Tonacatepque, S.S área de terreno 188.24V2</t>
  </si>
  <si>
    <t>18/02/2016</t>
  </si>
  <si>
    <t>Valúo a inmueble de naturaleza urbana, situado en Cd Atlacatl, Lote 23, Pol.78, Tonacatepeque, S.S. área de terreno 145.81V2</t>
  </si>
  <si>
    <t>LG-1600019</t>
  </si>
  <si>
    <t>Valúo a inmueble de naturaleza urbana, situado en Ciudad Atlacatl, Cantón las Flores, Lote 14, Block 86, Tonacatepeque, San Salvador. área de terreno 128.77V2</t>
  </si>
  <si>
    <t>LG-1600020</t>
  </si>
  <si>
    <t>Valúo a inmueble de naturaleza urbana, situado en Cond. El Molino, Edif. B, Apto. 8, Bo San Esteban, San Salvador, área de construcción 27.19 M2.</t>
  </si>
  <si>
    <t>LG-1600021</t>
  </si>
  <si>
    <t>Valúo a inmueble compuesto por 17 lotes, situados en Lotificación Granjas Agrícolas, lotes Nos. del 2 al 12 del  Polígono 7 y del 6a l 8  Poligono 8, San Pedro Masahuat, La Paz.</t>
  </si>
  <si>
    <t>LG-1600022</t>
  </si>
  <si>
    <t>Servicios de Asesoria y Consultoría  sobre  situación topografica investigacion catastral y resgistral  de inmueble</t>
  </si>
  <si>
    <t>LG-1600023</t>
  </si>
  <si>
    <t>Valuo de inmueble ubicado en Residencial Altos de San Carlos, senda principal, número 16, Jurisdicción y Departamento de San Salvador</t>
  </si>
  <si>
    <t>LG-1600025</t>
  </si>
  <si>
    <t>ARSEGUI DE EL SALVADOR, S.A DE C.V</t>
  </si>
  <si>
    <t>Extintor portátil de 11 LBS Agente Limpio FE-36 para Data Center</t>
  </si>
  <si>
    <t>LG-1600026</t>
  </si>
  <si>
    <t>Valúo a inmueble ubicado en Kilómetro 12, costado sur de la Autopista a Comalapa, Lotificación El Camen, Municipio de San Marcos, Departamento de San Salvador.</t>
  </si>
  <si>
    <t>LG-1600027</t>
  </si>
  <si>
    <t>Valúo a inmueble ubicado en ex Hacienda Corral de Mulas, contiguo al  Centro Escolar Corral de Mulas, Jurisdicción de Jiquilisco, Departamento de Usulutan.</t>
  </si>
  <si>
    <t>LG-1600028</t>
  </si>
  <si>
    <t>Valúo a inmueble situado en ex Hacienda Corral de Mulas, contiguo al  Centro Escolar Corral de Mulas, Jurisdicción de Jiquilisco, Departamento de Usulutan.</t>
  </si>
  <si>
    <t>LG-1600029</t>
  </si>
  <si>
    <t>Valúo a dos inmuebles situados en  Ex Finca Amatepeque hoy Finca La Floresta, Final Av. Guija y Calle a Col. Ciudad Credisa;  y Cantón Buena Vista, segregado de la Fca Vista Hermosa,  en Soyapango</t>
  </si>
  <si>
    <t>LG-1600030</t>
  </si>
  <si>
    <t>Valúo a dos inmuebles situados en  Ex Finca Amatepeque hoy Finca La Floresta, Final Av. Guija y Calle a Col. Ciudad Credisa;  y Cantón Buena Vista, segregado  de la Finca Vista Hermosa, Soyapango</t>
  </si>
  <si>
    <t>LG-1600031</t>
  </si>
  <si>
    <t>Valúo a inmueble situado en Cantón La Colmena, Polígono E, Lotes 4 y 5, Urbanización Escalón, La Montaña, San Salvador.</t>
  </si>
  <si>
    <t>LG-1600032</t>
  </si>
  <si>
    <t>LG-1600033</t>
  </si>
  <si>
    <t>ALBERTO GIL</t>
  </si>
  <si>
    <t>Trabajos de delimitación y mojoneado de 14 lotes ubicados en San José Las Flores, Ciudad Atlacatl, jurisdicción de Tonacatepeque, San Salvador.</t>
  </si>
  <si>
    <t>LG-1600034</t>
  </si>
  <si>
    <t>Mantenimiento de activo extraordinario ubicado en Escalón La Montaña, Lotes 4 y 5, Polígono E, Calle la Cima, San Salvador.</t>
  </si>
  <si>
    <t>LG-1600036</t>
  </si>
  <si>
    <t>Publicación de subasta judicial en la sección de Clasidesplegados de 3 columnas x 3 pulgadas del inmueble ubicado en Condominio Residencial Altos de San Carlos, Pasaje Principal, Edificio B, Apartamen</t>
  </si>
  <si>
    <t>LG-1600037</t>
  </si>
  <si>
    <t>Sillas ejecutivas ergónomicas de respaldo ancho, piel color negra, con brazos y rodos, y sillas de espera con brazos, color negra</t>
  </si>
  <si>
    <t>LG-1600038</t>
  </si>
  <si>
    <t>Valúo a inmueble compuesto por 17 lotes, situados en Lotificación Granjas Agrícolas, lotes Nos. del 2 al 12 del Polígono 7, y del  1 al 6 del Poligono 8, San Pedro Masahuat, La Paz</t>
  </si>
  <si>
    <t>LG-1600039</t>
  </si>
  <si>
    <t>Elaboración de tarjetas de presentacion con medidas de 3.5 x 2 pulgadas, en cartulina lino blanco, segun anexo</t>
  </si>
  <si>
    <t>LG-1600040</t>
  </si>
  <si>
    <t>Valúo a inmueble de naturaleza urbana situado en Cond. Res. Brasilia, Apto. 317, 3er Nivel, 4to modulo, Bo San Jacinto, San Salvador, área de construcción 28.86M2.</t>
  </si>
  <si>
    <t>LG-1600041</t>
  </si>
  <si>
    <t>AMERICA BUSINESS SCHOOL, S.A. DE C.V.</t>
  </si>
  <si>
    <t>Inscripción a evento de capacitación "Gestión Integral de Riesgos Corporativos" en fechas: 22, 23 y 24 de febrero de 2016. Hora: 8:00 a.m. a 5:00 p.m. lugar: Centro de entrenamiento ejecutivo de America Business School.</t>
  </si>
  <si>
    <t>LG-1600042</t>
  </si>
  <si>
    <t xml:space="preserve">
OS Y SISTEMAS, S.A DE C.V
</t>
  </si>
  <si>
    <t>Discos Duros de diferentes capacidades de Almacenamiento, para servidores institucionales.</t>
  </si>
  <si>
    <t xml:space="preserve">SANMUR, S.A DE C.V </t>
  </si>
  <si>
    <t>DATA &amp; GRAPHICS, S.A DE C.V</t>
  </si>
  <si>
    <t>LG-1600043</t>
  </si>
  <si>
    <t>Valuo a dos inmuebles situados en el lugar llamado Montañas de Apancingo  Lotes 16 y 17, Jurisdicción de San Martin, San Salvador hoy Lotificación Monte Lago, Extesion 985.62 m2 y 1,189.10 m2</t>
  </si>
  <si>
    <t>LG-1600045</t>
  </si>
  <si>
    <t>Publicación de venta en subasta judicial en sección licitaciones de 3 columnas por 3 pulgadas, a publicarse el 24/02/2016</t>
  </si>
  <si>
    <t>LG-1600046</t>
  </si>
  <si>
    <t>CONTRATACIONES EMPRESARIALES, S.A. DE C.V.</t>
  </si>
  <si>
    <t xml:space="preserve">Inscripción a evento de capacitación."Técnicas estratégicas de cobranza a clientes difíciles" en  fechas: 26 y 27 de febrero de 2016. Hora: 7:30 a.m. a 4:30 p.m. lugar: Centro de capacitaciones </t>
  </si>
  <si>
    <t>LG-1600048</t>
  </si>
  <si>
    <t>Mantenimiento de inmueble ubicado en Condominio Isla del Encanto Club, Lote 3, Polígono D, Costa del Sol, Estero de Jaltepeque, La Paz.</t>
  </si>
  <si>
    <t>LG-1600049</t>
  </si>
  <si>
    <t>FREUND, S.A. DE C.V</t>
  </si>
  <si>
    <t>Compra de pintura y accesorios para mantener el inmueble en buenas condiciones de mantenimiento.</t>
  </si>
  <si>
    <t>LG-1600050</t>
  </si>
  <si>
    <t>Prórroga de Contratación  de servicios profesionales de Auditoría Externa y Auditoría Fiscal pra el año 2016.</t>
  </si>
  <si>
    <t>LG-1600051</t>
  </si>
  <si>
    <t>Valúo a inmueble de naturaleza urbana, situado en Urb. Jardines de Sel Sutt, casa 9. polig. F-5, pje 20, Ilopango, San Salvador, área de construcción 43.75M2</t>
  </si>
  <si>
    <t>LG-1600052</t>
  </si>
  <si>
    <t>INSTITUTO SALVADOREÑO DE CONTADORES PUBLICOS</t>
  </si>
  <si>
    <t>Inscripción a evento de capacitación “Seminario básico en NIIF para las PYMES” en fechas: 5, 12 y 19 de marzo de 2016. Hora: 7:30 a.m. a 1:00 p.m., lugar: Hotel Sheraton Presidente</t>
  </si>
  <si>
    <t>LG-1600054</t>
  </si>
  <si>
    <t>Valúo a inmueble de naturaleza urbana, situado en Centro Comercial Metro Galerias,  local comercial 1-9 y 1-9A,  Av Sisimiles, San Salvador, área de construcción del local 1-9 es de 39.81M2</t>
  </si>
  <si>
    <t>LG-1600058</t>
  </si>
  <si>
    <t>Valúo inmueble ubicado en Reparto Las Cañas, lote 58, block "E"-3, Ilopango, San Salvador, con 40 metros de area registral, area de construcción 20 metros cuadrados.</t>
  </si>
  <si>
    <t>LG-1600059</t>
  </si>
  <si>
    <t>Valúo a inmueble situado en ex Hacienda Corral de Mulas, contiguo al Centro Escolar Corral de Mulas, Jurisdicción de Jiquilisco, Departamento de Usulutan.</t>
  </si>
  <si>
    <t>LG-1600060</t>
  </si>
  <si>
    <t>Publicación de subasta judicial en la sección de licítalos de 3 columnas x 3 pulgadas del inmueble en Urbanización Bosques de La Paz, Calle 11 Oriente, Número 27, Polígono 22, Ilopango, Departamento San Salvador</t>
  </si>
  <si>
    <t>LG-1600061</t>
  </si>
  <si>
    <t>Publicación de cesiones del créditos en diario de circulación nacional en fecha 17/03/2016, con medidas de 4 columnas por 5 pulgadas en blanco y negro, en la sección de clasidesplegados</t>
  </si>
  <si>
    <t>LG-1600062</t>
  </si>
  <si>
    <t>TALENTO HUMANO, S.A. DE C.V.</t>
  </si>
  <si>
    <t>Inscripción a evento de capacitación. "Archivo, Organización y Gestión de documentos" en fecha: 12 de marzo de 2016. Hora: 8:00  a.m. a 5:00 p.m. Lugar: Hotel Siesta</t>
  </si>
  <si>
    <t>LG-1600063</t>
  </si>
  <si>
    <t>LG-1600067</t>
  </si>
  <si>
    <t>ATENEA, LIDERAZGO NEGOCIOS Y POLITICA, S.A. DE C.V.</t>
  </si>
  <si>
    <t>Inscripción a evento de capacitación "NIIF 15 Ingresos por actividades ordinarias provenientes de contratos con cliente" en fechas: 16 y 17 de marzo de 2016. Hora: 8:00 a.m. a 5:00 p.m.</t>
  </si>
  <si>
    <t>LG-1600069</t>
  </si>
  <si>
    <t>Inscripción a evento de capacitación "Últimas reformas en materia tributaria y afines" en fecha: 02 de abril de 2016. Hora: 8:00 a.m. a 12:00 m. Lugar: Escuela Contable de la Corporación de Contadores de El Salvador</t>
  </si>
  <si>
    <t>LP-01/2016</t>
  </si>
  <si>
    <t>LP-02/2016</t>
  </si>
  <si>
    <t>Polizas de seguros para el año 2016</t>
  </si>
  <si>
    <t>Servicios  de  Vigilancia de Activos Extraordinarios propiedad del Fosaffi y Garantias para año 2016</t>
  </si>
  <si>
    <t>CD-1600001</t>
  </si>
  <si>
    <t>Lic. Marvin Ulises Martínez Chacón</t>
  </si>
  <si>
    <t>Patricia Elena Sánchez de Morán</t>
  </si>
  <si>
    <t>Ana Camila de León de Castro Garay</t>
  </si>
  <si>
    <t>Dinora Alicia Larios Landaverde</t>
  </si>
  <si>
    <t>Eduardo Garcia Gutierrez</t>
  </si>
  <si>
    <t>Benjamín Baltazar Blanco Hernández</t>
  </si>
  <si>
    <t>Vilma Yanira Buruca Hernández</t>
  </si>
  <si>
    <t>Ronald Eduardo Toledo Chávez</t>
  </si>
  <si>
    <t>Mauricio Ruano Romero</t>
  </si>
  <si>
    <t>Ana María Cortez Artiga</t>
  </si>
  <si>
    <t>Kelly Margarita Ginjaume Duarte</t>
  </si>
  <si>
    <t>Luis Eduardo Castro Ramirez</t>
  </si>
  <si>
    <t>José Jaime Castro</t>
  </si>
  <si>
    <t>Liliana Mabel Rivas Aguilera</t>
  </si>
  <si>
    <t>Víctor Guillermo Cañas Portillo</t>
  </si>
  <si>
    <t>Ovidio Claros Amaya</t>
  </si>
  <si>
    <t>Reynaldo Alfonso Herrera Chavarría</t>
  </si>
  <si>
    <t>Reina Esmeralda  Tenorio Najarro</t>
  </si>
  <si>
    <t>Rolando Napoleón Hernández Jiménez</t>
  </si>
  <si>
    <t>Julio César Valle Moreno</t>
  </si>
  <si>
    <t>Walter Alexander López Navas en su calidad de administrador único propietario y representante legal de la sociedad “Asesores y Consultores Internacionales, S.A. de C.V.”</t>
  </si>
  <si>
    <t>Luis Héctor Alberto Pérez Aguirre</t>
  </si>
  <si>
    <t>Luis Giancarlo de la Gasca Coltrinari en su calidad de socio director de la sociedad “De la Gasca &amp; Cia”</t>
  </si>
  <si>
    <t>LG-1600018</t>
  </si>
  <si>
    <t>Cintas magnéticas para respaldo de datos. LTO ULTRIUM2 de 200/400 Gigabytes de capacidad. 200 Gb sin comprimir y 400 Gb en modo compresión.</t>
  </si>
  <si>
    <t>CONSULTORES ASOCIADOS PROVEEDORES DE BIENES Y SERVICIOS, S.A DE C.V.</t>
  </si>
  <si>
    <t>Valúo a dos inmuebles situados en  Ex Finca Amatepeque hoy Finca La Floresta, Final Av. Guija y Calle a Col. Ciudad Credisa;  y Cantón Buena Vista, segregado de la Finca Vista Hermosa, Soyapango</t>
  </si>
  <si>
    <t>AVITOURS, S.A. DE C.V.</t>
  </si>
  <si>
    <t>Inscripción a evento de capacitación "Gestión de Riesgos de Crédito" en fechas: 11, 12 y 13 de abril de 2016. Hora: 8:00 a.m. a 5:00 p.m. Lugar: Centro de entrenamiento ejecutivo de America Business School.</t>
  </si>
  <si>
    <t>Compra de uniformes  para empleados del FOSAFFI</t>
  </si>
  <si>
    <t>INDUSTRIAS VIKTOR, S.A. DE C.V.</t>
  </si>
  <si>
    <t>Servicio de publicación en revista Economía y Desarrollo edición #14, página completa.</t>
  </si>
  <si>
    <t>JUDITH YOLANDA MAGAÑA VALDEZ DE MOLINA</t>
  </si>
  <si>
    <t>Suministro, instalacion y configuracion Servidor de Rack, 50 Licencias CAL Server 2014 Standard,  1 Licencia SQL Server 2014 Standard</t>
  </si>
  <si>
    <t>SISTEMS ENTERPRISE EL SALVADOR, S.A.</t>
  </si>
  <si>
    <t>Inscripción a evento de capacitación "Cómo desarrollar el potencial humano y el liderazgo del personal, en fecha: 19 y 20 de abril de 2016. Hora: 7:30 a.m. a 4:30 p.m. Lugar: Centro de Capacitación de Contrataciones Empresariales.</t>
  </si>
  <si>
    <t>Valúo a inmueble de naturaleza urbana, ubicado en Urb. Jardines de Sel Sultt, lote 14,Block E-2, Ilopango San Salvador, área de 54.0000M2.</t>
  </si>
  <si>
    <t xml:space="preserve">Suscripción  impresa semestral al Diario Oficial correspondiente de abril a septiembre de 2016.  </t>
  </si>
  <si>
    <t>FONDO DE ACTIVIDADES ESPECIALES DEL MINISTERIO DE GOBERNACION Y DESARROLLO TERRITORIAL</t>
  </si>
  <si>
    <t>Publicación de subasta pública no judicial y su mecanismo sobre inmuebles en sección Clasificados o Clasidesplegados en una página tamaño 9 columnas por 11 pulgadas, color Blanco y Negro a realizarse el  07de mayo 2016.</t>
  </si>
  <si>
    <t>Publicación de subasta pública no judicial y su mecanismo sobre inmuebles en sección  Clasificados o Clasidesplegados en 1 página tamaño 9 columnas por 11 pulgadas, color Blanco y Negro a realizarse el 8 de mayo 2016.</t>
  </si>
  <si>
    <t>Valúo del inmueble garantía ubicado en Urbanización Los Santos 1, lote #1, del block "D", Av. Tenochtitlan, pasaje San Pedro, Jurisdicción de Soyapango, Departamento de San Salvador, con un area registral de 137 metros cuadrados, construcción 89.77 metros cuadrados.</t>
  </si>
  <si>
    <t>Valuo a inmueble situado en Lote 16, Polígono "I" del Caserío El Zacamil,  Cantón El Tempisque, lugar denominado Las Delicias, Guacotecti, Departamento de Cabañas.</t>
  </si>
  <si>
    <t>Empastado de planillas de salario, ISSS y AFP correspondientes a los años 2014 y planillas de vigilantes de activos extraordinarios, bonificaciones y aguinaldos de 2011 a 2015.</t>
  </si>
  <si>
    <t>DOLORES JUAN JOSE QUIJANO MELENDEZ</t>
  </si>
  <si>
    <t>Valúo a inmueble de naturaleza urbana, ubicado en  Condominio Duran, Nivel 2, Apartamento J, Barrio San José, sobre la 11° Calle Oriente, S.S, árera de 34.8900 M2</t>
  </si>
  <si>
    <t>Renovación 73 Licencias de Software Empresarial McAfee Anti-virus, Anti-malware, Anti-spamware y Anti-spayware. Opción Gobierno.</t>
  </si>
  <si>
    <t>SOLUCIONES DE SEGURIDAD INFORMATICA, S.A. DE C.V.</t>
  </si>
  <si>
    <t>Mantenimiento de inmueble ubicado en Condominio Lomas de la Campiña, Apartamento 122, San Salvador.</t>
  </si>
  <si>
    <t>Valúo a inmueble situado en Lote 14 Polígono "H" del Caserio El Zacamil, Cantón Tempisque, lugar denominado Las Delicias,  Guacotecti, Departamento de Cabañas.</t>
  </si>
  <si>
    <t>Suministro e instalación de divisiones de tabla roca pintada con medidas de 1.00x2.2 metros, 1.8x1.8 metros. Desmontaje y montaje de puerta de madera y vidrio. Desmontaje de división de tabla roca, para generar hueco de puerta a reinstalar. Desalojo de escombros y desechos que genera la readecuación.</t>
  </si>
  <si>
    <t>Inscripción a evento de capacitación. "NIIF 15 Ingresos por actividades ordinarias provenientes de contratos con cliente" en fechas: 5 y 6 de mayo de 2016. Hora: 8:00 a.m. a 5:00 p.m. lugar: Hotel Real Intercontinental.</t>
  </si>
  <si>
    <t>CRM AUDIT AND CONSULTING TAX, S.A. DE C.V.</t>
  </si>
  <si>
    <t>Valúo a inmueble situado en  Jurisdicción de El Chilamate, Municipio de Olocuilta, departamento de La Paz, Km. 27 Carretera al Aeropuerto Costado derecho de San Salvador a Olocuilta.</t>
  </si>
  <si>
    <t>Valúo a inmueble situado en Lotificación Hacienda Las Hojas II, Lote 21, Poligono 1, Jurisdicción de San Pedro Masahuat, Departamento de La Paz.</t>
  </si>
  <si>
    <t>Inscripción a evento de capacitación "Ortografía y técnicas modernas de redacción gerencial"  Fecha: Viernes 20 de mayo de 2016. Hora: 8:00 a.m. a 5:00 p.m. Lugar: Hotel Holiday Inn.</t>
  </si>
  <si>
    <t>MASTER PLUS, S.A. DE C.V.</t>
  </si>
  <si>
    <t>Inscripción a evento de capacitación "Gestión del riesgo de la seguridad (ISO 27001:2013) en base a la norma ISO 31000. Fecha: 12, 13 y 14 de mayo de 2016. Hora 8:00 a.m. a 5:00 p.m</t>
  </si>
  <si>
    <t>Valúo de inmueble ubicado en Repartos Altos de Guadalupe,  block K, pasaje No.6, Casa No.207, del Municipio de Antiguo Cuscatlán, La Libertad</t>
  </si>
  <si>
    <t>Evento de capacitación "Desarrollo de aplicaciones con JAVA" en fecha: del 16 de mayo al 10 de junio de 2016. Hora: 5:00 p.m. a 7:00 p.m. Lugar: Sección de Informática FOSAFFI</t>
  </si>
  <si>
    <t>Servicios profesionales para realizar replanteo de mojones en los cuatro rumbos del inmueble inscrito a la Matrícula 30215325-00000, situado en Cantón El Chilamatal, Ciudad Arce, Jurisdicción de La Libertad, inscrito a favor de FOSAFFI. La cual incluirá colocación de mojones de concreto internos en el suelo en cada una de sus rumbos y distancias.</t>
  </si>
  <si>
    <t>EDGARDO ANTONIO CENTENO ESCALANTE</t>
  </si>
  <si>
    <t>Publicación de subasta judicial en la sección de licitaciones de 3 columnas x 3 pulgadas a realizarse el día 18 de mayo de 2016</t>
  </si>
  <si>
    <t>Valúo de inmueble ubicado en Barrio San Jose hoy Barrio La Esperanza, Colonia La Rábida, Final 27 Calle Oriente, N° 318, San Salvador. Extensión superficial de 1,829.00 M2.</t>
  </si>
  <si>
    <t>INVERSIONES DE SALUD, S.A. DE C.V.</t>
  </si>
  <si>
    <t>Suministro de 8  lámparas de emergencias recargables LED de 16 Watts y Suministro de una lámpara Detector de Movimiento, con sus respectivos reflectores LED de 12 Watts.</t>
  </si>
  <si>
    <t>Servicios Profesionales de Apoderado Externo con experiencia en material civil y mercantil para el inicio de procesos judiciales de inquilinato o desalojo de inmuebles propiedad del FOSAFFI</t>
  </si>
  <si>
    <t>Renovación de Soporte para Licencia de Software ScanFlow Store, con derecho de actualización a la última versión de mercado, incluyendo el Soporte técnico para 12 meses.Renovación de Soporte para Licencia de Software Xerox Docushare, versión reciente con derecho de actualización a la última versión de mercado, incluyendo el Soporte técnico para 12 meses.</t>
  </si>
  <si>
    <t>PRODUCTIVE BUSINESS SOLUTIONS EL SALVADOR, S.A. DE C.V.</t>
  </si>
  <si>
    <t>Inscripción a evento de capacitación "Riesgo de lavado de dinero del sector inmobiliario y las tasaciones" en fechas: sábados 28 de mayo y 4 de junio de 2016. Hora: 8:00 a.m. a 1:00 p.m. Lugar: Hotel Real Intercontinental.</t>
  </si>
  <si>
    <t>CAPACITACIONES ESPECIALIZADAS, S.A. DE C.V.</t>
  </si>
  <si>
    <t>Compra de 4 llantas para ser instaladas en el vehículo marca MAZDA color Beige, Placas N-15-897, Medidas 195/60 R14, Grabado TYTE</t>
  </si>
  <si>
    <t>CENTRO DE SERVICIO DOÑO, S.A. DE C.V.</t>
  </si>
  <si>
    <t>Publicación de subasta judicial en la sección de licítalos de 3 columnas x 3 pulgadas, la publicación se realizará el día 2 de junio de 2016.</t>
  </si>
  <si>
    <t>Compra de 10 paquetes de 4 desinfectantes LYSOL y 25 paquetes de 2 limpiadores de madera aerosol.</t>
  </si>
  <si>
    <t>PRICESMART EL SALVADOR, S.A. DE C.V.</t>
  </si>
  <si>
    <t>Empastado de documentos de las Sesiones de Comité Administrador del FOSAFFI.</t>
  </si>
  <si>
    <t>Compra de vasos y conos desechables,  para atender requerimientos de las diferentes unidades</t>
  </si>
  <si>
    <t xml:space="preserve">Folderes para expedientes en cartón Craf black, sin impresión sisados y troquelados en medida 9.5"x14". </t>
  </si>
  <si>
    <t>RAYMUNDO ARTURO RUIZ AMAYA</t>
  </si>
  <si>
    <t>compra de papelería y útiles</t>
  </si>
  <si>
    <t>D'QUISA, S.A. DE C.V.</t>
  </si>
  <si>
    <t>Cajas de cartón para archivo muerto, troqueladas, papel Kraft, impresión 2 colores, Logo  de FOSAFFI, TEST (resistencia)  275, ECT (libras de resistencia) 44, Flauta (tipo de ondulación) C, cierre pegado, largo interno 971 mm., ancho interno 1222 mm.</t>
  </si>
  <si>
    <t>CARTONERA CENTROAMERICANA, S.A. DE C.V.</t>
  </si>
  <si>
    <t>Valúo a inmueble situado en Cantón San Ramón Grifal, Lotificación El Playón, Lote 2, del Poligono B, Municipio de Tecoluca del Departamento de San Vicente., Extensión 448.41 v2.</t>
  </si>
  <si>
    <t>Inscripción a evento de capacitación "Gestión de Riesgo Operativo" en fechas: 20, 21 y 22 de junio de 2016. Hora: 9:00 a.m. a 6:00 p.m. Lugar: Centro de entrenamiento ejecutivo de America Business School.</t>
  </si>
  <si>
    <t>Evento de capacitación, "Outlook 2010 nivel Intermedio, en fechas: 20 y 21 de junio de 2016 el grupo 1 y 23 y 24 de junio de 2016, el grupo 2.  en hora: 8:30 a.m. a 12:30 p.m. lugar: Sala No.1</t>
  </si>
  <si>
    <t>Publicación de cesiones del créditos en fecha 28/06/2016 con medidas de 4 columnas por 3 pulgadas en blanco y negro, en la sección de clasidesplegados</t>
  </si>
  <si>
    <t>Publicación de cesiones del créditosl en fecha 28/06/2016 con medidas de 3 columnas por 3 pulgadas en blanco y negro, en la sección de clasidesplegados</t>
  </si>
  <si>
    <t>Proveedor</t>
  </si>
  <si>
    <t>LG-1600068</t>
  </si>
  <si>
    <t>LG-1600070</t>
  </si>
  <si>
    <t>LG-1600071</t>
  </si>
  <si>
    <t>LG-1600072</t>
  </si>
  <si>
    <t>LG-1600074</t>
  </si>
  <si>
    <t>LG-1600075</t>
  </si>
  <si>
    <t>LG-1600076</t>
  </si>
  <si>
    <t>LG-1600077</t>
  </si>
  <si>
    <t>LG-1600078</t>
  </si>
  <si>
    <t>LG-1600079</t>
  </si>
  <si>
    <t>LG-1600082</t>
  </si>
  <si>
    <t>LG-1600083</t>
  </si>
  <si>
    <t>LG-1600084</t>
  </si>
  <si>
    <t>LG-1600085</t>
  </si>
  <si>
    <t>LG-1600086</t>
  </si>
  <si>
    <t>LG-1600087</t>
  </si>
  <si>
    <t>LG-1600088</t>
  </si>
  <si>
    <t>LG-1600089</t>
  </si>
  <si>
    <t>LG-1600090</t>
  </si>
  <si>
    <t>LG-1600091</t>
  </si>
  <si>
    <t>LG-1600092</t>
  </si>
  <si>
    <t>LG-1600093</t>
  </si>
  <si>
    <t>LG-1600094</t>
  </si>
  <si>
    <t>LG-1600096</t>
  </si>
  <si>
    <t>LG-1600097</t>
  </si>
  <si>
    <t>LG-1600099</t>
  </si>
  <si>
    <t>LG-1600098</t>
  </si>
  <si>
    <t>LG-1600100</t>
  </si>
  <si>
    <t>LG-1600101</t>
  </si>
  <si>
    <t>LG-1600102</t>
  </si>
  <si>
    <t>LG-1600103</t>
  </si>
  <si>
    <t>LG-1600104</t>
  </si>
  <si>
    <t>LG-1600105</t>
  </si>
  <si>
    <t>LG-1600106</t>
  </si>
  <si>
    <t>LG-1600107</t>
  </si>
  <si>
    <t>LG-1600108</t>
  </si>
  <si>
    <t>LG-1600109</t>
  </si>
  <si>
    <t>LG-1600110</t>
  </si>
  <si>
    <t>LG-1600111</t>
  </si>
  <si>
    <t>LG-1600112</t>
  </si>
  <si>
    <t>LG-1600113</t>
  </si>
  <si>
    <t>LG-1600114</t>
  </si>
  <si>
    <t>LG-1600115</t>
  </si>
  <si>
    <t>LG-1600116</t>
  </si>
  <si>
    <t>LG-1600117</t>
  </si>
  <si>
    <t>LG-1600118</t>
  </si>
  <si>
    <t>LG-1600120</t>
  </si>
  <si>
    <t>LG-1600122</t>
  </si>
  <si>
    <t>LG-1600123</t>
  </si>
  <si>
    <t>LG-1600125</t>
  </si>
  <si>
    <t>LG-1600126</t>
  </si>
  <si>
    <t>LG-1600064</t>
  </si>
  <si>
    <t>LG-1600065</t>
  </si>
  <si>
    <t>LG-1600066</t>
  </si>
  <si>
    <t>R.R. DONNELLEY DE EL SALVADOR, S.A. DE C.V.</t>
  </si>
  <si>
    <t>Compra de papelería</t>
  </si>
  <si>
    <t>Formularios de pago de planilla en forma de sobre medidas del sobre 9x12x5 1/2, numeración del 29501 al 31500, según muestra anexa.</t>
  </si>
  <si>
    <t>Compra de tintas y toners</t>
  </si>
  <si>
    <t>LIBRERIA Y PAPELERIA EL NUEVO SIGLO, S.A. DE C.V.</t>
  </si>
  <si>
    <t>ARTENIO BALTAZAR ERAZO</t>
  </si>
  <si>
    <t>DATA &amp; GRAPHICS, S.A. DE C.V.</t>
  </si>
  <si>
    <t>K &amp; V, S.A. DE C.V.</t>
  </si>
  <si>
    <t>PATRICIA ELENA SANCHEZ DE MORAN/</t>
  </si>
  <si>
    <t>ROLANDO NAPOLEON HERNANDEZ JIMENEZ</t>
  </si>
  <si>
    <t>LUIS HECTOR ALBERTO PEREZ AGUIRRE</t>
  </si>
  <si>
    <t>Servicios de evaluaciones psicológicas a candidatos participantes en concurso de plazas de oficial de cumplimiento y especialista en valúos, a realizarse en las instalaciones de FOSAFFI.</t>
  </si>
  <si>
    <t>LG-1600119</t>
  </si>
  <si>
    <t>Valúo a inmueble situado en Finca Monserrat, Cerro de Petacas, Cantón Petacas, Jurisdicción de San Julian, Departamento de Sonsonate, Exte. 100.7 Mzs.</t>
  </si>
  <si>
    <t>Servicio para realizar actividad de clima para un aproximado de 50 empleados incluye  transporte,  uso de instalaciones para taller y dinámicas, almuerzo,  y refrigerio por la tarde.</t>
  </si>
  <si>
    <t xml:space="preserve">Servicios para examenes de perfiles preventivos, perfiles ejecutivos ,  y Pruebas de Antigenos Prostáticos.
</t>
  </si>
  <si>
    <t>Publicación de subasta judicial en sección licitaciones con medidas 3 columnas por 3 pulgadas el día 06 de julio de 2016</t>
  </si>
  <si>
    <t>Mantenimiento de 8 lotes, consistente en chapoda de árboles y arbustos, desalojo de escombros y basura, en una extensión total aproximada de 9,125.70 V2, trabajos a realizarse en los lotes 3, 4, 6, 7, 9, 10, 11 y 12, del polígono C, todos ubicados en Isla del Encanto Club. Costa del Sol, Departamento de la Paz.</t>
  </si>
  <si>
    <t>JOSE GARCIA SANTAMARIA</t>
  </si>
  <si>
    <t>Evento cerrado de capacitación "El Recurso de Apelación en El Salvador" en fechas y hora : 20 de julio de 2016 de 1:30 p.m. a 5:30 p.m. y 22 de julio de 2016 de 8:30 a.m. a 12:30 p.m. Lugar:  FOSAFFI.</t>
  </si>
  <si>
    <t>EDUARDO JAIME ESCALANTE DIAZ</t>
  </si>
  <si>
    <t>Servicio de alquiler para proveer una estructura de tubo de hierro para Backing de 2.8 metros x 2.2 metros. Considerar el montaje y desmontaje,  y cualquier otro aspecto para brindar el servicio. el día a utilizar la estructura es el jueves 28 de julio 2016 por la tarde y será desmontada el díoa viernes 29 de julio  por la tarde</t>
  </si>
  <si>
    <t>BRENDA NATHALY BARTON RECINOS</t>
  </si>
  <si>
    <t>Soporte para la Administración de Firewall Watchguard, para 1 año.</t>
  </si>
  <si>
    <t>COMUNICACIONES IBW EL SALVADOR, S.A. DE C.V.</t>
  </si>
  <si>
    <t>Servicio de refrigerio para el día viernes 29 de julio de 2016</t>
  </si>
  <si>
    <t>MARIA JUDITH PARRALES DE ESQUIVEL</t>
  </si>
  <si>
    <t>Actualizacion de valúo de inmuebles  ubicados en Cantón Matazano, Lotificación Brisas de Guadalupe, en poligono B lotes 6 y 10; en poligono D lotes 15 y 22, correspondiente a la ubicación geografica de Valle del Matazano, Santa Ana</t>
  </si>
  <si>
    <t>Inscripción a evento de capacitación  IV Congreso de Auditoria Interna "El profesional de auditoria interna creando valor y beneficios en las organizaciones", en fechas: 25 y 26 de agosto de 2016. Hora: 8:00 a.m. a 6:00 p.m. Lugar: Hotel Real Intercontinental.</t>
  </si>
  <si>
    <t>ASOCIACION INSTITUTO DE AUDITORIA INTERNA DE EL SALVADOR</t>
  </si>
  <si>
    <t>Inscripción a evento de capacitación "Programa de 48 horas en seguridad y salud ocupacional" en fechas: 11, 12, 17, 18, 25 y 26 de agosto de 2016. Hora: 8:00 a.m. a 5:00 p.m. Lugar: Centro de Capacitación Florencia.</t>
  </si>
  <si>
    <t>Mantenimiento de activo extraordinario ubicado en Bosques de la Paz, Casa 35, Polígono 45, Ilopango, San Salvador</t>
  </si>
  <si>
    <t>JAVIER ADALBERTO AYALA TORRES</t>
  </si>
  <si>
    <t>Mantenimiento de activos extraordinarios ubicados en Urbanización Montes de San Bartolo, Lotes 10 y 12, Polígono 24, Soyapango, San Salvador,</t>
  </si>
  <si>
    <t>Mantenimiento Correctivo de Reloj Marcador consistente en suministro e instalación de Motor Sincrónico así como su limpieza general</t>
  </si>
  <si>
    <t>CALTEC, S.A. DE C.V.</t>
  </si>
  <si>
    <t>Valúo a inmueble de naturaleza urbana, ubicado en Cond. Residencias de la Campiña,#1, Block B, Cuscatancingo, S.S. área de 77.68M2.</t>
  </si>
  <si>
    <t>Servicios profesionales de un Notario para realizar Diligencias de Remedición de Inmueble de la parcela inscrita a favor de FOSAFFI</t>
  </si>
  <si>
    <t>CORINA IVONNE CHAHIN DE GIL</t>
  </si>
  <si>
    <t>Compra de 4 llantas que serán instaladas  en el vehículo marca TOYOTA HILUX, medidas 185 R14, grabado TYH08.</t>
  </si>
  <si>
    <t>Publicación de 3 col. x 3 pulgadas en blanco y negro a aparecer en sección de esquelas el 23 de agosto de 2016</t>
  </si>
  <si>
    <t>Valúo de inmueble situado en lotificación y Barrio La Esperanza, marcado como lote N°2-27, callejon sin nombre, Departamento de La Unión. Extención 430.00M2 y Construcción 305.1M2</t>
  </si>
  <si>
    <t xml:space="preserve">Valúo a inmueble situado en Condominio Plaza Desarrollo Pasadena, Edificio B, Apartamento No. 213, entre 3a. Calle Poniente y 11a. Av. Norte, Jurisdicción y Departamento de San Salvador. </t>
  </si>
  <si>
    <t>Mantenimiento de 6 lotes ubicados en Isla del Encanto Club. Km. 69, carretera Costa del Sol, San Luis La Herradura, La Paz</t>
  </si>
  <si>
    <t xml:space="preserve">DANNY LOPEZ PRUDENCIO </t>
  </si>
  <si>
    <t>Suscripción impresa trimestral al Diario Oficial, correspondiente de octubre a  diciembre de 2016, los ejemplares impresos se retirarán 1 vez por semana  o 3 veces al mes.</t>
  </si>
  <si>
    <t>FONDOS DE ACTIVIDADES ESPECIALES DEL MINISTERIO DE GOBERNACION Y DESARROLLO TERRITORIAL</t>
  </si>
  <si>
    <t>Vales de gasolina especial de $10.00 o su equivalente, para un año de vigencia  a partir de su emisión  si no se consumen en el año de vigencia que se otorgue o autoricen una prórroga de vigencia de consumo de 6 meses,  proporcionar listado de estaciones de servicio en las que se pueden hacer uso los cupones.</t>
  </si>
  <si>
    <t>UNO EL SALVADOR, S.A.</t>
  </si>
  <si>
    <t>Mantenimiento de Activo Extraordinario ubicado en Urbanización Las Conchas, Casa 9, Block K, San Jacinto, San Salvador, consistente en: Desmonte total de cubierta de techo, suministro e instalación de cubierta de techo de lámina fibrocemento tipo standard de un área aproximada de 47.3 m2, elaboración de cepos de un área aproximada de 11.5 ml, suministro e instalación de varilla polín 3/8", suministro e instalación de 2 puertas metálicas de lámina troquelada con medidas aproximadas de 0.80 mt X 2.00 mt, limpieza y desalojo de escombros, más especificaciones se informarán en la visita de campo.</t>
  </si>
  <si>
    <t>3  rollos de cinta reflectiva verde con flechas luminous film de medidas de 2 pulgadas por 10 yardas, limpieza e instalación de cinta reflectiva en pasillos de planta FOSAFFI</t>
  </si>
  <si>
    <t>NANCY VANESSA LUNA MORALES</t>
  </si>
  <si>
    <t>Inscripción a evento de capacitación "1º Congreso Regional en Prevención de Delitos Económicos y Financieros", en fecha: 19 de septiembre de 2016, Hora: 7:30 a.m. a 6:30 p.m. Lugar: Hotel Crowne Plaza</t>
  </si>
  <si>
    <t>Publicación de subasta publica no judicial y venta directa con sus respectivos mecanismos sobre inmuebles en sección Clasificados o Clasidesplegados en 1 página tamaño 9 columnas por 13 pulgadas a realizarse el 10 de septiembre de 2016.</t>
  </si>
  <si>
    <t>Publicación de subasta pública no judicial y venta directa con sus respectivos mecanismos sobre inmuebles en la Sección Clasificados o Clasidesplegados en una página tamaño 9 columnas por 13 pulgadas, fecha de publicación 11 de septiembre 2016.</t>
  </si>
  <si>
    <t>Servicios profesionales de Apoderado Judicial Externo para interponer juicio declarativo común reivindicatorio</t>
  </si>
  <si>
    <t>Mantenimiento de 12 lotes ubicados en Isla del Encanto Club, Km. 69, carretera Costa del Sol, San Luis La Herradura, La Paz.</t>
  </si>
  <si>
    <t>Correlativo Compra</t>
  </si>
  <si>
    <t>Detalle</t>
  </si>
  <si>
    <t>Fecha de Adjudicación</t>
  </si>
  <si>
    <t>Monto Adjudicado</t>
  </si>
  <si>
    <t>LG-1600127</t>
  </si>
  <si>
    <t>Valúo de inmueble situado en Lotificación y Barrio La Esperanza, marcado como Lote No. 2-27, Callejón sin nombre, Departamento de La Unión. Extensión 430.00 M2 y Construcción 305.1 M2</t>
  </si>
  <si>
    <t>LG-1600128</t>
  </si>
  <si>
    <t>Publicación  por un espacio de 13 pulgadas por 9 columnas en  sección Anuncios Clasidesplegados, en fecha 2 de julio de 2016</t>
  </si>
  <si>
    <t>LG-1600129</t>
  </si>
  <si>
    <t>Caja de vacunas anti-influenza (FluQuadri),  intramuscular cada caja de 5 jeringas pre-llenada 0.5 ml.</t>
  </si>
  <si>
    <t>MEDIDENT, S.A. DE C.V.</t>
  </si>
  <si>
    <t>LG-1600130</t>
  </si>
  <si>
    <t>Publicación  por un espacio de 13 pulgadas por 9 columnas en  sección Anuncios Clasidesplegados, en fecha 3 de julio de 2016</t>
  </si>
  <si>
    <t>LG-1600131</t>
  </si>
  <si>
    <t>LG-1600132</t>
  </si>
  <si>
    <t>LG-1600133</t>
  </si>
  <si>
    <t>LG-1600134</t>
  </si>
  <si>
    <t>LG-1600135</t>
  </si>
  <si>
    <t>LG-1600136</t>
  </si>
  <si>
    <t>LG-1600137</t>
  </si>
  <si>
    <t>LG-1600138</t>
  </si>
  <si>
    <t>LG-1600139</t>
  </si>
  <si>
    <t>LG-1600140</t>
  </si>
  <si>
    <t>LG-1600141</t>
  </si>
  <si>
    <t>LG-1600142</t>
  </si>
  <si>
    <t>LG-1600143</t>
  </si>
  <si>
    <t>LG-1600144</t>
  </si>
  <si>
    <t>LG-1600145</t>
  </si>
  <si>
    <t>LG-1600146</t>
  </si>
  <si>
    <t>LG-1600147</t>
  </si>
  <si>
    <t>LG-1600148</t>
  </si>
  <si>
    <t>LG-1600149</t>
  </si>
  <si>
    <t>LG-1600150</t>
  </si>
  <si>
    <t>LG-1600151</t>
  </si>
  <si>
    <t>LG-1600152</t>
  </si>
  <si>
    <t>LG-1600153</t>
  </si>
  <si>
    <t>LG-1600154</t>
  </si>
  <si>
    <t>LG-1600155</t>
  </si>
  <si>
    <t>LG-1600156</t>
  </si>
  <si>
    <t>LG-1600157</t>
  </si>
  <si>
    <t>LG-1600163</t>
  </si>
  <si>
    <t>Evento de capacitación "Outlook 2010 Nivel Intermedio" Fechas: 18 y 19 de abril de 2016 el grupo 1 y 20 y 21 de abril de 2016 el grupo 2. Hora: 8:30 a.m. a 12:30 p.m. Lugar: Sala No1</t>
  </si>
  <si>
    <t>Mantenimiento de activos extraordinarios ubicados en Urbanización Montes de San Bartolo, Lotes 10 y 12, Polígono 24, Soyapango, San Salvador.</t>
  </si>
  <si>
    <t>BANCO DE CONTRATISTAS A DICIEMBRE 2016</t>
  </si>
  <si>
    <t>LG-1600164</t>
  </si>
  <si>
    <t>Valúo de inmueble situado en Condominio Edificio Comercial Constitución, Apartamento 204, Segundo Nivel, Departamento de San Salvador, Area 68.31 m2</t>
  </si>
  <si>
    <t>1600226</t>
  </si>
  <si>
    <t>LG-1600165</t>
  </si>
  <si>
    <t>Capacitación “Habilidades Gerenciales” en fechas Viernes 7 y 21 de octubre de 2016. Hora: 8:30 a.m. a 12:30 p.m. lugar: Sala de sesiones No.1. FOSAFFI</t>
  </si>
  <si>
    <t>1600219</t>
  </si>
  <si>
    <t>HECTOR ANTONIO PINEDA MARCIA</t>
  </si>
  <si>
    <t>LG-1600166</t>
  </si>
  <si>
    <t>Publicación de subasta judicial en la sección de  licitaciones de 3 columnas x 3 pulgadas, se realizará el día 4 de octubre de 2016.</t>
  </si>
  <si>
    <t>1600215</t>
  </si>
  <si>
    <t>LG-1600167</t>
  </si>
  <si>
    <t>Servicios técnicos de sesiones trabajo para prevenir la ocurrencia de enfermedades cardiovasculares y disminuir los efectos del estres, que incluyan: ejercicio, relajamiento, recomendaciones nutricionales</t>
  </si>
  <si>
    <t>1600220</t>
  </si>
  <si>
    <t>ANA IRIS KREITZ MARTINEZ</t>
  </si>
  <si>
    <t>LG-1600168</t>
  </si>
  <si>
    <t>Camisas formales, color celeste, manga corta, con bolsa al lado izquierzo, logo institucional bordado en la bolsa, tipo de tela oxford, doble tela en área de botones.</t>
  </si>
  <si>
    <t>1600232</t>
  </si>
  <si>
    <t>PRODITEX, S.A. DE C.V.</t>
  </si>
  <si>
    <t>LG-1600169</t>
  </si>
  <si>
    <t>Publicación de cesiones del créditos en diario de circulación nacional en fecha 13/10/2016 con medidas de 4 columnas por 5 pulgadas en blanco y negro, en la sección de clasidesplegados.</t>
  </si>
  <si>
    <t>1600227</t>
  </si>
  <si>
    <t>LG-1600170</t>
  </si>
  <si>
    <t>1600228</t>
  </si>
  <si>
    <t>LG-1600171</t>
  </si>
  <si>
    <t>Servicios profesionales de cardiología: consulta médica y electrocardiograma, a realizarse en las instalaciones de FOSAFFI los días martes y jueves de 3:30 p.m. a 5:30 p.m. a partir del 25 de octubre de 2016.</t>
  </si>
  <si>
    <t>1600229</t>
  </si>
  <si>
    <t>MISAEL SALVADOR CACEROS HERNANDEZ</t>
  </si>
  <si>
    <t>LG-1600172</t>
  </si>
  <si>
    <t>Valúo a inmueble de naturaleza urbana, ubicado en cond. Altos de Scandia, Apto.4, Block B, Ayutuxtepeque, San Salvador. área 105.3000M2.</t>
  </si>
  <si>
    <t>1600238</t>
  </si>
  <si>
    <t>LG-1600173</t>
  </si>
  <si>
    <t>Compra de papel Airflex.</t>
  </si>
  <si>
    <t>1600231</t>
  </si>
  <si>
    <t>LG-1600174</t>
  </si>
  <si>
    <t>Decoración de oficinas de FOSAFFI</t>
  </si>
  <si>
    <t>1600236</t>
  </si>
  <si>
    <t>MARIA DE LOS ANGELES LEONARDO RAMIREZ</t>
  </si>
  <si>
    <t>LG-1600175</t>
  </si>
  <si>
    <t>Mantenimiento de activo extraordinario ubicado en Residencial El Molino, Casa 1-A, Pasaje 6, Polígono I, Santa Ana.</t>
  </si>
  <si>
    <t>1600237</t>
  </si>
  <si>
    <t>LG-1600176</t>
  </si>
  <si>
    <t>Publicación de subasta publica no judicial con su respectivo mecanismo de inmuebles en la sección Clasificados o Clasidesplegados en 1 página tamaño 9 columnas por 13 pulgadas a realizarse 05 noviembre 2016</t>
  </si>
  <si>
    <t>1600234</t>
  </si>
  <si>
    <t>LG-1600177</t>
  </si>
  <si>
    <t>Publicación de subasta publica no judicial con su respectivo mecanismo de inmuebles en la sección Clasificados o Clasidesplegados en 1 página tamaño 9 columnas por 13 pulgadas a realizarse 06 noviembre 2016</t>
  </si>
  <si>
    <t>1600235</t>
  </si>
  <si>
    <t>LG-1600178</t>
  </si>
  <si>
    <t>Prórroga de servicios de comercialización de Activos Extraordinarios para el año 2017. Presupuesto 2017</t>
  </si>
  <si>
    <t>Contrato de fecha 08/12/16</t>
  </si>
  <si>
    <t>PROYECCIONES DE DESARROLLO, S.A. DE C.V./ SONIA MARLENE RAMOS DE LOPEZ/ REINA ISABEL GARCIA MARTINEZ</t>
  </si>
  <si>
    <t>LG-1600179</t>
  </si>
  <si>
    <t>Prórroga de contrato de Suministro de Servicio de Cobranza Administrativa de Cartera de Créditos para el año 2017. Presupuesto 2017</t>
  </si>
  <si>
    <t>Contrato de fecha 12/12/16</t>
  </si>
  <si>
    <t>OUTSOURCING MURILLO &amp;ASOCIADOS, S.A. DE C.V./AGIL, S.A. DE C.V/PROYECCIONES DE DESARROLLO, S.A. DE C.V./CONSULPRO, S.A. DE C.V.</t>
  </si>
  <si>
    <t>LG-1600180</t>
  </si>
  <si>
    <t>Servicio de Caja de Seguridad por 1 año para el período del 01 de Enero al 31 de Diciembre 2017. Presupuesto 2017</t>
  </si>
  <si>
    <t>1700014</t>
  </si>
  <si>
    <t>BANCO AGRICOLA, S.A.</t>
  </si>
  <si>
    <t>LG-1600181</t>
  </si>
  <si>
    <t>Servicio de Internet Dedicado por 1 año para el período del 01 de Enero al 31 de Diciembre 2017. Presupuesto 2017</t>
  </si>
  <si>
    <t>Contrato de fecha 09/12/2016</t>
  </si>
  <si>
    <t>LG-1600182</t>
  </si>
  <si>
    <t>Contrato Mantenimiento Preventivo y Correctivo Sin Partes en Software y Hardware para 1 Servidor HP de Torre y 1 Servidor Dell de Rack, para el período del 01 de Enero al 31 de Diciembre 2017. Presupuesto 2017</t>
  </si>
  <si>
    <t>Contrato de fecha 16/12/2016</t>
  </si>
  <si>
    <t>SISTEMAS C &amp; C, S.A. DE C.V.</t>
  </si>
  <si>
    <t>LG-1600183</t>
  </si>
  <si>
    <t>Contrato Mantenimiento Preventivo y Correctivo Sin Partes, para Equipo de Cómputo e Impresoras para el período del 01 de Enero al 31 de Diciembre 2017</t>
  </si>
  <si>
    <t>Contrato de fecha 20/12/2016</t>
  </si>
  <si>
    <t>SERVICIOS DE INGENIERIA Y TECNOLOGIA. S.A. DE C.V.</t>
  </si>
  <si>
    <t>LG-1600185</t>
  </si>
  <si>
    <t>Servicio de serigrafía que incluya camisas y serigrafiado al frente.</t>
  </si>
  <si>
    <t>NELSON ALBERTO MIRANDA ALAS</t>
  </si>
  <si>
    <t>LG-1600186</t>
  </si>
  <si>
    <t>Certificado de Super Selectos por valor de US$10.00 cada uno.</t>
  </si>
  <si>
    <t>CALLEJA, S.A. DE C.V.</t>
  </si>
  <si>
    <t>LG-1600187</t>
  </si>
  <si>
    <t>Servicios de evaluaciones psicológicas.</t>
  </si>
  <si>
    <t>LG-1600188</t>
  </si>
  <si>
    <t>Suministro de agua embotellada para el año 2017. Presupuesto 2017</t>
  </si>
  <si>
    <t>Contrato de fecha 19/12/16</t>
  </si>
  <si>
    <t>INDUSTRIAS LA CONSTANCIA, S.A. DE C.V.</t>
  </si>
  <si>
    <t>LG-1600189</t>
  </si>
  <si>
    <t>Servicios  de desodorización y aromatización en baños del segundo nivel del personal del  FOSAFFI año 2017. Presupuesto 2017</t>
  </si>
  <si>
    <t>ENMANUEL S.A. DE C.V.</t>
  </si>
  <si>
    <t>LG-1600190</t>
  </si>
  <si>
    <t>Suscripción de periódico El Diario de Hoy para el año 2017. Presupuesto 2017</t>
  </si>
  <si>
    <t>LG-1600191</t>
  </si>
  <si>
    <t>Suscripción del periódico El Mundo Matutino, contado a partir del 1 de enero hasta el 31 de diciembre de 2017. Presupuesto 2017</t>
  </si>
  <si>
    <t>EDITORA EL MUNDO, S.A.</t>
  </si>
  <si>
    <t>LG-1600192</t>
  </si>
  <si>
    <t>Suscripción de periódico Co. Latino de R.L. desde el 1 de enero hasta el 31 de diciembre de 2017. Presupuesto 2017</t>
  </si>
  <si>
    <t>COLATINO DE R.L.</t>
  </si>
  <si>
    <t>LG-1600193</t>
  </si>
  <si>
    <t>Suscripción de periódico La Prensa Gráfica,  desde el 1 de enero hasta el 31 de diciembre de 2017. Presupuesto 2017</t>
  </si>
  <si>
    <t>LG-1600194</t>
  </si>
  <si>
    <t>Servicio de Mantenimiento Preventivo y Correctivo de aires acondicionados para el año 2017. Presupuesto 2017</t>
  </si>
  <si>
    <t>Contrato de fecha 15/12/2016</t>
  </si>
  <si>
    <t>SERVI ELECTROFRIOS INDUSTRIALES, S.A. DE C.V.</t>
  </si>
  <si>
    <t>LG-1600195</t>
  </si>
  <si>
    <t>Limpieza y desinfección de espacio entre cielo falso y el plafón, recolección de desechos, fumigación  contra insectos y roedores en las instalaciones. Presupuesto 2017</t>
  </si>
  <si>
    <t>GRUPO FUMISAL, S.A. DE C.V.</t>
  </si>
  <si>
    <t>LG-1600196</t>
  </si>
  <si>
    <t>Servicios de Limpieza, lavado y pasteado de vehículos para el año 2017. Presupuesto 2017.</t>
  </si>
  <si>
    <t>PEDRO PEREZ QUINTANILLA</t>
  </si>
  <si>
    <t>LG-1600197</t>
  </si>
  <si>
    <t>Servicio de telefonía celular para el año 2017. Presupuesto 2017</t>
  </si>
  <si>
    <t>1700025</t>
  </si>
  <si>
    <t>TELECOMODA, S.A. DE C.V.</t>
  </si>
  <si>
    <t>LG-1600199</t>
  </si>
  <si>
    <t>Mantenimiento  preventivo y correctivo  de fotocopiadoras multifuncional KONICA MINOLTA BISHU 363 para el periodo del 1 de enero al 31 de diciembre de 2017. Presupuesto 2017</t>
  </si>
  <si>
    <t>Contrato de fecha 09/12/16</t>
  </si>
  <si>
    <t>PRINTER DE EL SALVADOR, S.A. DE C.V.</t>
  </si>
  <si>
    <t>LG-1600200</t>
  </si>
  <si>
    <t>Mantenimiento Preventivo y Correctivo de fotocopiadora Ricoh MP3500, para el periodo del 1 de enero al 31 de diciembre de 2017. Presupuesto 2017</t>
  </si>
  <si>
    <t>Contrato de fecha 14/12/16</t>
  </si>
  <si>
    <t>RICOH EL SALVADOR, S.A. DE C.V.</t>
  </si>
  <si>
    <t>LG-1600201</t>
  </si>
  <si>
    <t>Servicios profesionales de clases de aeróbicos para los 12 meses del año 2017. Presupuesto 2017</t>
  </si>
  <si>
    <t>1700026</t>
  </si>
  <si>
    <t>LG-1600202</t>
  </si>
  <si>
    <t>Escáner de alto volumen para uso en el UGDA.</t>
  </si>
  <si>
    <t>1600250</t>
  </si>
  <si>
    <t>SERCOMCA, S.A. DE C.V.</t>
  </si>
  <si>
    <t>LG-1600203</t>
  </si>
  <si>
    <t>Refrigerio para Actividad Institucional</t>
  </si>
  <si>
    <t>SERVAMATIC, S.A. DE C.V.</t>
  </si>
  <si>
    <t>LG-1600204</t>
  </si>
  <si>
    <t>Uniformes para personal femenino período 2017. Presupuesto 2017</t>
  </si>
  <si>
    <t>MODAS Y DISEÑOS ISABELA, S.A. DE C.V.</t>
  </si>
  <si>
    <t>LG-1600205</t>
  </si>
  <si>
    <t>Uniformes para el personal: Ordenanzas año 2017. Presupuesto 2017</t>
  </si>
  <si>
    <t>1600249</t>
  </si>
  <si>
    <t>INDUSTRIAZ TOPAZ, S.A.</t>
  </si>
  <si>
    <t>LG-1600206</t>
  </si>
  <si>
    <t>Valúo sobre Lote rústico situado en Cuyultitan, Departamento de La Paz con una extensión superficial de 54,780.00 Mts2</t>
  </si>
  <si>
    <t>1600244</t>
  </si>
  <si>
    <t>LG-1600207</t>
  </si>
  <si>
    <t>Valúo de inmueble situado en final Avenida Central Sur, Lote No. 8, municipio de Aguilares, Departamento de San Salvador.</t>
  </si>
  <si>
    <t>RAFAEL NOELY RIVERA ESTRADA.</t>
  </si>
  <si>
    <t>LG-1600208</t>
  </si>
  <si>
    <t>Compra de placa en acrílico trasparente y cuadernos de trabajo</t>
  </si>
  <si>
    <t>ARTE IMPRESO, S.A. DE C.V.</t>
  </si>
  <si>
    <t>LG-1600209</t>
  </si>
  <si>
    <t>Suministro de servicios de limpieza para oficinas del FOSAFFI correspondiente al año 2017. Presupuesto 2017</t>
  </si>
  <si>
    <t>Contrato de fecha 02/12/16</t>
  </si>
  <si>
    <t>O&amp;M  MANTENIMIENTO Y SERVICIOS, S.A. DE C.V.</t>
  </si>
  <si>
    <t>LG-1600210</t>
  </si>
  <si>
    <t>Suministro de servicios de cafetería para oficinas del FOSAFFI correspondiente al año 2017. Presupuesto 2017</t>
  </si>
  <si>
    <t>LG-1600211</t>
  </si>
  <si>
    <t>Servicio de transmisión registral en línea, para el período 2017.</t>
  </si>
  <si>
    <t>CENTRO NACIONAL DE REGISTROS</t>
  </si>
  <si>
    <t>LG-1600212</t>
  </si>
  <si>
    <t>Impresores Láser (monocromático)</t>
  </si>
  <si>
    <t>1600256</t>
  </si>
  <si>
    <t>SISTEMAS DIGITALES S.A. DE C.V.</t>
  </si>
  <si>
    <t>LG-1600213</t>
  </si>
  <si>
    <t>Cartelera informativa, elaborada de PVC de 5mm, con medidas 1.22x1.12 mts, decorado con vinil impreso full color, laminado brillante, instalado con cinta espuma y clavos en las esquinas, en la cual se puede escribir con marcadores de agua, que incluya elaboración del diseño.</t>
  </si>
  <si>
    <t>1600248</t>
  </si>
  <si>
    <t>LG-1600214</t>
  </si>
  <si>
    <t>Publicación para el día 10 de diciembre de 2016, tamaño 9 columnas x 13 pulgadas, sección Clasificados o Clasidesplegados en periódico de mayor circulación</t>
  </si>
  <si>
    <t>1600245</t>
  </si>
  <si>
    <t>LG-1600215</t>
  </si>
  <si>
    <t>Publicación de subasta judicial en la sección de  licitaciones de 3 columnas x 3 pulgadas, del inmueble  ubicado en Colonia La Rábida final 27 Calle Oriente No. 318 San Salvador, la publicación se realizará según arte anexo el día 10 de diciembre de 2016.</t>
  </si>
  <si>
    <t>1600246</t>
  </si>
  <si>
    <t>LG-1600216</t>
  </si>
  <si>
    <t xml:space="preserve">Publicación para el día 11 de diciembre de 2016, tamaño 9 columnas x 13 pulgadas, sección de Clasificados o Clasidesplegados periódico de mayor circulación </t>
  </si>
  <si>
    <t>1600247</t>
  </si>
  <si>
    <t>LG-1600217</t>
  </si>
  <si>
    <t>Compra de pintura y accesorios para ser aplicada en las oficinas del FOSAFFI</t>
  </si>
  <si>
    <t>1600251</t>
  </si>
  <si>
    <t>LG-1600218</t>
  </si>
  <si>
    <t>Publicación a realizarse el miércoles 14 de diciembre de 2016, en sección de clasidesplegados, la publicación con medidas 4 columnas por 3" blanco y negro</t>
  </si>
  <si>
    <t>1600252</t>
  </si>
  <si>
    <t>LG-1600219</t>
  </si>
  <si>
    <t>Publicación a realizarse el miércoles 14 de diciembre de 2016, en sección de clasidesplegados, la publicación con medidas 4 columnas por 3" blanco y negro.</t>
  </si>
  <si>
    <t>1600253</t>
  </si>
  <si>
    <t>LG-1600220</t>
  </si>
  <si>
    <t>Aplicación de pintura en las oficinas del FOSAFFI para mantenerlas en óptimas condiciones de limpieza.</t>
  </si>
  <si>
    <t>1600254</t>
  </si>
  <si>
    <t>WILLIAN ANTONIO VASQUEZ LOPEZ</t>
  </si>
  <si>
    <t>LG-1600222</t>
  </si>
  <si>
    <t>Refrigerios que incluyen porción salada y porción dulce para ser entregado en las instalaciones del FOSAFFI el día jueves 15 de diciembre de 2016 a las 3:00 p.m.</t>
  </si>
  <si>
    <t>1600255</t>
  </si>
  <si>
    <t>YOHAMY XIOMARA FLORES DE BARILLAS</t>
  </si>
  <si>
    <t>LG-1600223</t>
  </si>
  <si>
    <t>Valúo a inmueble situado en Cantón La Joya, Lote Porción B, Municipio de Coatepeque, El Congo, Departamento de Santa Ana.</t>
  </si>
  <si>
    <t>1600258</t>
  </si>
  <si>
    <t>LG-1600224</t>
  </si>
  <si>
    <t>Valúo a inmueble ubicado en Lote y Calle S/N, Cantón El Jícaro, Caserío El Espino, Municipio de Jucuarán, Departamento de Usulután.  Extensión del terreno 6,438.60 varas cuadras y 293.02 metros de construcción.</t>
  </si>
  <si>
    <t>1600259</t>
  </si>
  <si>
    <t>LG-1600225</t>
  </si>
  <si>
    <t>Impresor Multifuncional</t>
  </si>
  <si>
    <t>1600257</t>
  </si>
  <si>
    <t xml:space="preserve"> 08/12/2016</t>
  </si>
  <si>
    <t xml:space="preserve"> 12/12/2016</t>
  </si>
  <si>
    <t xml:space="preserve"> 09/12/2016</t>
  </si>
  <si>
    <t xml:space="preserve"> 16/12/2016</t>
  </si>
  <si>
    <t xml:space="preserve"> 15/12/2016</t>
  </si>
  <si>
    <t xml:space="preserve"> 14/12/16</t>
  </si>
  <si>
    <t>LG-1600159</t>
  </si>
  <si>
    <t>Valúo a 4 porciones del inmuble ubicado en  El Llano de las Jurisdicciones Nueva Guadalupe y Chinameca, Departamento de San Miguel (Ex Beneficio Monte Alegre)</t>
  </si>
  <si>
    <t>LG-1600160</t>
  </si>
  <si>
    <t>Compra de papelería y útiles</t>
  </si>
  <si>
    <t>LIBRERIA Y PAPELERIA EL NUEVO SIGLO, S.A. DE C.V</t>
  </si>
  <si>
    <t>PAPELERA SANREY, S.A. DE C.V.</t>
  </si>
  <si>
    <t>NOE ALBERTO GUILLEN</t>
  </si>
  <si>
    <t>INDUSTRIAS FACELA, S.A. DE C.V.</t>
  </si>
  <si>
    <t>LG-1600161</t>
  </si>
  <si>
    <t>LG-1600162</t>
  </si>
  <si>
    <t>Valúo a 4 porciones del inmueble ubicado en El Llano de las Jurisdicciones Nueva Guadalupe y Chinameca, Departamento de San Miguel (Ex Beneficio Monte Alegre)</t>
  </si>
  <si>
    <t>Contrato Mantenimiento Preventivo y Correctivo Sin Partes, para Equipo de Cómputo e Impresoras para el período del 01 de Enero al 31 de Diciembre 2017. Presupuesto 2017</t>
  </si>
  <si>
    <t>PROYECCIONES DE DESARROLLO, S.A. DE C.V</t>
  </si>
  <si>
    <t>OUTSOURCING MURILLO &amp;ASOCIADOS, S.A. DE C.V.</t>
  </si>
  <si>
    <t>AGIL, S.A. DE C.V</t>
  </si>
  <si>
    <t>31/03/2116</t>
  </si>
  <si>
    <t>17/03/2016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</si>
</sst>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dd/mm/yyyy;@"/>
    <numFmt numFmtId="165" formatCode="[$$-409]#,##0.00"/>
    <numFmt numFmtId="166" formatCode="_(&quot;¢&quot;\ * #,##0.00_);_(&quot;¢&quot;\ * \(#,##0.00\);_(&quot;¢&quot;\ * &quot;-&quot;??_);_(@_)"/>
  </numFmts>
  <fonts count="1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MS Sans Serif"/>
      <family val="2"/>
    </font>
    <font>
      <b/>
      <sz val="10"/>
      <name val="Arial Narrow"/>
      <family val="2"/>
    </font>
    <font>
      <b/>
      <sz val="7"/>
      <name val="Arial."/>
    </font>
    <font>
      <sz val="7"/>
      <name val="Arial."/>
    </font>
    <font>
      <sz val="7"/>
      <color theme="1"/>
      <name val="Arial."/>
    </font>
    <font>
      <sz val="7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</cellStyleXfs>
  <cellXfs count="8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/>
    <xf numFmtId="14" fontId="7" fillId="3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4" fontId="8" fillId="2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4" fontId="8" fillId="2" borderId="1" xfId="1" applyNumberFormat="1" applyFont="1" applyFill="1" applyBorder="1" applyAlignment="1" applyProtection="1">
      <alignment horizontal="left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44" fontId="10" fillId="0" borderId="1" xfId="0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14" fontId="10" fillId="0" borderId="5" xfId="2" applyNumberFormat="1" applyFont="1" applyFill="1" applyBorder="1" applyAlignment="1">
      <alignment horizontal="center" vertical="center" wrapText="1"/>
    </xf>
    <xf numFmtId="44" fontId="10" fillId="0" borderId="5" xfId="0" applyNumberFormat="1" applyFont="1" applyFill="1" applyBorder="1" applyAlignment="1">
      <alignment horizontal="right" vertical="center" wrapText="1"/>
    </xf>
    <xf numFmtId="44" fontId="10" fillId="0" borderId="5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justify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0" xfId="0" applyFont="1" applyFill="1" applyAlignment="1">
      <alignment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/>
    </xf>
    <xf numFmtId="17" fontId="10" fillId="0" borderId="5" xfId="0" applyNumberFormat="1" applyFont="1" applyFill="1" applyBorder="1" applyAlignment="1">
      <alignment horizontal="justify" vertical="center"/>
    </xf>
    <xf numFmtId="44" fontId="10" fillId="0" borderId="1" xfId="3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justify" vertical="center"/>
    </xf>
    <xf numFmtId="4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2" xfId="2" applyFont="1" applyFill="1" applyBorder="1" applyAlignment="1">
      <alignment vertical="center" wrapText="1"/>
    </xf>
    <xf numFmtId="44" fontId="10" fillId="0" borderId="1" xfId="2" applyNumberFormat="1" applyFont="1" applyFill="1" applyBorder="1" applyAlignment="1" applyProtection="1">
      <alignment horizontal="right" vertical="center"/>
    </xf>
    <xf numFmtId="14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justify" vertical="center" wrapText="1"/>
    </xf>
    <xf numFmtId="44" fontId="10" fillId="0" borderId="1" xfId="2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4" fontId="8" fillId="0" borderId="1" xfId="1" applyNumberFormat="1" applyFont="1" applyFill="1" applyBorder="1" applyAlignment="1" applyProtection="1">
      <alignment horizontal="center" vertical="center" wrapText="1"/>
    </xf>
    <xf numFmtId="14" fontId="8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4" fontId="12" fillId="3" borderId="5" xfId="0" applyNumberFormat="1" applyFont="1" applyFill="1" applyBorder="1" applyAlignment="1" applyProtection="1">
      <alignment horizontal="center" vertical="center" wrapText="1"/>
    </xf>
    <xf numFmtId="164" fontId="12" fillId="3" borderId="5" xfId="0" applyNumberFormat="1" applyFont="1" applyFill="1" applyBorder="1" applyAlignment="1" applyProtection="1">
      <alignment horizontal="center" vertical="center" wrapText="1"/>
    </xf>
    <xf numFmtId="14" fontId="12" fillId="3" borderId="2" xfId="0" applyNumberFormat="1" applyFont="1" applyFill="1" applyBorder="1" applyAlignment="1" applyProtection="1">
      <alignment horizontal="center" vertical="center" wrapText="1"/>
    </xf>
    <xf numFmtId="14" fontId="12" fillId="3" borderId="1" xfId="0" applyNumberFormat="1" applyFont="1" applyFill="1" applyBorder="1" applyAlignment="1" applyProtection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7" fillId="3" borderId="2" xfId="0" applyNumberFormat="1" applyFont="1" applyFill="1" applyBorder="1" applyAlignment="1" applyProtection="1">
      <alignment horizontal="center" vertical="center" wrapText="1"/>
    </xf>
    <xf numFmtId="14" fontId="7" fillId="3" borderId="3" xfId="0" applyNumberFormat="1" applyFont="1" applyFill="1" applyBorder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164" fontId="7" fillId="3" borderId="4" xfId="0" applyNumberFormat="1" applyFont="1" applyFill="1" applyBorder="1" applyAlignment="1" applyProtection="1">
      <alignment horizontal="center" vertical="center" wrapText="1"/>
    </xf>
    <xf numFmtId="164" fontId="7" fillId="3" borderId="3" xfId="0" applyNumberFormat="1" applyFont="1" applyFill="1" applyBorder="1" applyAlignment="1" applyProtection="1">
      <alignment horizontal="center" vertical="center" wrapText="1"/>
    </xf>
    <xf numFmtId="14" fontId="7" fillId="3" borderId="5" xfId="0" applyNumberFormat="1" applyFont="1" applyFill="1" applyBorder="1" applyAlignment="1" applyProtection="1">
      <alignment horizontal="center" vertical="center" wrapText="1"/>
    </xf>
    <xf numFmtId="14" fontId="7" fillId="3" borderId="6" xfId="0" applyNumberFormat="1" applyFont="1" applyFill="1" applyBorder="1" applyAlignment="1" applyProtection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6" xfId="0" applyNumberFormat="1" applyFont="1" applyFill="1" applyBorder="1" applyAlignment="1" applyProtection="1">
      <alignment horizontal="center" vertical="center" wrapText="1"/>
    </xf>
    <xf numFmtId="44" fontId="13" fillId="0" borderId="0" xfId="0" applyNumberFormat="1" applyFont="1" applyAlignment="1">
      <alignment horizontal="center" vertical="center"/>
    </xf>
  </cellXfs>
  <cellStyles count="5">
    <cellStyle name="Moneda 2" xfId="3"/>
    <cellStyle name="Normal" xfId="0" builtinId="0"/>
    <cellStyle name="Normal 2" xfId="2"/>
    <cellStyle name="Normal 2 2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67234</xdr:colOff>
      <xdr:row>0</xdr:row>
      <xdr:rowOff>26098</xdr:rowOff>
    </xdr:from>
    <xdr:to>
      <xdr:col>1</xdr:col>
      <xdr:colOff>1131081</xdr:colOff>
      <xdr:row>3</xdr:row>
      <xdr:rowOff>78440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4" y="26098"/>
          <a:ext cx="1730597" cy="565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105424</xdr:colOff>
      <xdr:row>0</xdr:row>
      <xdr:rowOff>33618</xdr:rowOff>
    </xdr:from>
    <xdr:to>
      <xdr:col>13</xdr:col>
      <xdr:colOff>731831</xdr:colOff>
      <xdr:row>3</xdr:row>
      <xdr:rowOff>96693</xdr:rowOff>
    </xdr:to>
    <xdr:pic>
      <xdr:nvPicPr>
        <xdr:cNvPr id="4" name="3 Imagen" descr="Z:\fosaffi_2012\09_ODI\oficial de informacion\OFICIAL DE INFORMACION\2015\APORTES A PAGINA WEB\LOGO GOE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4732" y="33618"/>
          <a:ext cx="1212561" cy="575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4"/>
  <sheetViews>
    <sheetView tabSelected="1" zoomScale="115" zoomScaleNormal="115" workbookViewId="0">
      <selection activeCell="E85" sqref="E85"/>
    </sheetView>
  </sheetViews>
  <sheetFormatPr baseColWidth="10" defaultRowHeight="33" customHeight="1"/>
  <cols>
    <col min="1" max="1" width="10" style="4" customWidth="1"/>
    <col min="2" max="2" width="25.85546875" style="5" customWidth="1"/>
    <col min="3" max="3" width="37.140625" customWidth="1"/>
    <col min="4" max="4" width="8.85546875" style="3" customWidth="1"/>
    <col min="5" max="5" width="11.85546875" style="3" customWidth="1"/>
    <col min="6" max="6" width="4.28515625" style="3" customWidth="1"/>
    <col min="7" max="7" width="4.28515625" customWidth="1"/>
    <col min="8" max="8" width="4.28515625" style="6" customWidth="1"/>
    <col min="9" max="9" width="4.28515625" customWidth="1"/>
    <col min="10" max="10" width="3" customWidth="1"/>
    <col min="11" max="11" width="2.85546875" customWidth="1"/>
    <col min="12" max="13" width="3" customWidth="1"/>
    <col min="14" max="14" width="12.140625" customWidth="1"/>
    <col min="15" max="15" width="18.28515625" customWidth="1"/>
    <col min="16" max="16" width="62.28515625" customWidth="1"/>
  </cols>
  <sheetData>
    <row r="1" spans="1:15" s="1" customFormat="1" ht="16.5" customHeight="1">
      <c r="A1" s="71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12"/>
    </row>
    <row r="2" spans="1:15" s="1" customFormat="1" ht="12" customHeight="1">
      <c r="A2" s="71" t="s">
        <v>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2"/>
    </row>
    <row r="3" spans="1:15" s="1" customFormat="1" ht="11.25" customHeight="1">
      <c r="A3" s="71" t="s">
        <v>427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12"/>
    </row>
    <row r="4" spans="1:15" s="1" customFormat="1" ht="10.5" customHeight="1">
      <c r="A4" s="7"/>
      <c r="B4" s="7"/>
      <c r="C4" s="7"/>
      <c r="D4" s="8"/>
      <c r="E4" s="7"/>
      <c r="F4" s="8"/>
      <c r="G4" s="7"/>
      <c r="H4" s="2"/>
    </row>
    <row r="5" spans="1:15" s="1" customFormat="1" ht="36.75" customHeight="1">
      <c r="A5" s="77" t="s">
        <v>30</v>
      </c>
      <c r="B5" s="77" t="s">
        <v>11</v>
      </c>
      <c r="C5" s="77" t="s">
        <v>0</v>
      </c>
      <c r="D5" s="77" t="s">
        <v>10</v>
      </c>
      <c r="E5" s="79" t="s">
        <v>9</v>
      </c>
      <c r="F5" s="72" t="s">
        <v>12</v>
      </c>
      <c r="G5" s="73"/>
      <c r="H5" s="72" t="s">
        <v>13</v>
      </c>
      <c r="I5" s="73"/>
      <c r="J5" s="74" t="s">
        <v>14</v>
      </c>
      <c r="K5" s="75"/>
      <c r="L5" s="75"/>
      <c r="M5" s="76"/>
      <c r="N5" s="79" t="s">
        <v>22</v>
      </c>
    </row>
    <row r="6" spans="1:15" s="11" customFormat="1" ht="10.5" customHeight="1">
      <c r="A6" s="78"/>
      <c r="B6" s="78"/>
      <c r="C6" s="78"/>
      <c r="D6" s="78"/>
      <c r="E6" s="80"/>
      <c r="F6" s="13" t="s">
        <v>16</v>
      </c>
      <c r="G6" s="13" t="s">
        <v>17</v>
      </c>
      <c r="H6" s="13" t="s">
        <v>16</v>
      </c>
      <c r="I6" s="13" t="s">
        <v>17</v>
      </c>
      <c r="J6" s="14" t="s">
        <v>18</v>
      </c>
      <c r="K6" s="14" t="s">
        <v>19</v>
      </c>
      <c r="L6" s="14" t="s">
        <v>20</v>
      </c>
      <c r="M6" s="14" t="s">
        <v>21</v>
      </c>
      <c r="N6" s="80"/>
    </row>
    <row r="7" spans="1:15" s="9" customFormat="1" ht="11.25" customHeight="1">
      <c r="A7" s="15" t="s">
        <v>178</v>
      </c>
      <c r="B7" s="16" t="s">
        <v>32</v>
      </c>
      <c r="C7" s="17" t="s">
        <v>180</v>
      </c>
      <c r="D7" s="36">
        <v>166014.41</v>
      </c>
      <c r="E7" s="19">
        <v>42352</v>
      </c>
      <c r="F7" s="19" t="s">
        <v>15</v>
      </c>
      <c r="G7" s="20"/>
      <c r="H7" s="18" t="s">
        <v>15</v>
      </c>
      <c r="I7" s="21"/>
      <c r="J7" s="21" t="s">
        <v>15</v>
      </c>
      <c r="K7" s="21"/>
      <c r="L7" s="21"/>
      <c r="M7" s="22"/>
      <c r="N7" s="23"/>
    </row>
    <row r="8" spans="1:15" s="9" customFormat="1" ht="15" customHeight="1">
      <c r="A8" s="15" t="s">
        <v>178</v>
      </c>
      <c r="B8" s="16" t="s">
        <v>33</v>
      </c>
      <c r="C8" s="17" t="s">
        <v>180</v>
      </c>
      <c r="D8" s="36">
        <v>2526.9699999999998</v>
      </c>
      <c r="E8" s="19">
        <v>42387</v>
      </c>
      <c r="F8" s="19" t="s">
        <v>15</v>
      </c>
      <c r="G8" s="20"/>
      <c r="H8" s="18" t="s">
        <v>15</v>
      </c>
      <c r="I8" s="21"/>
      <c r="J8" s="21" t="s">
        <v>15</v>
      </c>
      <c r="K8" s="21"/>
      <c r="L8" s="21"/>
      <c r="M8" s="22"/>
      <c r="N8" s="23"/>
    </row>
    <row r="9" spans="1:15" s="9" customFormat="1" ht="18">
      <c r="A9" s="15" t="s">
        <v>179</v>
      </c>
      <c r="B9" s="16" t="s">
        <v>34</v>
      </c>
      <c r="C9" s="17" t="s">
        <v>181</v>
      </c>
      <c r="D9" s="36">
        <v>99000</v>
      </c>
      <c r="E9" s="19">
        <v>42356</v>
      </c>
      <c r="F9" s="19" t="s">
        <v>15</v>
      </c>
      <c r="G9" s="20"/>
      <c r="H9" s="18" t="s">
        <v>15</v>
      </c>
      <c r="I9" s="21"/>
      <c r="J9" s="21" t="s">
        <v>15</v>
      </c>
      <c r="K9" s="21"/>
      <c r="L9" s="21"/>
      <c r="M9" s="22"/>
      <c r="N9" s="23"/>
    </row>
    <row r="10" spans="1:15" s="9" customFormat="1" ht="21" customHeight="1">
      <c r="A10" s="59" t="s">
        <v>182</v>
      </c>
      <c r="B10" s="16" t="s">
        <v>184</v>
      </c>
      <c r="C10" s="60" t="s">
        <v>35</v>
      </c>
      <c r="D10" s="36">
        <v>652.16999999999996</v>
      </c>
      <c r="E10" s="20" t="s">
        <v>642</v>
      </c>
      <c r="F10" s="19" t="s">
        <v>15</v>
      </c>
      <c r="G10" s="20"/>
      <c r="H10" s="18" t="s">
        <v>15</v>
      </c>
      <c r="I10" s="21"/>
      <c r="J10" s="21" t="s">
        <v>15</v>
      </c>
      <c r="K10" s="21"/>
      <c r="L10" s="21"/>
      <c r="M10" s="22"/>
      <c r="N10" s="23"/>
    </row>
    <row r="11" spans="1:15" s="9" customFormat="1" ht="21" customHeight="1">
      <c r="A11" s="59" t="s">
        <v>182</v>
      </c>
      <c r="B11" s="16" t="s">
        <v>185</v>
      </c>
      <c r="C11" s="60" t="s">
        <v>35</v>
      </c>
      <c r="D11" s="36">
        <v>652.17999999999995</v>
      </c>
      <c r="E11" s="20" t="s">
        <v>642</v>
      </c>
      <c r="F11" s="19" t="s">
        <v>15</v>
      </c>
      <c r="G11" s="20"/>
      <c r="H11" s="18" t="s">
        <v>15</v>
      </c>
      <c r="I11" s="21"/>
      <c r="J11" s="21" t="s">
        <v>15</v>
      </c>
      <c r="K11" s="21"/>
      <c r="L11" s="21"/>
      <c r="M11" s="22"/>
      <c r="N11" s="23"/>
    </row>
    <row r="12" spans="1:15" s="9" customFormat="1" ht="21" customHeight="1">
      <c r="A12" s="59" t="s">
        <v>182</v>
      </c>
      <c r="B12" s="16" t="s">
        <v>186</v>
      </c>
      <c r="C12" s="60" t="s">
        <v>35</v>
      </c>
      <c r="D12" s="36">
        <v>652.17999999999995</v>
      </c>
      <c r="E12" s="20" t="s">
        <v>642</v>
      </c>
      <c r="F12" s="19" t="s">
        <v>15</v>
      </c>
      <c r="G12" s="20"/>
      <c r="H12" s="18" t="s">
        <v>15</v>
      </c>
      <c r="I12" s="21"/>
      <c r="J12" s="21" t="s">
        <v>15</v>
      </c>
      <c r="K12" s="21"/>
      <c r="L12" s="21"/>
      <c r="M12" s="22"/>
      <c r="N12" s="23"/>
    </row>
    <row r="13" spans="1:15" s="9" customFormat="1" ht="21" customHeight="1">
      <c r="A13" s="59" t="s">
        <v>182</v>
      </c>
      <c r="B13" s="16" t="s">
        <v>187</v>
      </c>
      <c r="C13" s="60" t="s">
        <v>35</v>
      </c>
      <c r="D13" s="36">
        <v>652.17999999999995</v>
      </c>
      <c r="E13" s="20" t="s">
        <v>642</v>
      </c>
      <c r="F13" s="19" t="s">
        <v>15</v>
      </c>
      <c r="G13" s="20"/>
      <c r="H13" s="18" t="s">
        <v>15</v>
      </c>
      <c r="I13" s="21"/>
      <c r="J13" s="21" t="s">
        <v>15</v>
      </c>
      <c r="K13" s="21"/>
      <c r="L13" s="21"/>
      <c r="M13" s="22"/>
      <c r="N13" s="23"/>
    </row>
    <row r="14" spans="1:15" s="9" customFormat="1" ht="21" customHeight="1">
      <c r="A14" s="59" t="s">
        <v>182</v>
      </c>
      <c r="B14" s="16" t="s">
        <v>188</v>
      </c>
      <c r="C14" s="60" t="s">
        <v>35</v>
      </c>
      <c r="D14" s="36">
        <v>652.17999999999995</v>
      </c>
      <c r="E14" s="20" t="s">
        <v>642</v>
      </c>
      <c r="F14" s="19" t="s">
        <v>15</v>
      </c>
      <c r="G14" s="20"/>
      <c r="H14" s="18" t="s">
        <v>15</v>
      </c>
      <c r="I14" s="21"/>
      <c r="J14" s="21" t="s">
        <v>15</v>
      </c>
      <c r="K14" s="21"/>
      <c r="L14" s="21"/>
      <c r="M14" s="22"/>
      <c r="N14" s="23"/>
    </row>
    <row r="15" spans="1:15" s="9" customFormat="1" ht="21" customHeight="1">
      <c r="A15" s="59" t="s">
        <v>182</v>
      </c>
      <c r="B15" s="16" t="s">
        <v>189</v>
      </c>
      <c r="C15" s="60" t="s">
        <v>35</v>
      </c>
      <c r="D15" s="36">
        <v>652.16999999999996</v>
      </c>
      <c r="E15" s="20" t="s">
        <v>642</v>
      </c>
      <c r="F15" s="19" t="s">
        <v>15</v>
      </c>
      <c r="G15" s="20"/>
      <c r="H15" s="18" t="s">
        <v>15</v>
      </c>
      <c r="I15" s="21"/>
      <c r="J15" s="21" t="s">
        <v>15</v>
      </c>
      <c r="K15" s="21"/>
      <c r="L15" s="21"/>
      <c r="M15" s="22"/>
      <c r="N15" s="23"/>
    </row>
    <row r="16" spans="1:15" s="9" customFormat="1" ht="21" customHeight="1">
      <c r="A16" s="59" t="s">
        <v>182</v>
      </c>
      <c r="B16" s="16" t="s">
        <v>190</v>
      </c>
      <c r="C16" s="60" t="s">
        <v>35</v>
      </c>
      <c r="D16" s="36">
        <v>652.16999999999996</v>
      </c>
      <c r="E16" s="20" t="s">
        <v>642</v>
      </c>
      <c r="F16" s="19" t="s">
        <v>15</v>
      </c>
      <c r="G16" s="20"/>
      <c r="H16" s="18" t="s">
        <v>15</v>
      </c>
      <c r="I16" s="21"/>
      <c r="J16" s="21" t="s">
        <v>15</v>
      </c>
      <c r="K16" s="21"/>
      <c r="L16" s="21"/>
      <c r="M16" s="22"/>
      <c r="N16" s="23"/>
    </row>
    <row r="17" spans="1:14" s="9" customFormat="1" ht="21" customHeight="1">
      <c r="A17" s="59" t="s">
        <v>182</v>
      </c>
      <c r="B17" s="16" t="s">
        <v>191</v>
      </c>
      <c r="C17" s="60" t="s">
        <v>35</v>
      </c>
      <c r="D17" s="36">
        <v>652.16999999999996</v>
      </c>
      <c r="E17" s="20" t="s">
        <v>642</v>
      </c>
      <c r="F17" s="19" t="s">
        <v>15</v>
      </c>
      <c r="G17" s="20"/>
      <c r="H17" s="18" t="s">
        <v>15</v>
      </c>
      <c r="I17" s="21"/>
      <c r="J17" s="21" t="s">
        <v>15</v>
      </c>
      <c r="K17" s="21"/>
      <c r="L17" s="21"/>
      <c r="M17" s="22"/>
      <c r="N17" s="23"/>
    </row>
    <row r="18" spans="1:14" s="9" customFormat="1" ht="21" customHeight="1">
      <c r="A18" s="59" t="s">
        <v>182</v>
      </c>
      <c r="B18" s="16" t="s">
        <v>192</v>
      </c>
      <c r="C18" s="60" t="s">
        <v>35</v>
      </c>
      <c r="D18" s="36">
        <v>652.17999999999995</v>
      </c>
      <c r="E18" s="20" t="s">
        <v>642</v>
      </c>
      <c r="F18" s="19" t="s">
        <v>15</v>
      </c>
      <c r="G18" s="20"/>
      <c r="H18" s="18" t="s">
        <v>15</v>
      </c>
      <c r="I18" s="21"/>
      <c r="J18" s="21" t="s">
        <v>15</v>
      </c>
      <c r="K18" s="21"/>
      <c r="L18" s="21"/>
      <c r="M18" s="22"/>
      <c r="N18" s="23"/>
    </row>
    <row r="19" spans="1:14" s="9" customFormat="1" ht="21" customHeight="1">
      <c r="A19" s="59" t="s">
        <v>182</v>
      </c>
      <c r="B19" s="16" t="s">
        <v>193</v>
      </c>
      <c r="C19" s="60" t="s">
        <v>35</v>
      </c>
      <c r="D19" s="36">
        <v>652.17999999999995</v>
      </c>
      <c r="E19" s="20" t="s">
        <v>642</v>
      </c>
      <c r="F19" s="19" t="s">
        <v>15</v>
      </c>
      <c r="G19" s="20"/>
      <c r="H19" s="18" t="s">
        <v>15</v>
      </c>
      <c r="I19" s="21"/>
      <c r="J19" s="21" t="s">
        <v>15</v>
      </c>
      <c r="K19" s="21"/>
      <c r="L19" s="21"/>
      <c r="M19" s="22"/>
      <c r="N19" s="23"/>
    </row>
    <row r="20" spans="1:14" s="9" customFormat="1" ht="21" customHeight="1">
      <c r="A20" s="59" t="s">
        <v>182</v>
      </c>
      <c r="B20" s="16" t="s">
        <v>194</v>
      </c>
      <c r="C20" s="60" t="s">
        <v>35</v>
      </c>
      <c r="D20" s="36">
        <v>652.16999999999996</v>
      </c>
      <c r="E20" s="20" t="s">
        <v>642</v>
      </c>
      <c r="F20" s="19" t="s">
        <v>15</v>
      </c>
      <c r="G20" s="20"/>
      <c r="H20" s="18" t="s">
        <v>15</v>
      </c>
      <c r="I20" s="21"/>
      <c r="J20" s="21" t="s">
        <v>15</v>
      </c>
      <c r="K20" s="21"/>
      <c r="L20" s="21"/>
      <c r="M20" s="22"/>
      <c r="N20" s="23"/>
    </row>
    <row r="21" spans="1:14" s="9" customFormat="1" ht="21" customHeight="1">
      <c r="A21" s="59" t="s">
        <v>182</v>
      </c>
      <c r="B21" s="16" t="s">
        <v>195</v>
      </c>
      <c r="C21" s="60" t="s">
        <v>35</v>
      </c>
      <c r="D21" s="36">
        <v>652.17999999999995</v>
      </c>
      <c r="E21" s="20" t="s">
        <v>642</v>
      </c>
      <c r="F21" s="19" t="s">
        <v>15</v>
      </c>
      <c r="G21" s="20"/>
      <c r="H21" s="18" t="s">
        <v>15</v>
      </c>
      <c r="I21" s="21"/>
      <c r="J21" s="21" t="s">
        <v>15</v>
      </c>
      <c r="K21" s="21"/>
      <c r="L21" s="21"/>
      <c r="M21" s="22"/>
      <c r="N21" s="23"/>
    </row>
    <row r="22" spans="1:14" s="9" customFormat="1" ht="21" customHeight="1">
      <c r="A22" s="59" t="s">
        <v>182</v>
      </c>
      <c r="B22" s="16" t="s">
        <v>196</v>
      </c>
      <c r="C22" s="60" t="s">
        <v>35</v>
      </c>
      <c r="D22" s="36">
        <v>652.16999999999996</v>
      </c>
      <c r="E22" s="20" t="s">
        <v>642</v>
      </c>
      <c r="F22" s="19" t="s">
        <v>15</v>
      </c>
      <c r="G22" s="20"/>
      <c r="H22" s="18" t="s">
        <v>15</v>
      </c>
      <c r="I22" s="21"/>
      <c r="J22" s="21" t="s">
        <v>15</v>
      </c>
      <c r="K22" s="21"/>
      <c r="L22" s="21"/>
      <c r="M22" s="22"/>
      <c r="N22" s="23"/>
    </row>
    <row r="23" spans="1:14" s="9" customFormat="1" ht="21" customHeight="1">
      <c r="A23" s="59" t="s">
        <v>182</v>
      </c>
      <c r="B23" s="16" t="s">
        <v>197</v>
      </c>
      <c r="C23" s="60" t="s">
        <v>35</v>
      </c>
      <c r="D23" s="36">
        <v>652.16999999999996</v>
      </c>
      <c r="E23" s="20" t="s">
        <v>642</v>
      </c>
      <c r="F23" s="19" t="s">
        <v>15</v>
      </c>
      <c r="G23" s="20"/>
      <c r="H23" s="18" t="s">
        <v>15</v>
      </c>
      <c r="I23" s="21"/>
      <c r="J23" s="21" t="s">
        <v>15</v>
      </c>
      <c r="K23" s="21"/>
      <c r="L23" s="21"/>
      <c r="M23" s="22"/>
      <c r="N23" s="23"/>
    </row>
    <row r="24" spans="1:14" s="9" customFormat="1" ht="21" customHeight="1">
      <c r="A24" s="59" t="s">
        <v>182</v>
      </c>
      <c r="B24" s="16" t="s">
        <v>198</v>
      </c>
      <c r="C24" s="60" t="s">
        <v>35</v>
      </c>
      <c r="D24" s="36">
        <v>652.16999999999996</v>
      </c>
      <c r="E24" s="20" t="s">
        <v>642</v>
      </c>
      <c r="F24" s="19" t="s">
        <v>15</v>
      </c>
      <c r="G24" s="20"/>
      <c r="H24" s="18" t="s">
        <v>15</v>
      </c>
      <c r="I24" s="21"/>
      <c r="J24" s="21" t="s">
        <v>15</v>
      </c>
      <c r="K24" s="21"/>
      <c r="L24" s="21"/>
      <c r="M24" s="22"/>
      <c r="N24" s="23"/>
    </row>
    <row r="25" spans="1:14" s="9" customFormat="1" ht="21" customHeight="1">
      <c r="A25" s="59" t="s">
        <v>182</v>
      </c>
      <c r="B25" s="16" t="s">
        <v>199</v>
      </c>
      <c r="C25" s="60" t="s">
        <v>35</v>
      </c>
      <c r="D25" s="36">
        <v>652.16999999999996</v>
      </c>
      <c r="E25" s="20" t="s">
        <v>642</v>
      </c>
      <c r="F25" s="19" t="s">
        <v>15</v>
      </c>
      <c r="G25" s="20"/>
      <c r="H25" s="18" t="s">
        <v>15</v>
      </c>
      <c r="I25" s="21"/>
      <c r="J25" s="21" t="s">
        <v>15</v>
      </c>
      <c r="K25" s="21"/>
      <c r="L25" s="21"/>
      <c r="M25" s="22"/>
      <c r="N25" s="23"/>
    </row>
    <row r="26" spans="1:14" s="9" customFormat="1" ht="21" customHeight="1">
      <c r="A26" s="59" t="s">
        <v>182</v>
      </c>
      <c r="B26" s="16" t="s">
        <v>200</v>
      </c>
      <c r="C26" s="60" t="s">
        <v>35</v>
      </c>
      <c r="D26" s="36">
        <v>652.16999999999996</v>
      </c>
      <c r="E26" s="20" t="s">
        <v>642</v>
      </c>
      <c r="F26" s="19" t="s">
        <v>15</v>
      </c>
      <c r="G26" s="20"/>
      <c r="H26" s="18" t="s">
        <v>15</v>
      </c>
      <c r="I26" s="21"/>
      <c r="J26" s="21" t="s">
        <v>15</v>
      </c>
      <c r="K26" s="21"/>
      <c r="L26" s="21"/>
      <c r="M26" s="22"/>
      <c r="N26" s="23"/>
    </row>
    <row r="27" spans="1:14" s="9" customFormat="1" ht="21" customHeight="1">
      <c r="A27" s="59" t="s">
        <v>182</v>
      </c>
      <c r="B27" s="16" t="s">
        <v>201</v>
      </c>
      <c r="C27" s="60" t="s">
        <v>35</v>
      </c>
      <c r="D27" s="36">
        <v>652.16999999999996</v>
      </c>
      <c r="E27" s="20" t="s">
        <v>642</v>
      </c>
      <c r="F27" s="19" t="s">
        <v>15</v>
      </c>
      <c r="G27" s="20"/>
      <c r="H27" s="18" t="s">
        <v>15</v>
      </c>
      <c r="I27" s="21"/>
      <c r="J27" s="21" t="s">
        <v>15</v>
      </c>
      <c r="K27" s="21"/>
      <c r="L27" s="21"/>
      <c r="M27" s="22"/>
      <c r="N27" s="23"/>
    </row>
    <row r="28" spans="1:14" s="9" customFormat="1" ht="21" customHeight="1">
      <c r="A28" s="59" t="s">
        <v>182</v>
      </c>
      <c r="B28" s="16" t="s">
        <v>202</v>
      </c>
      <c r="C28" s="60" t="s">
        <v>35</v>
      </c>
      <c r="D28" s="36">
        <v>652.16999999999996</v>
      </c>
      <c r="E28" s="20" t="s">
        <v>642</v>
      </c>
      <c r="F28" s="19" t="s">
        <v>15</v>
      </c>
      <c r="G28" s="20"/>
      <c r="H28" s="18" t="s">
        <v>15</v>
      </c>
      <c r="I28" s="21"/>
      <c r="J28" s="21" t="s">
        <v>15</v>
      </c>
      <c r="K28" s="21"/>
      <c r="L28" s="21"/>
      <c r="M28" s="22"/>
      <c r="N28" s="23"/>
    </row>
    <row r="29" spans="1:14" s="9" customFormat="1" ht="50.25" customHeight="1">
      <c r="A29" s="59" t="s">
        <v>182</v>
      </c>
      <c r="B29" s="16" t="s">
        <v>203</v>
      </c>
      <c r="C29" s="60" t="s">
        <v>35</v>
      </c>
      <c r="D29" s="36">
        <v>652.17999999999995</v>
      </c>
      <c r="E29" s="20" t="s">
        <v>642</v>
      </c>
      <c r="F29" s="19" t="s">
        <v>15</v>
      </c>
      <c r="G29" s="20"/>
      <c r="H29" s="18" t="s">
        <v>15</v>
      </c>
      <c r="I29" s="21"/>
      <c r="J29" s="21" t="s">
        <v>15</v>
      </c>
      <c r="K29" s="21"/>
      <c r="L29" s="21"/>
      <c r="M29" s="22"/>
      <c r="N29" s="23"/>
    </row>
    <row r="30" spans="1:14" s="9" customFormat="1" ht="21" customHeight="1">
      <c r="A30" s="59" t="s">
        <v>182</v>
      </c>
      <c r="B30" s="16" t="s">
        <v>204</v>
      </c>
      <c r="C30" s="60" t="s">
        <v>35</v>
      </c>
      <c r="D30" s="36">
        <v>652.16999999999996</v>
      </c>
      <c r="E30" s="20" t="s">
        <v>642</v>
      </c>
      <c r="F30" s="19" t="s">
        <v>15</v>
      </c>
      <c r="G30" s="20"/>
      <c r="H30" s="18" t="s">
        <v>15</v>
      </c>
      <c r="I30" s="21"/>
      <c r="J30" s="21" t="s">
        <v>15</v>
      </c>
      <c r="K30" s="21"/>
      <c r="L30" s="21"/>
      <c r="M30" s="22"/>
      <c r="N30" s="23"/>
    </row>
    <row r="31" spans="1:14" s="9" customFormat="1" ht="21" customHeight="1">
      <c r="A31" s="59" t="s">
        <v>182</v>
      </c>
      <c r="B31" s="16" t="s">
        <v>183</v>
      </c>
      <c r="C31" s="60" t="s">
        <v>35</v>
      </c>
      <c r="D31" s="36">
        <v>652.16999999999996</v>
      </c>
      <c r="E31" s="20" t="s">
        <v>642</v>
      </c>
      <c r="F31" s="19" t="s">
        <v>15</v>
      </c>
      <c r="G31" s="20"/>
      <c r="H31" s="18" t="s">
        <v>15</v>
      </c>
      <c r="I31" s="21"/>
      <c r="J31" s="21" t="s">
        <v>15</v>
      </c>
      <c r="K31" s="21"/>
      <c r="L31" s="21"/>
      <c r="M31" s="22"/>
      <c r="N31" s="23"/>
    </row>
    <row r="32" spans="1:14" s="9" customFormat="1" ht="36" customHeight="1">
      <c r="A32" s="59" t="s">
        <v>182</v>
      </c>
      <c r="B32" s="16" t="s">
        <v>205</v>
      </c>
      <c r="C32" s="60" t="s">
        <v>35</v>
      </c>
      <c r="D32" s="36">
        <v>652.17999999999995</v>
      </c>
      <c r="E32" s="20" t="s">
        <v>642</v>
      </c>
      <c r="F32" s="19" t="s">
        <v>15</v>
      </c>
      <c r="G32" s="20"/>
      <c r="H32" s="18" t="s">
        <v>15</v>
      </c>
      <c r="I32" s="21"/>
      <c r="J32" s="21" t="s">
        <v>15</v>
      </c>
      <c r="K32" s="21"/>
      <c r="L32" s="21"/>
      <c r="M32" s="22"/>
      <c r="N32" s="23"/>
    </row>
    <row r="33" spans="1:15" s="9" customFormat="1" ht="29.25" customHeight="1">
      <c r="A33" s="29" t="s">
        <v>43</v>
      </c>
      <c r="B33" s="30" t="s">
        <v>7</v>
      </c>
      <c r="C33" s="31" t="s">
        <v>44</v>
      </c>
      <c r="D33" s="36">
        <v>50</v>
      </c>
      <c r="E33" s="32">
        <v>42380</v>
      </c>
      <c r="F33" s="19" t="s">
        <v>15</v>
      </c>
      <c r="G33" s="20"/>
      <c r="H33" s="18" t="s">
        <v>15</v>
      </c>
      <c r="I33" s="21"/>
      <c r="J33" s="21" t="s">
        <v>15</v>
      </c>
      <c r="K33" s="21"/>
      <c r="L33" s="21"/>
      <c r="M33" s="22"/>
      <c r="N33" s="23"/>
    </row>
    <row r="34" spans="1:15" s="9" customFormat="1" ht="21" customHeight="1">
      <c r="A34" s="29" t="s">
        <v>45</v>
      </c>
      <c r="B34" s="30" t="s">
        <v>5</v>
      </c>
      <c r="C34" s="31" t="s">
        <v>46</v>
      </c>
      <c r="D34" s="36">
        <v>1275.4000000000001</v>
      </c>
      <c r="E34" s="32">
        <v>42402</v>
      </c>
      <c r="F34" s="19" t="s">
        <v>15</v>
      </c>
      <c r="G34" s="20"/>
      <c r="H34" s="18" t="s">
        <v>15</v>
      </c>
      <c r="I34" s="21"/>
      <c r="J34" s="21" t="s">
        <v>15</v>
      </c>
      <c r="K34" s="21"/>
      <c r="L34" s="21"/>
      <c r="M34" s="22"/>
      <c r="N34" s="23"/>
    </row>
    <row r="35" spans="1:15" s="9" customFormat="1" ht="27.75" customHeight="1">
      <c r="A35" s="29" t="s">
        <v>47</v>
      </c>
      <c r="B35" s="30" t="s">
        <v>5</v>
      </c>
      <c r="C35" s="31" t="s">
        <v>48</v>
      </c>
      <c r="D35" s="36">
        <v>1215</v>
      </c>
      <c r="E35" s="32">
        <v>42402</v>
      </c>
      <c r="F35" s="19" t="s">
        <v>15</v>
      </c>
      <c r="G35" s="20"/>
      <c r="H35" s="18" t="s">
        <v>15</v>
      </c>
      <c r="I35" s="21"/>
      <c r="J35" s="21" t="s">
        <v>15</v>
      </c>
      <c r="K35" s="21"/>
      <c r="L35" s="21"/>
      <c r="M35" s="22"/>
      <c r="N35" s="23"/>
    </row>
    <row r="36" spans="1:15" s="10" customFormat="1" ht="9">
      <c r="A36" s="29" t="s">
        <v>49</v>
      </c>
      <c r="B36" s="30" t="s">
        <v>24</v>
      </c>
      <c r="C36" s="31" t="s">
        <v>50</v>
      </c>
      <c r="D36" s="36">
        <v>2240</v>
      </c>
      <c r="E36" s="32">
        <v>42402</v>
      </c>
      <c r="F36" s="19" t="s">
        <v>15</v>
      </c>
      <c r="G36" s="20"/>
      <c r="H36" s="18" t="s">
        <v>15</v>
      </c>
      <c r="I36" s="21"/>
      <c r="J36" s="21" t="s">
        <v>15</v>
      </c>
      <c r="K36" s="21"/>
      <c r="L36" s="21"/>
      <c r="M36" s="22"/>
      <c r="N36" s="23"/>
      <c r="O36" s="9"/>
    </row>
    <row r="37" spans="1:15" s="9" customFormat="1" ht="21.75" customHeight="1">
      <c r="A37" s="29" t="s">
        <v>51</v>
      </c>
      <c r="B37" s="30" t="s">
        <v>2</v>
      </c>
      <c r="C37" s="31" t="s">
        <v>52</v>
      </c>
      <c r="D37" s="36">
        <v>156.65</v>
      </c>
      <c r="E37" s="32">
        <v>42380</v>
      </c>
      <c r="F37" s="19" t="s">
        <v>15</v>
      </c>
      <c r="G37" s="20"/>
      <c r="H37" s="18" t="s">
        <v>15</v>
      </c>
      <c r="I37" s="21"/>
      <c r="J37" s="21" t="s">
        <v>15</v>
      </c>
      <c r="K37" s="21"/>
      <c r="L37" s="21"/>
      <c r="M37" s="22"/>
      <c r="N37" s="23"/>
    </row>
    <row r="38" spans="1:15" s="10" customFormat="1" ht="27">
      <c r="A38" s="29" t="s">
        <v>53</v>
      </c>
      <c r="B38" s="30" t="s">
        <v>54</v>
      </c>
      <c r="C38" s="31" t="s">
        <v>55</v>
      </c>
      <c r="D38" s="36">
        <v>50</v>
      </c>
      <c r="E38" s="33" t="s">
        <v>56</v>
      </c>
      <c r="F38" s="19" t="s">
        <v>15</v>
      </c>
      <c r="G38" s="20"/>
      <c r="H38" s="18" t="s">
        <v>15</v>
      </c>
      <c r="I38" s="21"/>
      <c r="J38" s="21" t="s">
        <v>15</v>
      </c>
      <c r="K38" s="21"/>
      <c r="L38" s="21"/>
      <c r="M38" s="22"/>
      <c r="N38" s="23"/>
      <c r="O38" s="9"/>
    </row>
    <row r="39" spans="1:15" s="10" customFormat="1" ht="18">
      <c r="A39" s="29" t="s">
        <v>57</v>
      </c>
      <c r="B39" s="31" t="s">
        <v>58</v>
      </c>
      <c r="C39" s="31" t="s">
        <v>59</v>
      </c>
      <c r="D39" s="36">
        <v>108</v>
      </c>
      <c r="E39" s="33" t="s">
        <v>60</v>
      </c>
      <c r="F39" s="19" t="s">
        <v>15</v>
      </c>
      <c r="G39" s="20"/>
      <c r="H39" s="18" t="s">
        <v>15</v>
      </c>
      <c r="I39" s="21"/>
      <c r="J39" s="21" t="s">
        <v>15</v>
      </c>
      <c r="K39" s="21"/>
      <c r="L39" s="21"/>
      <c r="M39" s="22"/>
      <c r="N39" s="23"/>
      <c r="O39" s="9"/>
    </row>
    <row r="40" spans="1:15" ht="36">
      <c r="A40" s="29" t="s">
        <v>61</v>
      </c>
      <c r="B40" s="31" t="s">
        <v>62</v>
      </c>
      <c r="C40" s="34" t="s">
        <v>63</v>
      </c>
      <c r="D40" s="36">
        <v>1900</v>
      </c>
      <c r="E40" s="33" t="s">
        <v>64</v>
      </c>
      <c r="F40" s="19" t="s">
        <v>15</v>
      </c>
      <c r="G40" s="20"/>
      <c r="H40" s="18" t="s">
        <v>15</v>
      </c>
      <c r="I40" s="21"/>
      <c r="J40" s="21" t="s">
        <v>15</v>
      </c>
      <c r="K40" s="21"/>
      <c r="L40" s="21"/>
      <c r="M40" s="22"/>
      <c r="N40" s="23"/>
      <c r="O40" s="9"/>
    </row>
    <row r="41" spans="1:15" ht="27">
      <c r="A41" s="25" t="s">
        <v>65</v>
      </c>
      <c r="B41" s="41" t="s">
        <v>41</v>
      </c>
      <c r="C41" s="34" t="s">
        <v>66</v>
      </c>
      <c r="D41" s="36">
        <v>2000</v>
      </c>
      <c r="E41" s="20" t="s">
        <v>643</v>
      </c>
      <c r="F41" s="19" t="s">
        <v>15</v>
      </c>
      <c r="G41" s="20"/>
      <c r="H41" s="18" t="s">
        <v>15</v>
      </c>
      <c r="I41" s="21"/>
      <c r="J41" s="21" t="s">
        <v>15</v>
      </c>
      <c r="K41" s="21"/>
      <c r="L41" s="21"/>
      <c r="M41" s="22"/>
      <c r="N41" s="23"/>
      <c r="O41" s="9"/>
    </row>
    <row r="42" spans="1:15" ht="30.75" customHeight="1">
      <c r="A42" s="25" t="s">
        <v>65</v>
      </c>
      <c r="B42" s="41" t="s">
        <v>42</v>
      </c>
      <c r="C42" s="34" t="s">
        <v>66</v>
      </c>
      <c r="D42" s="36">
        <v>2000</v>
      </c>
      <c r="E42" s="20" t="s">
        <v>643</v>
      </c>
      <c r="F42" s="19" t="s">
        <v>15</v>
      </c>
      <c r="G42" s="20"/>
      <c r="H42" s="18" t="s">
        <v>15</v>
      </c>
      <c r="I42" s="21"/>
      <c r="J42" s="21" t="s">
        <v>15</v>
      </c>
      <c r="K42" s="21"/>
      <c r="L42" s="21"/>
      <c r="M42" s="22"/>
      <c r="N42" s="23"/>
      <c r="O42" s="9"/>
    </row>
    <row r="43" spans="1:15" ht="37.5" customHeight="1">
      <c r="A43" s="25" t="s">
        <v>65</v>
      </c>
      <c r="B43" s="41" t="s">
        <v>67</v>
      </c>
      <c r="C43" s="34" t="s">
        <v>66</v>
      </c>
      <c r="D43" s="36">
        <v>2000</v>
      </c>
      <c r="E43" s="20" t="s">
        <v>643</v>
      </c>
      <c r="F43" s="19" t="s">
        <v>15</v>
      </c>
      <c r="G43" s="20"/>
      <c r="H43" s="18" t="s">
        <v>15</v>
      </c>
      <c r="I43" s="21"/>
      <c r="J43" s="21" t="s">
        <v>15</v>
      </c>
      <c r="K43" s="21"/>
      <c r="L43" s="21"/>
      <c r="M43" s="22"/>
      <c r="N43" s="23"/>
      <c r="O43" s="9"/>
    </row>
    <row r="44" spans="1:15" ht="29.25" customHeight="1">
      <c r="A44" s="25" t="s">
        <v>65</v>
      </c>
      <c r="B44" s="41" t="s">
        <v>68</v>
      </c>
      <c r="C44" s="34" t="s">
        <v>66</v>
      </c>
      <c r="D44" s="36">
        <v>2000</v>
      </c>
      <c r="E44" s="20" t="s">
        <v>643</v>
      </c>
      <c r="F44" s="19" t="s">
        <v>15</v>
      </c>
      <c r="G44" s="20"/>
      <c r="H44" s="18" t="s">
        <v>15</v>
      </c>
      <c r="I44" s="21"/>
      <c r="J44" s="21" t="s">
        <v>15</v>
      </c>
      <c r="K44" s="21"/>
      <c r="L44" s="21"/>
      <c r="M44" s="22"/>
      <c r="N44" s="23"/>
      <c r="O44" s="9"/>
    </row>
    <row r="45" spans="1:15" ht="27">
      <c r="A45" s="25" t="s">
        <v>65</v>
      </c>
      <c r="B45" s="41" t="s">
        <v>37</v>
      </c>
      <c r="C45" s="34" t="s">
        <v>66</v>
      </c>
      <c r="D45" s="36">
        <v>2000</v>
      </c>
      <c r="E45" s="20" t="s">
        <v>643</v>
      </c>
      <c r="F45" s="19" t="s">
        <v>15</v>
      </c>
      <c r="G45" s="20"/>
      <c r="H45" s="18" t="s">
        <v>15</v>
      </c>
      <c r="I45" s="21"/>
      <c r="J45" s="21" t="s">
        <v>15</v>
      </c>
      <c r="K45" s="21"/>
      <c r="L45" s="21"/>
      <c r="M45" s="22"/>
      <c r="N45" s="23"/>
      <c r="O45" s="9"/>
    </row>
    <row r="46" spans="1:15" ht="36">
      <c r="A46" s="29" t="s">
        <v>69</v>
      </c>
      <c r="B46" s="26" t="s">
        <v>70</v>
      </c>
      <c r="C46" s="34" t="s">
        <v>71</v>
      </c>
      <c r="D46" s="36">
        <v>175</v>
      </c>
      <c r="E46" s="35">
        <v>42395</v>
      </c>
      <c r="F46" s="19" t="s">
        <v>15</v>
      </c>
      <c r="G46" s="20"/>
      <c r="H46" s="18" t="s">
        <v>15</v>
      </c>
      <c r="I46" s="21"/>
      <c r="J46" s="21" t="s">
        <v>15</v>
      </c>
      <c r="K46" s="21"/>
      <c r="L46" s="21"/>
      <c r="M46" s="22"/>
      <c r="N46" s="23"/>
      <c r="O46" s="9"/>
    </row>
    <row r="47" spans="1:15" ht="27">
      <c r="A47" s="29" t="s">
        <v>72</v>
      </c>
      <c r="B47" s="30" t="s">
        <v>73</v>
      </c>
      <c r="C47" s="34" t="s">
        <v>74</v>
      </c>
      <c r="D47" s="36">
        <v>50</v>
      </c>
      <c r="E47" s="35">
        <v>42398</v>
      </c>
      <c r="F47" s="19" t="s">
        <v>15</v>
      </c>
      <c r="G47" s="20"/>
      <c r="H47" s="18" t="s">
        <v>15</v>
      </c>
      <c r="I47" s="21"/>
      <c r="J47" s="21" t="s">
        <v>15</v>
      </c>
      <c r="K47" s="21"/>
      <c r="L47" s="21"/>
      <c r="M47" s="22"/>
      <c r="N47" s="23"/>
      <c r="O47" s="9"/>
    </row>
    <row r="48" spans="1:15" ht="27">
      <c r="A48" s="29" t="s">
        <v>75</v>
      </c>
      <c r="B48" s="30" t="s">
        <v>38</v>
      </c>
      <c r="C48" s="34" t="s">
        <v>76</v>
      </c>
      <c r="D48" s="36">
        <v>141.52000000000001</v>
      </c>
      <c r="E48" s="33" t="s">
        <v>77</v>
      </c>
      <c r="F48" s="19" t="s">
        <v>15</v>
      </c>
      <c r="G48" s="20"/>
      <c r="H48" s="18" t="s">
        <v>15</v>
      </c>
      <c r="I48" s="21"/>
      <c r="J48" s="21" t="s">
        <v>15</v>
      </c>
      <c r="K48" s="21"/>
      <c r="L48" s="21"/>
      <c r="M48" s="22"/>
      <c r="N48" s="23"/>
      <c r="O48" s="9"/>
    </row>
    <row r="49" spans="1:15" ht="18">
      <c r="A49" s="25" t="s">
        <v>78</v>
      </c>
      <c r="B49" s="30" t="s">
        <v>79</v>
      </c>
      <c r="C49" s="34" t="s">
        <v>80</v>
      </c>
      <c r="D49" s="36">
        <v>50</v>
      </c>
      <c r="E49" s="35">
        <v>42398</v>
      </c>
      <c r="F49" s="19" t="s">
        <v>15</v>
      </c>
      <c r="G49" s="20"/>
      <c r="H49" s="18" t="s">
        <v>15</v>
      </c>
      <c r="I49" s="21"/>
      <c r="J49" s="21" t="s">
        <v>15</v>
      </c>
      <c r="K49" s="21"/>
      <c r="L49" s="21"/>
      <c r="M49" s="22"/>
      <c r="N49" s="23"/>
      <c r="O49" s="9"/>
    </row>
    <row r="50" spans="1:15" ht="36">
      <c r="A50" s="29" t="s">
        <v>81</v>
      </c>
      <c r="B50" s="26" t="s">
        <v>70</v>
      </c>
      <c r="C50" s="34" t="s">
        <v>71</v>
      </c>
      <c r="D50" s="36">
        <v>175</v>
      </c>
      <c r="E50" s="33" t="s">
        <v>77</v>
      </c>
      <c r="F50" s="19" t="s">
        <v>15</v>
      </c>
      <c r="G50" s="20"/>
      <c r="H50" s="18" t="s">
        <v>15</v>
      </c>
      <c r="I50" s="21"/>
      <c r="J50" s="21" t="s">
        <v>15</v>
      </c>
      <c r="K50" s="21"/>
      <c r="L50" s="21"/>
      <c r="M50" s="22"/>
      <c r="N50" s="23"/>
      <c r="O50" s="9"/>
    </row>
    <row r="51" spans="1:15" ht="36">
      <c r="A51" s="29" t="s">
        <v>82</v>
      </c>
      <c r="B51" s="30" t="s">
        <v>2</v>
      </c>
      <c r="C51" s="34" t="s">
        <v>83</v>
      </c>
      <c r="D51" s="36">
        <v>800</v>
      </c>
      <c r="E51" s="33" t="s">
        <v>84</v>
      </c>
      <c r="F51" s="19" t="s">
        <v>15</v>
      </c>
      <c r="G51" s="20"/>
      <c r="H51" s="18" t="s">
        <v>15</v>
      </c>
      <c r="I51" s="21"/>
      <c r="J51" s="21" t="s">
        <v>15</v>
      </c>
      <c r="K51" s="21"/>
      <c r="L51" s="21"/>
      <c r="M51" s="22"/>
      <c r="N51" s="23"/>
      <c r="O51" s="9"/>
    </row>
    <row r="52" spans="1:15" ht="36">
      <c r="A52" s="29" t="s">
        <v>85</v>
      </c>
      <c r="B52" s="30" t="s">
        <v>39</v>
      </c>
      <c r="C52" s="34" t="s">
        <v>86</v>
      </c>
      <c r="D52" s="36">
        <v>809.76</v>
      </c>
      <c r="E52" s="33" t="s">
        <v>84</v>
      </c>
      <c r="F52" s="19" t="s">
        <v>15</v>
      </c>
      <c r="G52" s="20"/>
      <c r="H52" s="18" t="s">
        <v>15</v>
      </c>
      <c r="I52" s="21"/>
      <c r="J52" s="21" t="s">
        <v>15</v>
      </c>
      <c r="K52" s="21"/>
      <c r="L52" s="21"/>
      <c r="M52" s="22"/>
      <c r="N52" s="23"/>
      <c r="O52" s="9"/>
    </row>
    <row r="53" spans="1:15" ht="36">
      <c r="A53" s="29" t="s">
        <v>87</v>
      </c>
      <c r="B53" s="30" t="s">
        <v>73</v>
      </c>
      <c r="C53" s="34" t="s">
        <v>88</v>
      </c>
      <c r="D53" s="36">
        <v>50</v>
      </c>
      <c r="E53" s="33" t="s">
        <v>89</v>
      </c>
      <c r="F53" s="19" t="s">
        <v>15</v>
      </c>
      <c r="G53" s="20"/>
      <c r="H53" s="18" t="s">
        <v>15</v>
      </c>
      <c r="I53" s="21"/>
      <c r="J53" s="21" t="s">
        <v>15</v>
      </c>
      <c r="K53" s="21"/>
      <c r="L53" s="21"/>
      <c r="M53" s="22"/>
      <c r="N53" s="23"/>
      <c r="O53" s="9"/>
    </row>
    <row r="54" spans="1:15" ht="27">
      <c r="A54" s="29" t="s">
        <v>206</v>
      </c>
      <c r="B54" s="30" t="s">
        <v>79</v>
      </c>
      <c r="C54" s="38" t="s">
        <v>90</v>
      </c>
      <c r="D54" s="36">
        <v>50</v>
      </c>
      <c r="E54" s="39">
        <v>42418</v>
      </c>
      <c r="F54" s="19" t="s">
        <v>15</v>
      </c>
      <c r="G54" s="20"/>
      <c r="H54" s="18" t="s">
        <v>15</v>
      </c>
      <c r="I54" s="21"/>
      <c r="J54" s="21" t="s">
        <v>15</v>
      </c>
      <c r="K54" s="21"/>
      <c r="L54" s="21"/>
      <c r="M54" s="22"/>
      <c r="N54" s="23"/>
      <c r="O54" s="9"/>
    </row>
    <row r="55" spans="1:15" ht="27">
      <c r="A55" s="29" t="s">
        <v>91</v>
      </c>
      <c r="B55" s="30" t="s">
        <v>7</v>
      </c>
      <c r="C55" s="38" t="s">
        <v>92</v>
      </c>
      <c r="D55" s="36">
        <v>50</v>
      </c>
      <c r="E55" s="39">
        <v>42418</v>
      </c>
      <c r="F55" s="19" t="s">
        <v>15</v>
      </c>
      <c r="G55" s="20"/>
      <c r="H55" s="18" t="s">
        <v>15</v>
      </c>
      <c r="I55" s="21"/>
      <c r="J55" s="21" t="s">
        <v>15</v>
      </c>
      <c r="K55" s="21"/>
      <c r="L55" s="21"/>
      <c r="M55" s="22"/>
      <c r="N55" s="23"/>
      <c r="O55" s="9"/>
    </row>
    <row r="56" spans="1:15" ht="27">
      <c r="A56" s="25" t="s">
        <v>93</v>
      </c>
      <c r="B56" s="31" t="s">
        <v>26</v>
      </c>
      <c r="C56" s="38" t="s">
        <v>94</v>
      </c>
      <c r="D56" s="36">
        <v>50</v>
      </c>
      <c r="E56" s="39">
        <v>42408</v>
      </c>
      <c r="F56" s="19" t="s">
        <v>15</v>
      </c>
      <c r="G56" s="20"/>
      <c r="H56" s="18" t="s">
        <v>15</v>
      </c>
      <c r="I56" s="21"/>
      <c r="J56" s="21" t="s">
        <v>15</v>
      </c>
      <c r="K56" s="21"/>
      <c r="L56" s="21"/>
      <c r="M56" s="22"/>
      <c r="N56" s="23"/>
      <c r="O56" s="9"/>
    </row>
    <row r="57" spans="1:15" ht="36">
      <c r="A57" s="25" t="s">
        <v>95</v>
      </c>
      <c r="B57" s="31" t="s">
        <v>26</v>
      </c>
      <c r="C57" s="40" t="s">
        <v>96</v>
      </c>
      <c r="D57" s="36">
        <v>139.96</v>
      </c>
      <c r="E57" s="39">
        <v>42419</v>
      </c>
      <c r="F57" s="19" t="s">
        <v>15</v>
      </c>
      <c r="G57" s="20"/>
      <c r="H57" s="18" t="s">
        <v>15</v>
      </c>
      <c r="I57" s="21"/>
      <c r="J57" s="21" t="s">
        <v>15</v>
      </c>
      <c r="K57" s="21"/>
      <c r="L57" s="21"/>
      <c r="M57" s="22"/>
      <c r="N57" s="23"/>
      <c r="O57" s="9"/>
    </row>
    <row r="58" spans="1:15" ht="18">
      <c r="A58" s="29" t="s">
        <v>97</v>
      </c>
      <c r="B58" s="41" t="s">
        <v>1</v>
      </c>
      <c r="C58" s="40" t="s">
        <v>98</v>
      </c>
      <c r="D58" s="36">
        <v>400</v>
      </c>
      <c r="E58" s="39">
        <v>42409</v>
      </c>
      <c r="F58" s="19" t="s">
        <v>15</v>
      </c>
      <c r="G58" s="20"/>
      <c r="H58" s="18" t="s">
        <v>15</v>
      </c>
      <c r="I58" s="21"/>
      <c r="J58" s="21" t="s">
        <v>15</v>
      </c>
      <c r="K58" s="21"/>
      <c r="L58" s="21"/>
      <c r="M58" s="22"/>
      <c r="N58" s="23"/>
      <c r="O58" s="9"/>
    </row>
    <row r="59" spans="1:15" ht="27">
      <c r="A59" s="29" t="s">
        <v>99</v>
      </c>
      <c r="B59" s="30" t="s">
        <v>3</v>
      </c>
      <c r="C59" s="42" t="s">
        <v>100</v>
      </c>
      <c r="D59" s="36">
        <v>109.64</v>
      </c>
      <c r="E59" s="39">
        <v>42409</v>
      </c>
      <c r="F59" s="19" t="s">
        <v>15</v>
      </c>
      <c r="G59" s="20"/>
      <c r="H59" s="18" t="s">
        <v>15</v>
      </c>
      <c r="I59" s="21"/>
      <c r="J59" s="21" t="s">
        <v>15</v>
      </c>
      <c r="K59" s="21"/>
      <c r="L59" s="21"/>
      <c r="M59" s="22"/>
      <c r="N59" s="23"/>
      <c r="O59" s="9"/>
    </row>
    <row r="60" spans="1:15" ht="18">
      <c r="A60" s="29" t="s">
        <v>101</v>
      </c>
      <c r="B60" s="43" t="s">
        <v>102</v>
      </c>
      <c r="C60" s="44" t="s">
        <v>103</v>
      </c>
      <c r="D60" s="36">
        <v>282.5</v>
      </c>
      <c r="E60" s="39">
        <v>42417</v>
      </c>
      <c r="F60" s="19" t="s">
        <v>15</v>
      </c>
      <c r="G60" s="20"/>
      <c r="H60" s="18" t="s">
        <v>15</v>
      </c>
      <c r="I60" s="21"/>
      <c r="J60" s="21" t="s">
        <v>15</v>
      </c>
      <c r="K60" s="21"/>
      <c r="L60" s="21"/>
      <c r="M60" s="22"/>
      <c r="N60" s="23"/>
      <c r="O60" s="9"/>
    </row>
    <row r="61" spans="1:15" ht="27">
      <c r="A61" s="25" t="s">
        <v>104</v>
      </c>
      <c r="B61" s="30" t="s">
        <v>27</v>
      </c>
      <c r="C61" s="45" t="s">
        <v>105</v>
      </c>
      <c r="D61" s="36">
        <v>50</v>
      </c>
      <c r="E61" s="39">
        <v>42419</v>
      </c>
      <c r="F61" s="19" t="s">
        <v>15</v>
      </c>
      <c r="G61" s="20"/>
      <c r="H61" s="18" t="s">
        <v>15</v>
      </c>
      <c r="I61" s="21"/>
      <c r="J61" s="21" t="s">
        <v>15</v>
      </c>
      <c r="K61" s="21"/>
      <c r="L61" s="21"/>
      <c r="M61" s="22"/>
      <c r="N61" s="23"/>
      <c r="O61" s="9"/>
    </row>
    <row r="62" spans="1:15" ht="27">
      <c r="A62" s="25" t="s">
        <v>106</v>
      </c>
      <c r="B62" s="30" t="s">
        <v>73</v>
      </c>
      <c r="C62" s="44" t="s">
        <v>107</v>
      </c>
      <c r="D62" s="36">
        <v>241</v>
      </c>
      <c r="E62" s="39">
        <v>42418</v>
      </c>
      <c r="F62" s="19" t="s">
        <v>15</v>
      </c>
      <c r="G62" s="20"/>
      <c r="H62" s="18" t="s">
        <v>15</v>
      </c>
      <c r="I62" s="21"/>
      <c r="J62" s="21" t="s">
        <v>15</v>
      </c>
      <c r="K62" s="21"/>
      <c r="L62" s="21"/>
      <c r="M62" s="22"/>
      <c r="N62" s="23"/>
      <c r="O62" s="9"/>
    </row>
    <row r="63" spans="1:15" ht="27">
      <c r="A63" s="29" t="s">
        <v>108</v>
      </c>
      <c r="B63" s="30" t="s">
        <v>79</v>
      </c>
      <c r="C63" s="46" t="s">
        <v>109</v>
      </c>
      <c r="D63" s="27">
        <v>230.46</v>
      </c>
      <c r="E63" s="28">
        <v>42418</v>
      </c>
      <c r="F63" s="19" t="s">
        <v>15</v>
      </c>
      <c r="G63" s="20"/>
      <c r="H63" s="18" t="s">
        <v>15</v>
      </c>
      <c r="I63" s="21"/>
      <c r="J63" s="21" t="s">
        <v>15</v>
      </c>
      <c r="K63" s="21"/>
      <c r="L63" s="21"/>
      <c r="M63" s="22"/>
      <c r="N63" s="23"/>
      <c r="O63" s="9"/>
    </row>
    <row r="64" spans="1:15" ht="36">
      <c r="A64" s="29" t="s">
        <v>110</v>
      </c>
      <c r="B64" s="30" t="s">
        <v>7</v>
      </c>
      <c r="C64" s="31" t="s">
        <v>111</v>
      </c>
      <c r="D64" s="47">
        <v>750</v>
      </c>
      <c r="E64" s="32">
        <v>42418</v>
      </c>
      <c r="F64" s="19" t="s">
        <v>15</v>
      </c>
      <c r="G64" s="20"/>
      <c r="H64" s="18" t="s">
        <v>15</v>
      </c>
      <c r="I64" s="21"/>
      <c r="J64" s="21" t="s">
        <v>15</v>
      </c>
      <c r="K64" s="21"/>
      <c r="L64" s="21"/>
      <c r="M64" s="22"/>
      <c r="N64" s="23"/>
      <c r="O64" s="9"/>
    </row>
    <row r="65" spans="1:15" ht="40.5" customHeight="1">
      <c r="A65" s="25" t="s">
        <v>112</v>
      </c>
      <c r="B65" s="31" t="s">
        <v>26</v>
      </c>
      <c r="C65" s="31" t="s">
        <v>113</v>
      </c>
      <c r="D65" s="36">
        <v>629.79999999999995</v>
      </c>
      <c r="E65" s="28">
        <v>42419</v>
      </c>
      <c r="F65" s="19" t="s">
        <v>15</v>
      </c>
      <c r="G65" s="20"/>
      <c r="H65" s="18" t="s">
        <v>15</v>
      </c>
      <c r="I65" s="21"/>
      <c r="J65" s="21" t="s">
        <v>15</v>
      </c>
      <c r="K65" s="21"/>
      <c r="L65" s="21"/>
      <c r="M65" s="22"/>
      <c r="N65" s="23"/>
      <c r="O65" s="9"/>
    </row>
    <row r="66" spans="1:15" ht="27">
      <c r="A66" s="25" t="s">
        <v>114</v>
      </c>
      <c r="B66" s="30" t="s">
        <v>1</v>
      </c>
      <c r="C66" s="31" t="s">
        <v>115</v>
      </c>
      <c r="D66" s="37">
        <v>360</v>
      </c>
      <c r="E66" s="32">
        <v>42422</v>
      </c>
      <c r="F66" s="19" t="s">
        <v>15</v>
      </c>
      <c r="G66" s="20"/>
      <c r="H66" s="18" t="s">
        <v>15</v>
      </c>
      <c r="I66" s="21"/>
      <c r="J66" s="21" t="s">
        <v>15</v>
      </c>
      <c r="K66" s="21"/>
      <c r="L66" s="21"/>
      <c r="M66" s="22"/>
      <c r="N66" s="23"/>
      <c r="O66" s="9"/>
    </row>
    <row r="67" spans="1:15" ht="27">
      <c r="A67" s="25" t="s">
        <v>116</v>
      </c>
      <c r="B67" s="30" t="s">
        <v>3</v>
      </c>
      <c r="C67" s="48" t="s">
        <v>115</v>
      </c>
      <c r="D67" s="37">
        <v>395.73</v>
      </c>
      <c r="E67" s="32">
        <v>42422</v>
      </c>
      <c r="F67" s="19" t="s">
        <v>15</v>
      </c>
      <c r="G67" s="20"/>
      <c r="H67" s="18" t="s">
        <v>15</v>
      </c>
      <c r="I67" s="21"/>
      <c r="J67" s="21" t="s">
        <v>15</v>
      </c>
      <c r="K67" s="21"/>
      <c r="L67" s="21"/>
      <c r="M67" s="22"/>
      <c r="N67" s="23"/>
      <c r="O67" s="9"/>
    </row>
    <row r="68" spans="1:15" ht="31.5" customHeight="1">
      <c r="A68" s="29" t="s">
        <v>117</v>
      </c>
      <c r="B68" s="30" t="s">
        <v>118</v>
      </c>
      <c r="C68" s="48" t="s">
        <v>119</v>
      </c>
      <c r="D68" s="37">
        <v>960.5</v>
      </c>
      <c r="E68" s="32">
        <v>42418</v>
      </c>
      <c r="F68" s="19" t="s">
        <v>15</v>
      </c>
      <c r="G68" s="20"/>
      <c r="H68" s="18" t="s">
        <v>15</v>
      </c>
      <c r="I68" s="21"/>
      <c r="J68" s="21" t="s">
        <v>15</v>
      </c>
      <c r="K68" s="21"/>
      <c r="L68" s="21"/>
      <c r="M68" s="22"/>
      <c r="N68" s="23"/>
      <c r="O68" s="9"/>
    </row>
    <row r="69" spans="1:15" ht="29.25" customHeight="1">
      <c r="A69" s="29" t="s">
        <v>120</v>
      </c>
      <c r="B69" s="31" t="s">
        <v>62</v>
      </c>
      <c r="C69" s="48" t="s">
        <v>121</v>
      </c>
      <c r="D69" s="37">
        <v>1291.49</v>
      </c>
      <c r="E69" s="32">
        <v>42418</v>
      </c>
      <c r="F69" s="19" t="s">
        <v>15</v>
      </c>
      <c r="G69" s="20"/>
      <c r="H69" s="18" t="s">
        <v>15</v>
      </c>
      <c r="I69" s="21"/>
      <c r="J69" s="21" t="s">
        <v>15</v>
      </c>
      <c r="K69" s="21"/>
      <c r="L69" s="21"/>
      <c r="M69" s="22"/>
      <c r="N69" s="23"/>
      <c r="O69" s="9"/>
    </row>
    <row r="70" spans="1:15" ht="45.75" customHeight="1">
      <c r="A70" s="29" t="s">
        <v>122</v>
      </c>
      <c r="B70" s="30" t="s">
        <v>39</v>
      </c>
      <c r="C70" s="48" t="s">
        <v>123</v>
      </c>
      <c r="D70" s="36">
        <v>46.38</v>
      </c>
      <c r="E70" s="28">
        <v>42416</v>
      </c>
      <c r="F70" s="19" t="s">
        <v>15</v>
      </c>
      <c r="G70" s="20"/>
      <c r="H70" s="18" t="s">
        <v>15</v>
      </c>
      <c r="I70" s="21"/>
      <c r="J70" s="21" t="s">
        <v>15</v>
      </c>
      <c r="K70" s="21"/>
      <c r="L70" s="21"/>
      <c r="M70" s="22"/>
      <c r="N70" s="23"/>
      <c r="O70" s="9"/>
    </row>
    <row r="71" spans="1:15" ht="35.25" customHeight="1">
      <c r="A71" s="29" t="s">
        <v>124</v>
      </c>
      <c r="B71" s="30" t="s">
        <v>40</v>
      </c>
      <c r="C71" s="48" t="s">
        <v>125</v>
      </c>
      <c r="D71" s="36">
        <v>1380</v>
      </c>
      <c r="E71" s="28">
        <v>42423</v>
      </c>
      <c r="F71" s="19" t="s">
        <v>15</v>
      </c>
      <c r="G71" s="20"/>
      <c r="H71" s="18" t="s">
        <v>15</v>
      </c>
      <c r="I71" s="21"/>
      <c r="J71" s="21" t="s">
        <v>15</v>
      </c>
      <c r="K71" s="21"/>
      <c r="L71" s="21"/>
      <c r="M71" s="22"/>
      <c r="N71" s="23"/>
      <c r="O71" s="9"/>
    </row>
    <row r="72" spans="1:15" ht="37.5" customHeight="1">
      <c r="A72" s="25" t="s">
        <v>126</v>
      </c>
      <c r="B72" s="31" t="s">
        <v>25</v>
      </c>
      <c r="C72" s="38" t="s">
        <v>127</v>
      </c>
      <c r="D72" s="37">
        <v>146.88</v>
      </c>
      <c r="E72" s="32">
        <v>42419</v>
      </c>
      <c r="F72" s="19" t="s">
        <v>15</v>
      </c>
      <c r="G72" s="20"/>
      <c r="H72" s="18" t="s">
        <v>15</v>
      </c>
      <c r="I72" s="21"/>
      <c r="J72" s="21" t="s">
        <v>15</v>
      </c>
      <c r="K72" s="21"/>
      <c r="L72" s="21"/>
      <c r="M72" s="22"/>
      <c r="N72" s="23"/>
      <c r="O72" s="9"/>
    </row>
    <row r="73" spans="1:15" ht="24" customHeight="1">
      <c r="A73" s="29" t="s">
        <v>128</v>
      </c>
      <c r="B73" s="30" t="s">
        <v>6</v>
      </c>
      <c r="C73" s="48" t="s">
        <v>129</v>
      </c>
      <c r="D73" s="37">
        <v>134.47</v>
      </c>
      <c r="E73" s="32">
        <v>42425</v>
      </c>
      <c r="F73" s="19" t="s">
        <v>15</v>
      </c>
      <c r="G73" s="20"/>
      <c r="H73" s="18" t="s">
        <v>15</v>
      </c>
      <c r="I73" s="21"/>
      <c r="J73" s="21" t="s">
        <v>15</v>
      </c>
      <c r="K73" s="21"/>
      <c r="L73" s="21"/>
      <c r="M73" s="22"/>
      <c r="N73" s="23"/>
      <c r="O73" s="9"/>
    </row>
    <row r="74" spans="1:15" ht="30.75" customHeight="1">
      <c r="A74" s="25" t="s">
        <v>130</v>
      </c>
      <c r="B74" s="30" t="s">
        <v>79</v>
      </c>
      <c r="C74" s="38" t="s">
        <v>131</v>
      </c>
      <c r="D74" s="37">
        <v>50</v>
      </c>
      <c r="E74" s="32">
        <v>42436</v>
      </c>
      <c r="F74" s="19" t="s">
        <v>15</v>
      </c>
      <c r="G74" s="20"/>
      <c r="H74" s="18" t="s">
        <v>15</v>
      </c>
      <c r="I74" s="21"/>
      <c r="J74" s="21" t="s">
        <v>15</v>
      </c>
      <c r="K74" s="21"/>
      <c r="L74" s="21"/>
      <c r="M74" s="22"/>
      <c r="N74" s="23"/>
      <c r="O74" s="9"/>
    </row>
    <row r="75" spans="1:15" ht="42" customHeight="1">
      <c r="A75" s="25" t="s">
        <v>132</v>
      </c>
      <c r="B75" s="30" t="s">
        <v>133</v>
      </c>
      <c r="C75" s="38" t="s">
        <v>134</v>
      </c>
      <c r="D75" s="49">
        <v>588.30999999999995</v>
      </c>
      <c r="E75" s="28">
        <v>42418</v>
      </c>
      <c r="F75" s="19" t="s">
        <v>15</v>
      </c>
      <c r="G75" s="20"/>
      <c r="H75" s="18" t="s">
        <v>15</v>
      </c>
      <c r="I75" s="21"/>
      <c r="J75" s="21" t="s">
        <v>15</v>
      </c>
      <c r="K75" s="21"/>
      <c r="L75" s="21"/>
      <c r="M75" s="22"/>
      <c r="N75" s="23"/>
      <c r="O75" s="9"/>
    </row>
    <row r="76" spans="1:15" ht="24.75" customHeight="1">
      <c r="A76" s="29" t="s">
        <v>135</v>
      </c>
      <c r="B76" s="50" t="s">
        <v>136</v>
      </c>
      <c r="C76" s="48" t="s">
        <v>137</v>
      </c>
      <c r="D76" s="49">
        <v>106.47</v>
      </c>
      <c r="E76" s="28">
        <v>42433</v>
      </c>
      <c r="F76" s="19" t="s">
        <v>15</v>
      </c>
      <c r="G76" s="20"/>
      <c r="H76" s="18" t="s">
        <v>15</v>
      </c>
      <c r="I76" s="21"/>
      <c r="J76" s="21" t="s">
        <v>15</v>
      </c>
      <c r="K76" s="21"/>
      <c r="L76" s="21"/>
      <c r="M76" s="22"/>
      <c r="N76" s="23"/>
      <c r="O76" s="9"/>
    </row>
    <row r="77" spans="1:15" ht="27.75" customHeight="1">
      <c r="A77" s="29" t="s">
        <v>135</v>
      </c>
      <c r="B77" s="50" t="s">
        <v>138</v>
      </c>
      <c r="C77" s="48" t="s">
        <v>137</v>
      </c>
      <c r="D77" s="49">
        <v>770</v>
      </c>
      <c r="E77" s="28">
        <v>42433</v>
      </c>
      <c r="F77" s="19" t="s">
        <v>15</v>
      </c>
      <c r="G77" s="20"/>
      <c r="H77" s="18" t="s">
        <v>15</v>
      </c>
      <c r="I77" s="21"/>
      <c r="J77" s="21" t="s">
        <v>15</v>
      </c>
      <c r="K77" s="21"/>
      <c r="L77" s="21"/>
      <c r="M77" s="22"/>
      <c r="N77" s="23"/>
      <c r="O77" s="9"/>
    </row>
    <row r="78" spans="1:15" ht="24" customHeight="1">
      <c r="A78" s="29" t="s">
        <v>135</v>
      </c>
      <c r="B78" s="50" t="s">
        <v>139</v>
      </c>
      <c r="C78" s="48" t="s">
        <v>137</v>
      </c>
      <c r="D78" s="49">
        <v>107</v>
      </c>
      <c r="E78" s="28">
        <v>42433</v>
      </c>
      <c r="F78" s="19" t="s">
        <v>15</v>
      </c>
      <c r="G78" s="20"/>
      <c r="H78" s="18" t="s">
        <v>15</v>
      </c>
      <c r="I78" s="21"/>
      <c r="J78" s="21" t="s">
        <v>15</v>
      </c>
      <c r="K78" s="21"/>
      <c r="L78" s="21"/>
      <c r="M78" s="22"/>
      <c r="N78" s="23"/>
      <c r="O78" s="9"/>
    </row>
    <row r="79" spans="1:15" ht="39" customHeight="1">
      <c r="A79" s="25" t="s">
        <v>140</v>
      </c>
      <c r="B79" s="31" t="s">
        <v>27</v>
      </c>
      <c r="C79" s="48" t="s">
        <v>141</v>
      </c>
      <c r="D79" s="49">
        <v>50</v>
      </c>
      <c r="E79" s="28">
        <v>42425</v>
      </c>
      <c r="F79" s="19" t="s">
        <v>15</v>
      </c>
      <c r="G79" s="20"/>
      <c r="H79" s="18" t="s">
        <v>15</v>
      </c>
      <c r="I79" s="21"/>
      <c r="J79" s="21" t="s">
        <v>15</v>
      </c>
      <c r="K79" s="21"/>
      <c r="L79" s="21"/>
      <c r="M79" s="22"/>
      <c r="N79" s="23"/>
      <c r="O79" s="9"/>
    </row>
    <row r="80" spans="1:15" ht="27">
      <c r="A80" s="29" t="s">
        <v>142</v>
      </c>
      <c r="B80" s="30" t="s">
        <v>39</v>
      </c>
      <c r="C80" s="43" t="s">
        <v>143</v>
      </c>
      <c r="D80" s="51">
        <v>120.76</v>
      </c>
      <c r="E80" s="52">
        <v>42423</v>
      </c>
      <c r="F80" s="19" t="s">
        <v>15</v>
      </c>
      <c r="G80" s="20"/>
      <c r="H80" s="18" t="s">
        <v>15</v>
      </c>
      <c r="I80" s="21"/>
      <c r="J80" s="21" t="s">
        <v>15</v>
      </c>
      <c r="K80" s="21"/>
      <c r="L80" s="21"/>
      <c r="M80" s="22"/>
      <c r="N80" s="23"/>
      <c r="O80" s="9"/>
    </row>
    <row r="81" spans="1:15" ht="36">
      <c r="A81" s="25" t="s">
        <v>144</v>
      </c>
      <c r="B81" s="30" t="s">
        <v>145</v>
      </c>
      <c r="C81" s="53" t="s">
        <v>146</v>
      </c>
      <c r="D81" s="51">
        <v>67.8</v>
      </c>
      <c r="E81" s="52">
        <v>42424</v>
      </c>
      <c r="F81" s="19" t="s">
        <v>15</v>
      </c>
      <c r="G81" s="20"/>
      <c r="H81" s="18" t="s">
        <v>15</v>
      </c>
      <c r="I81" s="21"/>
      <c r="J81" s="21" t="s">
        <v>15</v>
      </c>
      <c r="K81" s="21"/>
      <c r="L81" s="21"/>
      <c r="M81" s="22"/>
      <c r="N81" s="23"/>
      <c r="O81" s="9"/>
    </row>
    <row r="82" spans="1:15" ht="27">
      <c r="A82" s="29" t="s">
        <v>147</v>
      </c>
      <c r="B82" s="31" t="s">
        <v>25</v>
      </c>
      <c r="C82" s="38" t="s">
        <v>148</v>
      </c>
      <c r="D82" s="54">
        <v>350</v>
      </c>
      <c r="E82" s="32">
        <v>42430</v>
      </c>
      <c r="F82" s="19" t="s">
        <v>15</v>
      </c>
      <c r="G82" s="20"/>
      <c r="H82" s="18" t="s">
        <v>15</v>
      </c>
      <c r="I82" s="21"/>
      <c r="J82" s="21" t="s">
        <v>15</v>
      </c>
      <c r="K82" s="21"/>
      <c r="L82" s="21"/>
      <c r="M82" s="22"/>
      <c r="N82" s="23"/>
      <c r="O82" s="9"/>
    </row>
    <row r="83" spans="1:15" ht="18">
      <c r="A83" s="25" t="s">
        <v>149</v>
      </c>
      <c r="B83" s="30" t="s">
        <v>150</v>
      </c>
      <c r="C83" s="38" t="s">
        <v>151</v>
      </c>
      <c r="D83" s="54">
        <v>458.05</v>
      </c>
      <c r="E83" s="32">
        <v>42423</v>
      </c>
      <c r="F83" s="19" t="s">
        <v>15</v>
      </c>
      <c r="G83" s="20"/>
      <c r="H83" s="18" t="s">
        <v>15</v>
      </c>
      <c r="I83" s="21"/>
      <c r="J83" s="21" t="s">
        <v>15</v>
      </c>
      <c r="K83" s="21"/>
      <c r="L83" s="21"/>
      <c r="M83" s="22"/>
      <c r="N83" s="23"/>
      <c r="O83" s="9"/>
    </row>
    <row r="84" spans="1:15" ht="29.25" customHeight="1">
      <c r="A84" s="25" t="s">
        <v>152</v>
      </c>
      <c r="B84" s="58" t="s">
        <v>4</v>
      </c>
      <c r="C84" s="48" t="s">
        <v>153</v>
      </c>
      <c r="D84" s="49">
        <v>8854</v>
      </c>
      <c r="E84" s="28">
        <v>42447</v>
      </c>
      <c r="F84" s="19" t="s">
        <v>15</v>
      </c>
      <c r="G84" s="20"/>
      <c r="H84" s="18" t="s">
        <v>15</v>
      </c>
      <c r="I84" s="21"/>
      <c r="J84" s="21" t="s">
        <v>15</v>
      </c>
      <c r="K84" s="21"/>
      <c r="L84" s="21"/>
      <c r="M84" s="22"/>
      <c r="N84" s="23"/>
      <c r="O84" s="9"/>
    </row>
    <row r="85" spans="1:15" ht="27">
      <c r="A85" s="25" t="s">
        <v>154</v>
      </c>
      <c r="B85" s="30" t="s">
        <v>7</v>
      </c>
      <c r="C85" s="38" t="s">
        <v>155</v>
      </c>
      <c r="D85" s="54">
        <v>50</v>
      </c>
      <c r="E85" s="32">
        <v>42436</v>
      </c>
      <c r="F85" s="19" t="s">
        <v>15</v>
      </c>
      <c r="G85" s="20"/>
      <c r="H85" s="18" t="s">
        <v>15</v>
      </c>
      <c r="I85" s="21"/>
      <c r="J85" s="21" t="s">
        <v>15</v>
      </c>
      <c r="K85" s="21"/>
      <c r="L85" s="21"/>
      <c r="M85" s="22"/>
      <c r="N85" s="23"/>
      <c r="O85" s="9"/>
    </row>
    <row r="86" spans="1:15" ht="27">
      <c r="A86" s="25" t="s">
        <v>156</v>
      </c>
      <c r="B86" s="30" t="s">
        <v>157</v>
      </c>
      <c r="C86" s="48" t="s">
        <v>158</v>
      </c>
      <c r="D86" s="49">
        <v>110</v>
      </c>
      <c r="E86" s="28">
        <v>42431</v>
      </c>
      <c r="F86" s="19" t="s">
        <v>15</v>
      </c>
      <c r="G86" s="20"/>
      <c r="H86" s="18" t="s">
        <v>15</v>
      </c>
      <c r="I86" s="21"/>
      <c r="J86" s="21" t="s">
        <v>15</v>
      </c>
      <c r="K86" s="21"/>
      <c r="L86" s="21"/>
      <c r="M86" s="22"/>
      <c r="N86" s="23"/>
      <c r="O86" s="9"/>
    </row>
    <row r="87" spans="1:15" ht="36">
      <c r="A87" s="25" t="s">
        <v>159</v>
      </c>
      <c r="B87" s="55" t="s">
        <v>25</v>
      </c>
      <c r="C87" s="48" t="s">
        <v>160</v>
      </c>
      <c r="D87" s="49">
        <v>58</v>
      </c>
      <c r="E87" s="28">
        <v>42440</v>
      </c>
      <c r="F87" s="19" t="s">
        <v>15</v>
      </c>
      <c r="G87" s="20"/>
      <c r="H87" s="18" t="s">
        <v>15</v>
      </c>
      <c r="I87" s="21"/>
      <c r="J87" s="21" t="s">
        <v>15</v>
      </c>
      <c r="K87" s="21"/>
      <c r="L87" s="21"/>
      <c r="M87" s="22"/>
      <c r="N87" s="23"/>
      <c r="O87" s="9"/>
    </row>
    <row r="88" spans="1:15" ht="27">
      <c r="A88" s="25" t="s">
        <v>161</v>
      </c>
      <c r="B88" s="30" t="s">
        <v>3</v>
      </c>
      <c r="C88" s="31" t="s">
        <v>162</v>
      </c>
      <c r="D88" s="49">
        <v>50</v>
      </c>
      <c r="E88" s="28">
        <v>42444</v>
      </c>
      <c r="F88" s="19" t="s">
        <v>15</v>
      </c>
      <c r="G88" s="20"/>
      <c r="H88" s="18" t="s">
        <v>15</v>
      </c>
      <c r="I88" s="21"/>
      <c r="J88" s="21" t="s">
        <v>15</v>
      </c>
      <c r="K88" s="21"/>
      <c r="L88" s="21"/>
      <c r="M88" s="22"/>
      <c r="N88" s="23"/>
      <c r="O88" s="9"/>
    </row>
    <row r="89" spans="1:15" ht="27">
      <c r="A89" s="25" t="s">
        <v>163</v>
      </c>
      <c r="B89" s="26" t="s">
        <v>26</v>
      </c>
      <c r="C89" s="31" t="s">
        <v>164</v>
      </c>
      <c r="D89" s="49">
        <f>179.34</f>
        <v>179.34</v>
      </c>
      <c r="E89" s="28">
        <v>42446</v>
      </c>
      <c r="F89" s="19" t="s">
        <v>15</v>
      </c>
      <c r="G89" s="20"/>
      <c r="H89" s="18" t="s">
        <v>15</v>
      </c>
      <c r="I89" s="21"/>
      <c r="J89" s="21" t="s">
        <v>15</v>
      </c>
      <c r="K89" s="21"/>
      <c r="L89" s="21"/>
      <c r="M89" s="22"/>
      <c r="N89" s="23"/>
      <c r="O89" s="9"/>
    </row>
    <row r="90" spans="1:15" ht="36">
      <c r="A90" s="25" t="s">
        <v>165</v>
      </c>
      <c r="B90" s="30" t="s">
        <v>2</v>
      </c>
      <c r="C90" s="31" t="s">
        <v>166</v>
      </c>
      <c r="D90" s="54">
        <v>120.09</v>
      </c>
      <c r="E90" s="32">
        <v>42439</v>
      </c>
      <c r="F90" s="19" t="s">
        <v>15</v>
      </c>
      <c r="G90" s="20"/>
      <c r="H90" s="18" t="s">
        <v>15</v>
      </c>
      <c r="I90" s="21"/>
      <c r="J90" s="21" t="s">
        <v>15</v>
      </c>
      <c r="K90" s="21"/>
      <c r="L90" s="21"/>
      <c r="M90" s="22"/>
      <c r="N90" s="23"/>
      <c r="O90" s="9"/>
    </row>
    <row r="91" spans="1:15" ht="36">
      <c r="A91" s="25" t="s">
        <v>167</v>
      </c>
      <c r="B91" s="56" t="s">
        <v>2</v>
      </c>
      <c r="C91" s="48" t="s">
        <v>168</v>
      </c>
      <c r="D91" s="54">
        <v>156.38999999999999</v>
      </c>
      <c r="E91" s="32">
        <v>42445</v>
      </c>
      <c r="F91" s="19" t="s">
        <v>15</v>
      </c>
      <c r="G91" s="20"/>
      <c r="H91" s="18" t="s">
        <v>15</v>
      </c>
      <c r="I91" s="21"/>
      <c r="J91" s="21" t="s">
        <v>15</v>
      </c>
      <c r="K91" s="21"/>
      <c r="L91" s="21"/>
      <c r="M91" s="22"/>
      <c r="N91" s="23"/>
      <c r="O91" s="9"/>
    </row>
    <row r="92" spans="1:15" ht="36">
      <c r="A92" s="25" t="s">
        <v>169</v>
      </c>
      <c r="B92" s="30" t="s">
        <v>170</v>
      </c>
      <c r="C92" s="31" t="s">
        <v>171</v>
      </c>
      <c r="D92" s="49">
        <v>31.5</v>
      </c>
      <c r="E92" s="28">
        <v>42439</v>
      </c>
      <c r="F92" s="19" t="s">
        <v>15</v>
      </c>
      <c r="G92" s="20"/>
      <c r="H92" s="18" t="s">
        <v>15</v>
      </c>
      <c r="I92" s="21"/>
      <c r="J92" s="21" t="s">
        <v>15</v>
      </c>
      <c r="K92" s="21"/>
      <c r="L92" s="21"/>
      <c r="M92" s="22"/>
      <c r="N92" s="23"/>
      <c r="O92" s="9"/>
    </row>
    <row r="93" spans="1:15" ht="36">
      <c r="A93" s="25" t="s">
        <v>172</v>
      </c>
      <c r="B93" s="30" t="s">
        <v>39</v>
      </c>
      <c r="C93" s="31" t="s">
        <v>168</v>
      </c>
      <c r="D93" s="49">
        <v>96.61</v>
      </c>
      <c r="E93" s="28">
        <v>42445</v>
      </c>
      <c r="F93" s="19" t="s">
        <v>15</v>
      </c>
      <c r="G93" s="20"/>
      <c r="H93" s="18" t="s">
        <v>15</v>
      </c>
      <c r="I93" s="21"/>
      <c r="J93" s="21" t="s">
        <v>15</v>
      </c>
      <c r="K93" s="21"/>
      <c r="L93" s="21"/>
      <c r="M93" s="22"/>
      <c r="N93" s="23"/>
      <c r="O93" s="9"/>
    </row>
    <row r="94" spans="1:15" ht="21" customHeight="1">
      <c r="A94" s="25" t="s">
        <v>324</v>
      </c>
      <c r="B94" s="30" t="s">
        <v>331</v>
      </c>
      <c r="C94" s="31" t="s">
        <v>328</v>
      </c>
      <c r="D94" s="49">
        <v>405.7</v>
      </c>
      <c r="E94" s="28">
        <v>42473</v>
      </c>
      <c r="F94" s="19" t="s">
        <v>15</v>
      </c>
      <c r="G94" s="20"/>
      <c r="H94" s="18" t="s">
        <v>15</v>
      </c>
      <c r="I94" s="21"/>
      <c r="J94" s="21" t="s">
        <v>15</v>
      </c>
      <c r="K94" s="21"/>
      <c r="L94" s="21"/>
      <c r="M94" s="22"/>
      <c r="N94" s="23"/>
      <c r="O94" s="9"/>
    </row>
    <row r="95" spans="1:15" ht="21" customHeight="1">
      <c r="A95" s="25" t="s">
        <v>324</v>
      </c>
      <c r="B95" s="30" t="s">
        <v>24</v>
      </c>
      <c r="C95" s="31" t="s">
        <v>328</v>
      </c>
      <c r="D95" s="49">
        <v>106.7</v>
      </c>
      <c r="E95" s="28">
        <v>42473</v>
      </c>
      <c r="F95" s="19" t="s">
        <v>15</v>
      </c>
      <c r="G95" s="20"/>
      <c r="H95" s="18" t="s">
        <v>15</v>
      </c>
      <c r="I95" s="21"/>
      <c r="J95" s="21" t="s">
        <v>15</v>
      </c>
      <c r="K95" s="21"/>
      <c r="L95" s="21"/>
      <c r="M95" s="22"/>
      <c r="N95" s="23"/>
      <c r="O95" s="9"/>
    </row>
    <row r="96" spans="1:15" ht="27">
      <c r="A96" s="25" t="s">
        <v>325</v>
      </c>
      <c r="B96" s="30" t="s">
        <v>327</v>
      </c>
      <c r="C96" s="31" t="s">
        <v>329</v>
      </c>
      <c r="D96" s="49">
        <v>260</v>
      </c>
      <c r="E96" s="28">
        <v>42474</v>
      </c>
      <c r="F96" s="19" t="s">
        <v>15</v>
      </c>
      <c r="G96" s="20"/>
      <c r="H96" s="18" t="s">
        <v>15</v>
      </c>
      <c r="I96" s="21"/>
      <c r="J96" s="21" t="s">
        <v>15</v>
      </c>
      <c r="K96" s="21"/>
      <c r="L96" s="21"/>
      <c r="M96" s="22"/>
      <c r="N96" s="23"/>
      <c r="O96" s="9"/>
    </row>
    <row r="97" spans="1:15" ht="15">
      <c r="A97" s="25" t="s">
        <v>326</v>
      </c>
      <c r="B97" s="30" t="s">
        <v>332</v>
      </c>
      <c r="C97" s="31" t="s">
        <v>330</v>
      </c>
      <c r="D97" s="49">
        <v>517</v>
      </c>
      <c r="E97" s="28">
        <v>42473</v>
      </c>
      <c r="F97" s="19" t="s">
        <v>15</v>
      </c>
      <c r="G97" s="20"/>
      <c r="H97" s="18" t="s">
        <v>15</v>
      </c>
      <c r="I97" s="21"/>
      <c r="J97" s="21" t="s">
        <v>15</v>
      </c>
      <c r="K97" s="21"/>
      <c r="L97" s="21"/>
      <c r="M97" s="22"/>
      <c r="N97" s="23"/>
      <c r="O97" s="9"/>
    </row>
    <row r="98" spans="1:15" ht="15">
      <c r="A98" s="25" t="s">
        <v>326</v>
      </c>
      <c r="B98" s="30" t="s">
        <v>333</v>
      </c>
      <c r="C98" s="31" t="s">
        <v>330</v>
      </c>
      <c r="D98" s="49">
        <v>819</v>
      </c>
      <c r="E98" s="28">
        <v>42473</v>
      </c>
      <c r="F98" s="19" t="s">
        <v>15</v>
      </c>
      <c r="G98" s="20"/>
      <c r="H98" s="18" t="s">
        <v>15</v>
      </c>
      <c r="I98" s="21"/>
      <c r="J98" s="21" t="s">
        <v>15</v>
      </c>
      <c r="K98" s="21"/>
      <c r="L98" s="21"/>
      <c r="M98" s="22"/>
      <c r="N98" s="23"/>
      <c r="O98" s="9"/>
    </row>
    <row r="99" spans="1:15" ht="15">
      <c r="A99" s="25" t="s">
        <v>326</v>
      </c>
      <c r="B99" s="30" t="s">
        <v>334</v>
      </c>
      <c r="C99" s="31" t="s">
        <v>330</v>
      </c>
      <c r="D99" s="49">
        <v>411.48</v>
      </c>
      <c r="E99" s="28">
        <v>42473</v>
      </c>
      <c r="F99" s="19" t="s">
        <v>15</v>
      </c>
      <c r="G99" s="20"/>
      <c r="H99" s="18" t="s">
        <v>15</v>
      </c>
      <c r="I99" s="21"/>
      <c r="J99" s="21" t="s">
        <v>15</v>
      </c>
      <c r="K99" s="21"/>
      <c r="L99" s="21"/>
      <c r="M99" s="22"/>
      <c r="N99" s="23"/>
      <c r="O99" s="9"/>
    </row>
    <row r="100" spans="1:15" ht="36">
      <c r="A100" s="25" t="s">
        <v>173</v>
      </c>
      <c r="B100" s="26" t="s">
        <v>174</v>
      </c>
      <c r="C100" s="31" t="s">
        <v>175</v>
      </c>
      <c r="D100" s="49">
        <v>423.75</v>
      </c>
      <c r="E100" s="28">
        <v>42460</v>
      </c>
      <c r="F100" s="19" t="s">
        <v>15</v>
      </c>
      <c r="G100" s="20"/>
      <c r="H100" s="18" t="s">
        <v>15</v>
      </c>
      <c r="I100" s="21"/>
      <c r="J100" s="21" t="s">
        <v>15</v>
      </c>
      <c r="K100" s="21"/>
      <c r="L100" s="21"/>
      <c r="M100" s="22"/>
      <c r="N100" s="23"/>
      <c r="O100" s="9"/>
    </row>
    <row r="101" spans="1:15" ht="27">
      <c r="A101" s="29" t="s">
        <v>273</v>
      </c>
      <c r="B101" s="31" t="s">
        <v>208</v>
      </c>
      <c r="C101" s="34" t="s">
        <v>207</v>
      </c>
      <c r="D101" s="49">
        <v>375</v>
      </c>
      <c r="E101" s="28">
        <v>42468</v>
      </c>
      <c r="F101" s="19" t="s">
        <v>15</v>
      </c>
      <c r="G101" s="20"/>
      <c r="H101" s="18" t="s">
        <v>15</v>
      </c>
      <c r="I101" s="21"/>
      <c r="J101" s="21" t="s">
        <v>15</v>
      </c>
      <c r="K101" s="21"/>
      <c r="L101" s="21"/>
      <c r="M101" s="22"/>
      <c r="N101" s="23"/>
      <c r="O101" s="9"/>
    </row>
    <row r="102" spans="1:15" ht="36">
      <c r="A102" s="25" t="s">
        <v>176</v>
      </c>
      <c r="B102" s="57" t="s">
        <v>36</v>
      </c>
      <c r="C102" s="31" t="s">
        <v>177</v>
      </c>
      <c r="D102" s="49">
        <v>140</v>
      </c>
      <c r="E102" s="28">
        <v>42460</v>
      </c>
      <c r="F102" s="19" t="s">
        <v>15</v>
      </c>
      <c r="G102" s="20"/>
      <c r="H102" s="18" t="s">
        <v>15</v>
      </c>
      <c r="I102" s="21"/>
      <c r="J102" s="21" t="s">
        <v>15</v>
      </c>
      <c r="K102" s="21"/>
      <c r="L102" s="21"/>
      <c r="M102" s="22"/>
      <c r="N102" s="23"/>
      <c r="O102" s="9"/>
    </row>
    <row r="103" spans="1:15" ht="45" customHeight="1">
      <c r="A103" s="29" t="s">
        <v>274</v>
      </c>
      <c r="B103" s="31" t="s">
        <v>27</v>
      </c>
      <c r="C103" s="34" t="s">
        <v>209</v>
      </c>
      <c r="D103" s="49">
        <v>750</v>
      </c>
      <c r="E103" s="28">
        <v>42464</v>
      </c>
      <c r="F103" s="19" t="s">
        <v>15</v>
      </c>
      <c r="G103" s="20"/>
      <c r="H103" s="18" t="s">
        <v>15</v>
      </c>
      <c r="I103" s="21"/>
      <c r="J103" s="21" t="s">
        <v>15</v>
      </c>
      <c r="K103" s="21"/>
      <c r="L103" s="21"/>
      <c r="M103" s="22"/>
      <c r="N103" s="23"/>
      <c r="O103" s="9"/>
    </row>
    <row r="104" spans="1:15" ht="33.75" customHeight="1">
      <c r="A104" s="29" t="s">
        <v>275</v>
      </c>
      <c r="B104" s="31" t="s">
        <v>210</v>
      </c>
      <c r="C104" s="34" t="s">
        <v>341</v>
      </c>
      <c r="D104" s="49">
        <v>2250</v>
      </c>
      <c r="E104" s="28">
        <v>42466</v>
      </c>
      <c r="F104" s="19" t="s">
        <v>15</v>
      </c>
      <c r="G104" s="20"/>
      <c r="H104" s="18" t="s">
        <v>15</v>
      </c>
      <c r="I104" s="21"/>
      <c r="J104" s="21" t="s">
        <v>15</v>
      </c>
      <c r="K104" s="21"/>
      <c r="L104" s="21"/>
      <c r="M104" s="22"/>
      <c r="N104" s="23"/>
      <c r="O104" s="9"/>
    </row>
    <row r="105" spans="1:15" ht="45" customHeight="1">
      <c r="A105" s="29" t="s">
        <v>276</v>
      </c>
      <c r="B105" s="31" t="s">
        <v>23</v>
      </c>
      <c r="C105" s="34" t="s">
        <v>338</v>
      </c>
      <c r="D105" s="49">
        <f>693</f>
        <v>693</v>
      </c>
      <c r="E105" s="28">
        <v>42461</v>
      </c>
      <c r="F105" s="19" t="s">
        <v>15</v>
      </c>
      <c r="G105" s="20"/>
      <c r="H105" s="18" t="s">
        <v>15</v>
      </c>
      <c r="I105" s="21"/>
      <c r="J105" s="21" t="s">
        <v>15</v>
      </c>
      <c r="K105" s="21"/>
      <c r="L105" s="21"/>
      <c r="M105" s="22"/>
      <c r="N105" s="23"/>
      <c r="O105" s="9"/>
    </row>
    <row r="106" spans="1:15" ht="39" customHeight="1">
      <c r="A106" s="29" t="s">
        <v>277</v>
      </c>
      <c r="B106" s="31" t="s">
        <v>133</v>
      </c>
      <c r="C106" s="34" t="s">
        <v>211</v>
      </c>
      <c r="D106" s="49">
        <v>588.30999999999995</v>
      </c>
      <c r="E106" s="28">
        <v>42468</v>
      </c>
      <c r="F106" s="19" t="s">
        <v>15</v>
      </c>
      <c r="G106" s="20"/>
      <c r="H106" s="18" t="s">
        <v>15</v>
      </c>
      <c r="I106" s="21"/>
      <c r="J106" s="21" t="s">
        <v>15</v>
      </c>
      <c r="K106" s="21"/>
      <c r="L106" s="21"/>
      <c r="M106" s="22"/>
      <c r="N106" s="23"/>
      <c r="O106" s="9"/>
    </row>
    <row r="107" spans="1:15" ht="33" customHeight="1">
      <c r="A107" s="29" t="s">
        <v>278</v>
      </c>
      <c r="B107" s="31" t="s">
        <v>213</v>
      </c>
      <c r="C107" s="34" t="s">
        <v>212</v>
      </c>
      <c r="D107" s="49">
        <v>513</v>
      </c>
      <c r="E107" s="28">
        <v>42472</v>
      </c>
      <c r="F107" s="19" t="s">
        <v>15</v>
      </c>
      <c r="G107" s="20"/>
      <c r="H107" s="18" t="s">
        <v>15</v>
      </c>
      <c r="I107" s="21"/>
      <c r="J107" s="21" t="s">
        <v>15</v>
      </c>
      <c r="K107" s="21"/>
      <c r="L107" s="21"/>
      <c r="M107" s="22"/>
      <c r="N107" s="23"/>
      <c r="O107" s="9"/>
    </row>
    <row r="108" spans="1:15" ht="33" customHeight="1">
      <c r="A108" s="29" t="s">
        <v>279</v>
      </c>
      <c r="B108" s="31" t="s">
        <v>215</v>
      </c>
      <c r="C108" s="34" t="s">
        <v>214</v>
      </c>
      <c r="D108" s="49">
        <v>621.5</v>
      </c>
      <c r="E108" s="28">
        <v>42467</v>
      </c>
      <c r="F108" s="19" t="s">
        <v>15</v>
      </c>
      <c r="G108" s="20"/>
      <c r="H108" s="18" t="s">
        <v>15</v>
      </c>
      <c r="I108" s="21"/>
      <c r="J108" s="21" t="s">
        <v>15</v>
      </c>
      <c r="K108" s="21"/>
      <c r="L108" s="21"/>
      <c r="M108" s="22"/>
      <c r="N108" s="23"/>
      <c r="O108" s="9"/>
    </row>
    <row r="109" spans="1:15" ht="33" customHeight="1">
      <c r="A109" s="29" t="s">
        <v>280</v>
      </c>
      <c r="B109" s="31" t="s">
        <v>217</v>
      </c>
      <c r="C109" s="34" t="s">
        <v>216</v>
      </c>
      <c r="D109" s="49">
        <v>8576.7000000000007</v>
      </c>
      <c r="E109" s="28">
        <v>42501</v>
      </c>
      <c r="F109" s="19" t="s">
        <v>15</v>
      </c>
      <c r="G109" s="20"/>
      <c r="H109" s="18" t="s">
        <v>15</v>
      </c>
      <c r="I109" s="21"/>
      <c r="J109" s="21" t="s">
        <v>15</v>
      </c>
      <c r="K109" s="21"/>
      <c r="L109" s="21"/>
      <c r="M109" s="22"/>
      <c r="N109" s="23"/>
      <c r="O109" s="9"/>
    </row>
    <row r="110" spans="1:15" ht="42" customHeight="1">
      <c r="A110" s="29" t="s">
        <v>281</v>
      </c>
      <c r="B110" s="31" t="s">
        <v>31</v>
      </c>
      <c r="C110" s="34" t="s">
        <v>425</v>
      </c>
      <c r="D110" s="49">
        <v>994.4</v>
      </c>
      <c r="E110" s="28">
        <v>42473</v>
      </c>
      <c r="F110" s="19" t="s">
        <v>15</v>
      </c>
      <c r="G110" s="20"/>
      <c r="H110" s="18" t="s">
        <v>15</v>
      </c>
      <c r="I110" s="21"/>
      <c r="J110" s="21" t="s">
        <v>15</v>
      </c>
      <c r="K110" s="21"/>
      <c r="L110" s="21"/>
      <c r="M110" s="22"/>
      <c r="N110" s="23"/>
      <c r="O110" s="9"/>
    </row>
    <row r="111" spans="1:15" ht="42" customHeight="1">
      <c r="A111" s="29" t="s">
        <v>282</v>
      </c>
      <c r="B111" s="31" t="s">
        <v>145</v>
      </c>
      <c r="C111" s="34" t="s">
        <v>218</v>
      </c>
      <c r="D111" s="49">
        <v>21</v>
      </c>
      <c r="E111" s="28">
        <v>42473</v>
      </c>
      <c r="F111" s="19" t="s">
        <v>15</v>
      </c>
      <c r="G111" s="20"/>
      <c r="H111" s="18" t="s">
        <v>15</v>
      </c>
      <c r="I111" s="21"/>
      <c r="J111" s="21" t="s">
        <v>15</v>
      </c>
      <c r="K111" s="21"/>
      <c r="L111" s="21"/>
      <c r="M111" s="22"/>
      <c r="N111" s="23"/>
      <c r="O111" s="9"/>
    </row>
    <row r="112" spans="1:15" ht="33" customHeight="1">
      <c r="A112" s="29" t="s">
        <v>283</v>
      </c>
      <c r="B112" s="31" t="s">
        <v>25</v>
      </c>
      <c r="C112" s="34" t="s">
        <v>219</v>
      </c>
      <c r="D112" s="49">
        <v>50</v>
      </c>
      <c r="E112" s="28">
        <v>42482</v>
      </c>
      <c r="F112" s="19" t="s">
        <v>15</v>
      </c>
      <c r="G112" s="20"/>
      <c r="H112" s="18" t="s">
        <v>15</v>
      </c>
      <c r="I112" s="21"/>
      <c r="J112" s="21" t="s">
        <v>15</v>
      </c>
      <c r="K112" s="21"/>
      <c r="L112" s="21"/>
      <c r="M112" s="22"/>
      <c r="N112" s="23"/>
      <c r="O112" s="9"/>
    </row>
    <row r="113" spans="1:15" ht="33" customHeight="1">
      <c r="A113" s="29" t="s">
        <v>284</v>
      </c>
      <c r="B113" s="31" t="s">
        <v>221</v>
      </c>
      <c r="C113" s="34" t="s">
        <v>220</v>
      </c>
      <c r="D113" s="49">
        <v>40</v>
      </c>
      <c r="E113" s="28">
        <v>42479</v>
      </c>
      <c r="F113" s="19" t="s">
        <v>15</v>
      </c>
      <c r="G113" s="20"/>
      <c r="H113" s="18" t="s">
        <v>15</v>
      </c>
      <c r="I113" s="21"/>
      <c r="J113" s="21" t="s">
        <v>15</v>
      </c>
      <c r="K113" s="21"/>
      <c r="L113" s="21"/>
      <c r="M113" s="22"/>
      <c r="N113" s="23"/>
      <c r="O113" s="9"/>
    </row>
    <row r="114" spans="1:15" ht="46.5" customHeight="1">
      <c r="A114" s="29" t="s">
        <v>285</v>
      </c>
      <c r="B114" s="31" t="s">
        <v>2</v>
      </c>
      <c r="C114" s="34" t="s">
        <v>222</v>
      </c>
      <c r="D114" s="49">
        <v>774.14</v>
      </c>
      <c r="E114" s="28">
        <v>42496</v>
      </c>
      <c r="F114" s="19" t="s">
        <v>15</v>
      </c>
      <c r="G114" s="20"/>
      <c r="H114" s="18" t="s">
        <v>15</v>
      </c>
      <c r="I114" s="21"/>
      <c r="J114" s="21" t="s">
        <v>15</v>
      </c>
      <c r="K114" s="21"/>
      <c r="L114" s="21"/>
      <c r="M114" s="22"/>
      <c r="N114" s="23"/>
      <c r="O114" s="9"/>
    </row>
    <row r="115" spans="1:15" ht="46.5" customHeight="1">
      <c r="A115" s="29" t="s">
        <v>286</v>
      </c>
      <c r="B115" s="31" t="s">
        <v>39</v>
      </c>
      <c r="C115" s="34" t="s">
        <v>223</v>
      </c>
      <c r="D115" s="49">
        <v>900.57</v>
      </c>
      <c r="E115" s="28">
        <v>42496</v>
      </c>
      <c r="F115" s="19" t="s">
        <v>15</v>
      </c>
      <c r="G115" s="20"/>
      <c r="H115" s="18" t="s">
        <v>15</v>
      </c>
      <c r="I115" s="21"/>
      <c r="J115" s="21" t="s">
        <v>15</v>
      </c>
      <c r="K115" s="21"/>
      <c r="L115" s="21"/>
      <c r="M115" s="22"/>
      <c r="N115" s="23"/>
      <c r="O115" s="9"/>
    </row>
    <row r="116" spans="1:15" ht="46.5" customHeight="1">
      <c r="A116" s="29" t="s">
        <v>287</v>
      </c>
      <c r="B116" s="31" t="s">
        <v>79</v>
      </c>
      <c r="C116" s="34" t="s">
        <v>224</v>
      </c>
      <c r="D116" s="49">
        <v>50</v>
      </c>
      <c r="E116" s="28">
        <v>42489</v>
      </c>
      <c r="F116" s="19" t="s">
        <v>15</v>
      </c>
      <c r="G116" s="20"/>
      <c r="H116" s="18" t="s">
        <v>15</v>
      </c>
      <c r="I116" s="21"/>
      <c r="J116" s="21" t="s">
        <v>15</v>
      </c>
      <c r="K116" s="21"/>
      <c r="L116" s="21"/>
      <c r="M116" s="22"/>
      <c r="N116" s="23"/>
      <c r="O116" s="9"/>
    </row>
    <row r="117" spans="1:15" ht="33" customHeight="1">
      <c r="A117" s="29" t="s">
        <v>288</v>
      </c>
      <c r="B117" s="31" t="s">
        <v>26</v>
      </c>
      <c r="C117" s="34" t="s">
        <v>225</v>
      </c>
      <c r="D117" s="49">
        <v>78.5</v>
      </c>
      <c r="E117" s="28">
        <v>42489</v>
      </c>
      <c r="F117" s="19" t="s">
        <v>15</v>
      </c>
      <c r="G117" s="20"/>
      <c r="H117" s="18" t="s">
        <v>15</v>
      </c>
      <c r="I117" s="21"/>
      <c r="J117" s="21" t="s">
        <v>15</v>
      </c>
      <c r="K117" s="21"/>
      <c r="L117" s="21"/>
      <c r="M117" s="22"/>
      <c r="N117" s="23"/>
      <c r="O117" s="9"/>
    </row>
    <row r="118" spans="1:15" ht="39" customHeight="1">
      <c r="A118" s="29" t="s">
        <v>289</v>
      </c>
      <c r="B118" s="31" t="s">
        <v>227</v>
      </c>
      <c r="C118" s="34" t="s">
        <v>226</v>
      </c>
      <c r="D118" s="49">
        <v>170</v>
      </c>
      <c r="E118" s="28">
        <v>42489</v>
      </c>
      <c r="F118" s="19" t="s">
        <v>15</v>
      </c>
      <c r="G118" s="20"/>
      <c r="H118" s="18" t="s">
        <v>15</v>
      </c>
      <c r="I118" s="21"/>
      <c r="J118" s="21" t="s">
        <v>15</v>
      </c>
      <c r="K118" s="21"/>
      <c r="L118" s="21"/>
      <c r="M118" s="22"/>
      <c r="N118" s="23"/>
      <c r="O118" s="9"/>
    </row>
    <row r="119" spans="1:15" ht="33" customHeight="1">
      <c r="A119" s="29" t="s">
        <v>290</v>
      </c>
      <c r="B119" s="31" t="s">
        <v>73</v>
      </c>
      <c r="C119" s="34" t="s">
        <v>228</v>
      </c>
      <c r="D119" s="49">
        <v>50</v>
      </c>
      <c r="E119" s="28">
        <v>42481</v>
      </c>
      <c r="F119" s="19" t="s">
        <v>15</v>
      </c>
      <c r="G119" s="20"/>
      <c r="H119" s="18" t="s">
        <v>15</v>
      </c>
      <c r="I119" s="21"/>
      <c r="J119" s="21" t="s">
        <v>15</v>
      </c>
      <c r="K119" s="21"/>
      <c r="L119" s="21"/>
      <c r="M119" s="22"/>
      <c r="N119" s="23"/>
      <c r="O119" s="9"/>
    </row>
    <row r="120" spans="1:15" ht="33" customHeight="1">
      <c r="A120" s="29" t="s">
        <v>291</v>
      </c>
      <c r="B120" s="31" t="s">
        <v>230</v>
      </c>
      <c r="C120" s="34" t="s">
        <v>229</v>
      </c>
      <c r="D120" s="49">
        <v>1225.67</v>
      </c>
      <c r="E120" s="28">
        <v>42492</v>
      </c>
      <c r="F120" s="19" t="s">
        <v>15</v>
      </c>
      <c r="G120" s="20"/>
      <c r="H120" s="18" t="s">
        <v>15</v>
      </c>
      <c r="I120" s="21"/>
      <c r="J120" s="21" t="s">
        <v>15</v>
      </c>
      <c r="K120" s="21"/>
      <c r="L120" s="21"/>
      <c r="M120" s="22"/>
      <c r="N120" s="23"/>
      <c r="O120" s="9"/>
    </row>
    <row r="121" spans="1:15" ht="33" customHeight="1">
      <c r="A121" s="29" t="s">
        <v>292</v>
      </c>
      <c r="B121" s="31" t="s">
        <v>8</v>
      </c>
      <c r="C121" s="34" t="s">
        <v>231</v>
      </c>
      <c r="D121" s="49">
        <v>1292</v>
      </c>
      <c r="E121" s="28">
        <v>42493</v>
      </c>
      <c r="F121" s="19" t="s">
        <v>15</v>
      </c>
      <c r="G121" s="20"/>
      <c r="H121" s="18" t="s">
        <v>15</v>
      </c>
      <c r="I121" s="21"/>
      <c r="J121" s="21" t="s">
        <v>15</v>
      </c>
      <c r="K121" s="21"/>
      <c r="L121" s="21"/>
      <c r="M121" s="22"/>
      <c r="N121" s="23"/>
      <c r="O121" s="9"/>
    </row>
    <row r="122" spans="1:15" ht="33" customHeight="1">
      <c r="A122" s="29" t="s">
        <v>293</v>
      </c>
      <c r="B122" s="31" t="s">
        <v>27</v>
      </c>
      <c r="C122" s="34" t="s">
        <v>232</v>
      </c>
      <c r="D122" s="49">
        <v>78.5</v>
      </c>
      <c r="E122" s="28">
        <v>42489</v>
      </c>
      <c r="F122" s="19" t="s">
        <v>15</v>
      </c>
      <c r="G122" s="20"/>
      <c r="H122" s="18" t="s">
        <v>15</v>
      </c>
      <c r="I122" s="21"/>
      <c r="J122" s="21" t="s">
        <v>15</v>
      </c>
      <c r="K122" s="21"/>
      <c r="L122" s="21"/>
      <c r="M122" s="22"/>
      <c r="N122" s="23"/>
      <c r="O122" s="9"/>
    </row>
    <row r="123" spans="1:15" ht="42.75" customHeight="1">
      <c r="A123" s="29" t="s">
        <v>294</v>
      </c>
      <c r="B123" s="31" t="s">
        <v>37</v>
      </c>
      <c r="C123" s="34" t="s">
        <v>233</v>
      </c>
      <c r="D123" s="49">
        <v>265.55</v>
      </c>
      <c r="E123" s="28">
        <v>42489</v>
      </c>
      <c r="F123" s="19" t="s">
        <v>15</v>
      </c>
      <c r="G123" s="20"/>
      <c r="H123" s="18" t="s">
        <v>15</v>
      </c>
      <c r="I123" s="21"/>
      <c r="J123" s="21" t="s">
        <v>15</v>
      </c>
      <c r="K123" s="21"/>
      <c r="L123" s="21"/>
      <c r="M123" s="22"/>
      <c r="N123" s="23"/>
      <c r="O123" s="9"/>
    </row>
    <row r="124" spans="1:15" ht="37.5" customHeight="1">
      <c r="A124" s="29" t="s">
        <v>295</v>
      </c>
      <c r="B124" s="31" t="s">
        <v>235</v>
      </c>
      <c r="C124" s="34" t="s">
        <v>234</v>
      </c>
      <c r="D124" s="49">
        <v>678</v>
      </c>
      <c r="E124" s="28">
        <v>42493</v>
      </c>
      <c r="F124" s="19" t="s">
        <v>15</v>
      </c>
      <c r="G124" s="20"/>
      <c r="H124" s="18" t="s">
        <v>15</v>
      </c>
      <c r="I124" s="21"/>
      <c r="J124" s="21" t="s">
        <v>15</v>
      </c>
      <c r="K124" s="21"/>
      <c r="L124" s="21"/>
      <c r="M124" s="22"/>
      <c r="N124" s="23"/>
      <c r="O124" s="9"/>
    </row>
    <row r="125" spans="1:15" ht="33" customHeight="1">
      <c r="A125" s="29" t="s">
        <v>296</v>
      </c>
      <c r="B125" s="31" t="s">
        <v>25</v>
      </c>
      <c r="C125" s="34" t="s">
        <v>236</v>
      </c>
      <c r="D125" s="49">
        <v>165.58</v>
      </c>
      <c r="E125" s="28">
        <v>42502</v>
      </c>
      <c r="F125" s="19" t="s">
        <v>15</v>
      </c>
      <c r="G125" s="20"/>
      <c r="H125" s="18" t="s">
        <v>15</v>
      </c>
      <c r="I125" s="21"/>
      <c r="J125" s="21" t="s">
        <v>15</v>
      </c>
      <c r="K125" s="21"/>
      <c r="L125" s="21"/>
      <c r="M125" s="22"/>
      <c r="N125" s="23"/>
      <c r="O125" s="9"/>
    </row>
    <row r="126" spans="1:15" ht="33" customHeight="1">
      <c r="A126" s="29" t="s">
        <v>297</v>
      </c>
      <c r="B126" s="31" t="s">
        <v>3</v>
      </c>
      <c r="C126" s="34" t="s">
        <v>237</v>
      </c>
      <c r="D126" s="49">
        <v>65.959999999999994</v>
      </c>
      <c r="E126" s="28">
        <v>42502</v>
      </c>
      <c r="F126" s="19" t="s">
        <v>15</v>
      </c>
      <c r="G126" s="20"/>
      <c r="H126" s="18" t="s">
        <v>15</v>
      </c>
      <c r="I126" s="21"/>
      <c r="J126" s="21" t="s">
        <v>15</v>
      </c>
      <c r="K126" s="21"/>
      <c r="L126" s="21"/>
      <c r="M126" s="22"/>
      <c r="N126" s="23"/>
      <c r="O126" s="9"/>
    </row>
    <row r="127" spans="1:15" ht="36.75" customHeight="1">
      <c r="A127" s="29" t="s">
        <v>299</v>
      </c>
      <c r="B127" s="31" t="s">
        <v>79</v>
      </c>
      <c r="C127" s="34" t="s">
        <v>236</v>
      </c>
      <c r="D127" s="49">
        <v>165.7</v>
      </c>
      <c r="E127" s="28">
        <v>42502</v>
      </c>
      <c r="F127" s="19" t="s">
        <v>15</v>
      </c>
      <c r="G127" s="20"/>
      <c r="H127" s="18" t="s">
        <v>15</v>
      </c>
      <c r="I127" s="21"/>
      <c r="J127" s="21" t="s">
        <v>15</v>
      </c>
      <c r="K127" s="21"/>
      <c r="L127" s="21"/>
      <c r="M127" s="22"/>
      <c r="N127" s="23"/>
      <c r="O127" s="9"/>
    </row>
    <row r="128" spans="1:15" ht="45.75" customHeight="1">
      <c r="A128" s="29" t="s">
        <v>298</v>
      </c>
      <c r="B128" s="31" t="s">
        <v>239</v>
      </c>
      <c r="C128" s="34" t="s">
        <v>238</v>
      </c>
      <c r="D128" s="49">
        <v>1056.55</v>
      </c>
      <c r="E128" s="28">
        <v>42501</v>
      </c>
      <c r="F128" s="19" t="s">
        <v>15</v>
      </c>
      <c r="G128" s="20"/>
      <c r="H128" s="18" t="s">
        <v>15</v>
      </c>
      <c r="I128" s="21"/>
      <c r="J128" s="21" t="s">
        <v>15</v>
      </c>
      <c r="K128" s="21"/>
      <c r="L128" s="21"/>
      <c r="M128" s="22"/>
      <c r="N128" s="23"/>
      <c r="O128" s="9"/>
    </row>
    <row r="129" spans="1:15" ht="46.5" customHeight="1">
      <c r="A129" s="29" t="s">
        <v>300</v>
      </c>
      <c r="B129" s="31" t="s">
        <v>133</v>
      </c>
      <c r="C129" s="34" t="s">
        <v>240</v>
      </c>
      <c r="D129" s="49">
        <v>654.5</v>
      </c>
      <c r="E129" s="28">
        <v>42501</v>
      </c>
      <c r="F129" s="19" t="s">
        <v>15</v>
      </c>
      <c r="G129" s="20"/>
      <c r="H129" s="18" t="s">
        <v>15</v>
      </c>
      <c r="I129" s="21"/>
      <c r="J129" s="21" t="s">
        <v>15</v>
      </c>
      <c r="K129" s="21"/>
      <c r="L129" s="21"/>
      <c r="M129" s="22"/>
      <c r="N129" s="23"/>
      <c r="O129" s="9"/>
    </row>
    <row r="130" spans="1:15" ht="33" customHeight="1">
      <c r="A130" s="29" t="s">
        <v>301</v>
      </c>
      <c r="B130" s="31" t="s">
        <v>73</v>
      </c>
      <c r="C130" s="34" t="s">
        <v>241</v>
      </c>
      <c r="D130" s="49">
        <v>54.83</v>
      </c>
      <c r="E130" s="28">
        <v>42502</v>
      </c>
      <c r="F130" s="19" t="s">
        <v>15</v>
      </c>
      <c r="G130" s="20"/>
      <c r="H130" s="18" t="s">
        <v>15</v>
      </c>
      <c r="I130" s="21"/>
      <c r="J130" s="21" t="s">
        <v>15</v>
      </c>
      <c r="K130" s="21"/>
      <c r="L130" s="21"/>
      <c r="M130" s="22"/>
      <c r="N130" s="23"/>
      <c r="O130" s="9"/>
    </row>
    <row r="131" spans="1:15" ht="45" customHeight="1">
      <c r="A131" s="29" t="s">
        <v>302</v>
      </c>
      <c r="B131" s="31" t="s">
        <v>31</v>
      </c>
      <c r="C131" s="34" t="s">
        <v>242</v>
      </c>
      <c r="D131" s="49">
        <v>2280</v>
      </c>
      <c r="E131" s="28">
        <v>42503</v>
      </c>
      <c r="F131" s="19" t="s">
        <v>15</v>
      </c>
      <c r="G131" s="20"/>
      <c r="H131" s="18" t="s">
        <v>15</v>
      </c>
      <c r="I131" s="21"/>
      <c r="J131" s="21" t="s">
        <v>15</v>
      </c>
      <c r="K131" s="21"/>
      <c r="L131" s="21"/>
      <c r="M131" s="22"/>
      <c r="N131" s="23"/>
      <c r="O131" s="9"/>
    </row>
    <row r="132" spans="1:15" ht="69" customHeight="1">
      <c r="A132" s="29" t="s">
        <v>303</v>
      </c>
      <c r="B132" s="31" t="s">
        <v>244</v>
      </c>
      <c r="C132" s="34" t="s">
        <v>243</v>
      </c>
      <c r="D132" s="49">
        <v>950</v>
      </c>
      <c r="E132" s="28">
        <v>42516</v>
      </c>
      <c r="F132" s="19" t="s">
        <v>15</v>
      </c>
      <c r="G132" s="20"/>
      <c r="H132" s="18" t="s">
        <v>15</v>
      </c>
      <c r="I132" s="21"/>
      <c r="J132" s="21" t="s">
        <v>15</v>
      </c>
      <c r="K132" s="21"/>
      <c r="L132" s="21"/>
      <c r="M132" s="22"/>
      <c r="N132" s="23"/>
      <c r="O132" s="9"/>
    </row>
    <row r="133" spans="1:15" ht="33" customHeight="1">
      <c r="A133" s="29" t="s">
        <v>304</v>
      </c>
      <c r="B133" s="31" t="s">
        <v>39</v>
      </c>
      <c r="C133" s="34" t="s">
        <v>245</v>
      </c>
      <c r="D133" s="49">
        <v>118.23</v>
      </c>
      <c r="E133" s="28">
        <v>42507</v>
      </c>
      <c r="F133" s="19" t="s">
        <v>15</v>
      </c>
      <c r="G133" s="20"/>
      <c r="H133" s="18" t="s">
        <v>15</v>
      </c>
      <c r="I133" s="21"/>
      <c r="J133" s="21" t="s">
        <v>15</v>
      </c>
      <c r="K133" s="21"/>
      <c r="L133" s="21"/>
      <c r="M133" s="22"/>
      <c r="N133" s="23"/>
      <c r="O133" s="9"/>
    </row>
    <row r="134" spans="1:15" ht="33" customHeight="1">
      <c r="A134" s="29" t="s">
        <v>305</v>
      </c>
      <c r="B134" s="31" t="s">
        <v>7</v>
      </c>
      <c r="C134" s="34" t="s">
        <v>246</v>
      </c>
      <c r="D134" s="49">
        <v>285.81</v>
      </c>
      <c r="E134" s="28">
        <v>42510</v>
      </c>
      <c r="F134" s="19" t="s">
        <v>15</v>
      </c>
      <c r="G134" s="20"/>
      <c r="H134" s="18" t="s">
        <v>15</v>
      </c>
      <c r="I134" s="21"/>
      <c r="J134" s="21" t="s">
        <v>15</v>
      </c>
      <c r="K134" s="21"/>
      <c r="L134" s="21"/>
      <c r="M134" s="22"/>
      <c r="N134" s="23"/>
      <c r="O134" s="9"/>
    </row>
    <row r="135" spans="1:15" ht="29.25" customHeight="1">
      <c r="A135" s="29" t="s">
        <v>306</v>
      </c>
      <c r="B135" s="31" t="s">
        <v>247</v>
      </c>
      <c r="C135" s="31" t="s">
        <v>342</v>
      </c>
      <c r="D135" s="49">
        <v>4908</v>
      </c>
      <c r="E135" s="28">
        <v>42515</v>
      </c>
      <c r="F135" s="19" t="s">
        <v>15</v>
      </c>
      <c r="G135" s="20"/>
      <c r="H135" s="18" t="s">
        <v>15</v>
      </c>
      <c r="I135" s="21"/>
      <c r="J135" s="21" t="s">
        <v>15</v>
      </c>
      <c r="K135" s="21"/>
      <c r="L135" s="21"/>
      <c r="M135" s="22"/>
      <c r="N135" s="23"/>
      <c r="O135" s="9"/>
    </row>
    <row r="136" spans="1:15" ht="40.5" customHeight="1">
      <c r="A136" s="29" t="s">
        <v>307</v>
      </c>
      <c r="B136" s="31" t="s">
        <v>150</v>
      </c>
      <c r="C136" s="34" t="s">
        <v>248</v>
      </c>
      <c r="D136" s="49">
        <v>289</v>
      </c>
      <c r="E136" s="28">
        <v>42513</v>
      </c>
      <c r="F136" s="19" t="s">
        <v>15</v>
      </c>
      <c r="G136" s="20"/>
      <c r="H136" s="18" t="s">
        <v>15</v>
      </c>
      <c r="I136" s="21"/>
      <c r="J136" s="21" t="s">
        <v>15</v>
      </c>
      <c r="K136" s="21"/>
      <c r="L136" s="21"/>
      <c r="M136" s="22"/>
      <c r="N136" s="23"/>
      <c r="O136" s="9"/>
    </row>
    <row r="137" spans="1:15" ht="40.5" customHeight="1">
      <c r="A137" s="29" t="s">
        <v>308</v>
      </c>
      <c r="B137" s="31" t="s">
        <v>335</v>
      </c>
      <c r="C137" s="34" t="s">
        <v>249</v>
      </c>
      <c r="D137" s="49">
        <v>3500</v>
      </c>
      <c r="E137" s="28">
        <v>42522</v>
      </c>
      <c r="F137" s="19" t="s">
        <v>15</v>
      </c>
      <c r="G137" s="20"/>
      <c r="H137" s="18" t="s">
        <v>15</v>
      </c>
      <c r="I137" s="21"/>
      <c r="J137" s="21" t="s">
        <v>15</v>
      </c>
      <c r="K137" s="21"/>
      <c r="L137" s="21"/>
      <c r="M137" s="22"/>
      <c r="N137" s="23"/>
      <c r="O137" s="9"/>
    </row>
    <row r="138" spans="1:15" ht="40.5" customHeight="1">
      <c r="A138" s="29" t="s">
        <v>308</v>
      </c>
      <c r="B138" s="31" t="s">
        <v>336</v>
      </c>
      <c r="C138" s="34" t="s">
        <v>249</v>
      </c>
      <c r="D138" s="49">
        <v>3500</v>
      </c>
      <c r="E138" s="28">
        <v>42522</v>
      </c>
      <c r="F138" s="19" t="s">
        <v>15</v>
      </c>
      <c r="G138" s="20"/>
      <c r="H138" s="18" t="s">
        <v>15</v>
      </c>
      <c r="I138" s="21"/>
      <c r="J138" s="21" t="s">
        <v>15</v>
      </c>
      <c r="K138" s="21"/>
      <c r="L138" s="21"/>
      <c r="M138" s="22"/>
      <c r="N138" s="23"/>
      <c r="O138" s="9"/>
    </row>
    <row r="139" spans="1:15" ht="46.5" customHeight="1">
      <c r="A139" s="29" t="s">
        <v>308</v>
      </c>
      <c r="B139" s="31" t="s">
        <v>337</v>
      </c>
      <c r="C139" s="34" t="s">
        <v>249</v>
      </c>
      <c r="D139" s="49">
        <v>3500</v>
      </c>
      <c r="E139" s="28">
        <v>42522</v>
      </c>
      <c r="F139" s="19" t="s">
        <v>15</v>
      </c>
      <c r="G139" s="20"/>
      <c r="H139" s="18" t="s">
        <v>15</v>
      </c>
      <c r="I139" s="21"/>
      <c r="J139" s="21" t="s">
        <v>15</v>
      </c>
      <c r="K139" s="21"/>
      <c r="L139" s="21"/>
      <c r="M139" s="22"/>
      <c r="N139" s="23"/>
      <c r="O139" s="9"/>
    </row>
    <row r="140" spans="1:15" ht="69" customHeight="1">
      <c r="A140" s="29" t="s">
        <v>309</v>
      </c>
      <c r="B140" s="31" t="s">
        <v>251</v>
      </c>
      <c r="C140" s="34" t="s">
        <v>250</v>
      </c>
      <c r="D140" s="49">
        <v>5071.3999999999996</v>
      </c>
      <c r="E140" s="28">
        <v>42528</v>
      </c>
      <c r="F140" s="19" t="s">
        <v>15</v>
      </c>
      <c r="G140" s="20"/>
      <c r="H140" s="18" t="s">
        <v>15</v>
      </c>
      <c r="I140" s="21"/>
      <c r="J140" s="21" t="s">
        <v>15</v>
      </c>
      <c r="K140" s="21"/>
      <c r="L140" s="21"/>
      <c r="M140" s="22"/>
      <c r="N140" s="23"/>
      <c r="O140" s="9"/>
    </row>
    <row r="141" spans="1:15" ht="44.25" customHeight="1">
      <c r="A141" s="29" t="s">
        <v>310</v>
      </c>
      <c r="B141" s="31" t="s">
        <v>253</v>
      </c>
      <c r="C141" s="34" t="s">
        <v>252</v>
      </c>
      <c r="D141" s="49">
        <v>140</v>
      </c>
      <c r="E141" s="28">
        <v>42516</v>
      </c>
      <c r="F141" s="19" t="s">
        <v>15</v>
      </c>
      <c r="G141" s="20"/>
      <c r="H141" s="18" t="s">
        <v>15</v>
      </c>
      <c r="I141" s="21"/>
      <c r="J141" s="21" t="s">
        <v>15</v>
      </c>
      <c r="K141" s="21"/>
      <c r="L141" s="21"/>
      <c r="M141" s="22"/>
      <c r="N141" s="23"/>
      <c r="O141" s="9"/>
    </row>
    <row r="142" spans="1:15" ht="33" customHeight="1">
      <c r="A142" s="29" t="s">
        <v>311</v>
      </c>
      <c r="B142" s="31" t="s">
        <v>255</v>
      </c>
      <c r="C142" s="34" t="s">
        <v>254</v>
      </c>
      <c r="D142" s="49">
        <v>256</v>
      </c>
      <c r="E142" s="28">
        <v>42521</v>
      </c>
      <c r="F142" s="19" t="s">
        <v>15</v>
      </c>
      <c r="G142" s="20"/>
      <c r="H142" s="18" t="s">
        <v>15</v>
      </c>
      <c r="I142" s="21"/>
      <c r="J142" s="21" t="s">
        <v>15</v>
      </c>
      <c r="K142" s="21"/>
      <c r="L142" s="21"/>
      <c r="M142" s="22"/>
      <c r="N142" s="23"/>
      <c r="O142" s="9"/>
    </row>
    <row r="143" spans="1:15" ht="33" customHeight="1">
      <c r="A143" s="29" t="s">
        <v>312</v>
      </c>
      <c r="B143" s="31" t="s">
        <v>39</v>
      </c>
      <c r="C143" s="34" t="s">
        <v>256</v>
      </c>
      <c r="D143" s="49">
        <v>118.23</v>
      </c>
      <c r="E143" s="28">
        <v>42522</v>
      </c>
      <c r="F143" s="19" t="s">
        <v>15</v>
      </c>
      <c r="G143" s="20"/>
      <c r="H143" s="18" t="s">
        <v>15</v>
      </c>
      <c r="I143" s="21"/>
      <c r="J143" s="21" t="s">
        <v>15</v>
      </c>
      <c r="K143" s="21"/>
      <c r="L143" s="21"/>
      <c r="M143" s="22"/>
      <c r="N143" s="23"/>
      <c r="O143" s="9"/>
    </row>
    <row r="144" spans="1:15" ht="33" customHeight="1">
      <c r="A144" s="29" t="s">
        <v>313</v>
      </c>
      <c r="B144" s="31" t="s">
        <v>258</v>
      </c>
      <c r="C144" s="34" t="s">
        <v>257</v>
      </c>
      <c r="D144" s="49">
        <v>432.15</v>
      </c>
      <c r="E144" s="28">
        <v>42527</v>
      </c>
      <c r="F144" s="19" t="s">
        <v>15</v>
      </c>
      <c r="G144" s="20"/>
      <c r="H144" s="18" t="s">
        <v>15</v>
      </c>
      <c r="I144" s="21"/>
      <c r="J144" s="21" t="s">
        <v>15</v>
      </c>
      <c r="K144" s="21"/>
      <c r="L144" s="21"/>
      <c r="M144" s="22"/>
      <c r="N144" s="23"/>
      <c r="O144" s="9"/>
    </row>
    <row r="145" spans="1:15" ht="33" customHeight="1">
      <c r="A145" s="29" t="s">
        <v>314</v>
      </c>
      <c r="B145" s="31" t="s">
        <v>227</v>
      </c>
      <c r="C145" s="34" t="s">
        <v>259</v>
      </c>
      <c r="D145" s="49">
        <v>448</v>
      </c>
      <c r="E145" s="28">
        <v>42529</v>
      </c>
      <c r="F145" s="19" t="s">
        <v>15</v>
      </c>
      <c r="G145" s="20"/>
      <c r="H145" s="18" t="s">
        <v>15</v>
      </c>
      <c r="I145" s="21"/>
      <c r="J145" s="21" t="s">
        <v>15</v>
      </c>
      <c r="K145" s="21"/>
      <c r="L145" s="21"/>
      <c r="M145" s="22"/>
      <c r="N145" s="23"/>
      <c r="O145" s="9"/>
    </row>
    <row r="146" spans="1:15" ht="33" customHeight="1">
      <c r="A146" s="29" t="s">
        <v>315</v>
      </c>
      <c r="B146" s="31" t="s">
        <v>5</v>
      </c>
      <c r="C146" s="34" t="s">
        <v>260</v>
      </c>
      <c r="D146" s="49">
        <v>263.41000000000003</v>
      </c>
      <c r="E146" s="28">
        <v>42550</v>
      </c>
      <c r="F146" s="19" t="s">
        <v>15</v>
      </c>
      <c r="G146" s="20"/>
      <c r="H146" s="18" t="s">
        <v>15</v>
      </c>
      <c r="I146" s="21"/>
      <c r="J146" s="21" t="s">
        <v>15</v>
      </c>
      <c r="K146" s="21"/>
      <c r="L146" s="21"/>
      <c r="M146" s="22"/>
      <c r="N146" s="23"/>
      <c r="O146" s="9"/>
    </row>
    <row r="147" spans="1:15" ht="33" customHeight="1">
      <c r="A147" s="29" t="s">
        <v>316</v>
      </c>
      <c r="B147" s="31" t="s">
        <v>262</v>
      </c>
      <c r="C147" s="34" t="s">
        <v>261</v>
      </c>
      <c r="D147" s="49">
        <v>345</v>
      </c>
      <c r="E147" s="28">
        <v>42550</v>
      </c>
      <c r="F147" s="19" t="s">
        <v>15</v>
      </c>
      <c r="G147" s="20"/>
      <c r="H147" s="18" t="s">
        <v>15</v>
      </c>
      <c r="I147" s="21"/>
      <c r="J147" s="21" t="s">
        <v>15</v>
      </c>
      <c r="K147" s="21"/>
      <c r="L147" s="21"/>
      <c r="M147" s="22"/>
      <c r="N147" s="23"/>
      <c r="O147" s="9"/>
    </row>
    <row r="148" spans="1:15" ht="33" customHeight="1">
      <c r="A148" s="29" t="s">
        <v>317</v>
      </c>
      <c r="B148" s="31" t="s">
        <v>264</v>
      </c>
      <c r="C148" s="34" t="s">
        <v>263</v>
      </c>
      <c r="D148" s="49">
        <v>81.3</v>
      </c>
      <c r="E148" s="28">
        <v>42550</v>
      </c>
      <c r="F148" s="19" t="s">
        <v>15</v>
      </c>
      <c r="G148" s="20"/>
      <c r="H148" s="18" t="s">
        <v>15</v>
      </c>
      <c r="I148" s="21"/>
      <c r="J148" s="21" t="s">
        <v>15</v>
      </c>
      <c r="K148" s="21"/>
      <c r="L148" s="21"/>
      <c r="M148" s="22"/>
      <c r="N148" s="23"/>
      <c r="O148" s="9"/>
    </row>
    <row r="149" spans="1:15" ht="53.25" customHeight="1">
      <c r="A149" s="29" t="s">
        <v>318</v>
      </c>
      <c r="B149" s="31" t="s">
        <v>266</v>
      </c>
      <c r="C149" s="34" t="s">
        <v>265</v>
      </c>
      <c r="D149" s="49">
        <v>791</v>
      </c>
      <c r="E149" s="28">
        <v>42550</v>
      </c>
      <c r="F149" s="19" t="s">
        <v>15</v>
      </c>
      <c r="G149" s="20"/>
      <c r="H149" s="18" t="s">
        <v>15</v>
      </c>
      <c r="I149" s="21"/>
      <c r="J149" s="21" t="s">
        <v>15</v>
      </c>
      <c r="K149" s="21"/>
      <c r="L149" s="21"/>
      <c r="M149" s="22"/>
      <c r="N149" s="23"/>
      <c r="O149" s="9"/>
    </row>
    <row r="150" spans="1:15" ht="36" customHeight="1">
      <c r="A150" s="29" t="s">
        <v>339</v>
      </c>
      <c r="B150" s="31" t="s">
        <v>26</v>
      </c>
      <c r="C150" s="34" t="s">
        <v>340</v>
      </c>
      <c r="D150" s="49">
        <v>126.95</v>
      </c>
      <c r="E150" s="28">
        <v>42542</v>
      </c>
      <c r="F150" s="19" t="s">
        <v>15</v>
      </c>
      <c r="G150" s="20"/>
      <c r="H150" s="18" t="s">
        <v>15</v>
      </c>
      <c r="I150" s="21"/>
      <c r="J150" s="21" t="s">
        <v>15</v>
      </c>
      <c r="K150" s="21"/>
      <c r="L150" s="21"/>
      <c r="M150" s="22"/>
      <c r="N150" s="23"/>
      <c r="O150" s="9"/>
    </row>
    <row r="151" spans="1:15" ht="37.5" customHeight="1">
      <c r="A151" s="29" t="s">
        <v>319</v>
      </c>
      <c r="B151" s="31" t="s">
        <v>3</v>
      </c>
      <c r="C151" s="34" t="s">
        <v>267</v>
      </c>
      <c r="D151" s="49">
        <v>76.599999999999994</v>
      </c>
      <c r="E151" s="28">
        <v>42541</v>
      </c>
      <c r="F151" s="19" t="s">
        <v>15</v>
      </c>
      <c r="G151" s="20"/>
      <c r="H151" s="18" t="s">
        <v>15</v>
      </c>
      <c r="I151" s="21"/>
      <c r="J151" s="21" t="s">
        <v>15</v>
      </c>
      <c r="K151" s="21"/>
      <c r="L151" s="21"/>
      <c r="M151" s="22"/>
      <c r="N151" s="23"/>
      <c r="O151" s="9"/>
    </row>
    <row r="152" spans="1:15" ht="37.5" customHeight="1">
      <c r="A152" s="29" t="s">
        <v>320</v>
      </c>
      <c r="B152" s="31" t="s">
        <v>133</v>
      </c>
      <c r="C152" s="34" t="s">
        <v>268</v>
      </c>
      <c r="D152" s="49">
        <v>588.30999999999995</v>
      </c>
      <c r="E152" s="28">
        <v>42537</v>
      </c>
      <c r="F152" s="19" t="s">
        <v>15</v>
      </c>
      <c r="G152" s="20"/>
      <c r="H152" s="18" t="s">
        <v>15</v>
      </c>
      <c r="I152" s="21"/>
      <c r="J152" s="21" t="s">
        <v>15</v>
      </c>
      <c r="K152" s="21"/>
      <c r="L152" s="21"/>
      <c r="M152" s="22"/>
      <c r="N152" s="23"/>
      <c r="O152" s="9"/>
    </row>
    <row r="153" spans="1:15" ht="37.5" customHeight="1">
      <c r="A153" s="29" t="s">
        <v>321</v>
      </c>
      <c r="B153" s="31" t="s">
        <v>31</v>
      </c>
      <c r="C153" s="34" t="s">
        <v>269</v>
      </c>
      <c r="D153" s="49">
        <v>904</v>
      </c>
      <c r="E153" s="28">
        <v>42537</v>
      </c>
      <c r="F153" s="19" t="s">
        <v>15</v>
      </c>
      <c r="G153" s="20"/>
      <c r="H153" s="18" t="s">
        <v>15</v>
      </c>
      <c r="I153" s="21"/>
      <c r="J153" s="21" t="s">
        <v>15</v>
      </c>
      <c r="K153" s="21"/>
      <c r="L153" s="21"/>
      <c r="M153" s="22"/>
      <c r="N153" s="23"/>
      <c r="O153" s="9"/>
    </row>
    <row r="154" spans="1:15" ht="33" customHeight="1">
      <c r="A154" s="29" t="s">
        <v>322</v>
      </c>
      <c r="B154" s="31" t="s">
        <v>39</v>
      </c>
      <c r="C154" s="34" t="s">
        <v>270</v>
      </c>
      <c r="D154" s="49">
        <v>57.97</v>
      </c>
      <c r="E154" s="28">
        <v>42548</v>
      </c>
      <c r="F154" s="19" t="s">
        <v>15</v>
      </c>
      <c r="G154" s="20"/>
      <c r="H154" s="18" t="s">
        <v>15</v>
      </c>
      <c r="I154" s="21"/>
      <c r="J154" s="21" t="s">
        <v>15</v>
      </c>
      <c r="K154" s="21"/>
      <c r="L154" s="21"/>
      <c r="M154" s="22"/>
      <c r="N154" s="23"/>
      <c r="O154" s="9"/>
    </row>
    <row r="155" spans="1:15" ht="33" customHeight="1">
      <c r="A155" s="29" t="s">
        <v>323</v>
      </c>
      <c r="B155" s="31" t="s">
        <v>2</v>
      </c>
      <c r="C155" s="34" t="s">
        <v>271</v>
      </c>
      <c r="D155" s="49">
        <v>93.84</v>
      </c>
      <c r="E155" s="28">
        <v>42548</v>
      </c>
      <c r="F155" s="19" t="s">
        <v>15</v>
      </c>
      <c r="G155" s="20"/>
      <c r="H155" s="18" t="s">
        <v>15</v>
      </c>
      <c r="I155" s="21"/>
      <c r="J155" s="21" t="s">
        <v>15</v>
      </c>
      <c r="K155" s="21"/>
      <c r="L155" s="21"/>
      <c r="M155" s="22"/>
      <c r="N155" s="23"/>
      <c r="O155" s="9"/>
    </row>
    <row r="156" spans="1:15" ht="39.75" customHeight="1">
      <c r="A156" s="61" t="s">
        <v>388</v>
      </c>
      <c r="B156" s="68" t="s">
        <v>73</v>
      </c>
      <c r="C156" s="31" t="s">
        <v>389</v>
      </c>
      <c r="D156" s="49">
        <v>118.4</v>
      </c>
      <c r="E156" s="66">
        <v>42559</v>
      </c>
      <c r="F156" s="19" t="s">
        <v>15</v>
      </c>
      <c r="G156" s="20"/>
      <c r="H156" s="18" t="s">
        <v>15</v>
      </c>
      <c r="I156" s="21"/>
      <c r="J156" s="21" t="s">
        <v>15</v>
      </c>
      <c r="K156" s="21"/>
      <c r="L156" s="21"/>
      <c r="M156" s="22"/>
      <c r="N156" s="23"/>
      <c r="O156" s="9"/>
    </row>
    <row r="157" spans="1:15" ht="33" customHeight="1">
      <c r="A157" s="61" t="s">
        <v>390</v>
      </c>
      <c r="B157" s="68" t="s">
        <v>2</v>
      </c>
      <c r="C157" s="31" t="s">
        <v>391</v>
      </c>
      <c r="D157" s="49">
        <v>914.89</v>
      </c>
      <c r="E157" s="66">
        <v>42552</v>
      </c>
      <c r="F157" s="19" t="s">
        <v>15</v>
      </c>
      <c r="G157" s="20"/>
      <c r="H157" s="18" t="s">
        <v>15</v>
      </c>
      <c r="I157" s="21"/>
      <c r="J157" s="21" t="s">
        <v>15</v>
      </c>
      <c r="K157" s="21"/>
      <c r="L157" s="21"/>
      <c r="M157" s="22"/>
      <c r="N157" s="23"/>
      <c r="O157" s="9"/>
    </row>
    <row r="158" spans="1:15" ht="33" customHeight="1">
      <c r="A158" s="61" t="s">
        <v>392</v>
      </c>
      <c r="B158" s="68" t="s">
        <v>394</v>
      </c>
      <c r="C158" s="31" t="s">
        <v>393</v>
      </c>
      <c r="D158" s="49">
        <v>991.62</v>
      </c>
      <c r="E158" s="66">
        <v>42556</v>
      </c>
      <c r="F158" s="19" t="s">
        <v>15</v>
      </c>
      <c r="G158" s="20"/>
      <c r="H158" s="18" t="s">
        <v>15</v>
      </c>
      <c r="I158" s="21"/>
      <c r="J158" s="21" t="s">
        <v>15</v>
      </c>
      <c r="K158" s="21"/>
      <c r="L158" s="21"/>
      <c r="M158" s="22"/>
      <c r="N158" s="23"/>
      <c r="O158" s="9"/>
    </row>
    <row r="159" spans="1:15" ht="33" customHeight="1">
      <c r="A159" s="61" t="s">
        <v>395</v>
      </c>
      <c r="B159" s="68" t="s">
        <v>39</v>
      </c>
      <c r="C159" s="31" t="s">
        <v>396</v>
      </c>
      <c r="D159" s="49">
        <v>1080.82</v>
      </c>
      <c r="E159" s="66">
        <v>42552</v>
      </c>
      <c r="F159" s="19" t="s">
        <v>15</v>
      </c>
      <c r="G159" s="20"/>
      <c r="H159" s="18" t="s">
        <v>15</v>
      </c>
      <c r="I159" s="21"/>
      <c r="J159" s="21" t="s">
        <v>15</v>
      </c>
      <c r="K159" s="21"/>
      <c r="L159" s="21"/>
      <c r="M159" s="22"/>
      <c r="N159" s="23"/>
      <c r="O159" s="9"/>
    </row>
    <row r="160" spans="1:15" ht="33" customHeight="1">
      <c r="A160" s="61" t="s">
        <v>397</v>
      </c>
      <c r="B160" s="68" t="s">
        <v>39</v>
      </c>
      <c r="C160" s="31" t="s">
        <v>343</v>
      </c>
      <c r="D160" s="49">
        <v>118.23</v>
      </c>
      <c r="E160" s="66">
        <v>42556</v>
      </c>
      <c r="F160" s="19" t="s">
        <v>15</v>
      </c>
      <c r="G160" s="20"/>
      <c r="H160" s="18" t="s">
        <v>15</v>
      </c>
      <c r="I160" s="21"/>
      <c r="J160" s="21" t="s">
        <v>15</v>
      </c>
      <c r="K160" s="21"/>
      <c r="L160" s="21"/>
      <c r="M160" s="22"/>
      <c r="N160" s="23"/>
      <c r="O160" s="9"/>
    </row>
    <row r="161" spans="1:15" ht="54">
      <c r="A161" s="61" t="s">
        <v>398</v>
      </c>
      <c r="B161" s="68" t="s">
        <v>345</v>
      </c>
      <c r="C161" s="31" t="s">
        <v>344</v>
      </c>
      <c r="D161" s="49">
        <f>680</f>
        <v>680</v>
      </c>
      <c r="E161" s="66">
        <v>42557</v>
      </c>
      <c r="F161" s="19" t="s">
        <v>15</v>
      </c>
      <c r="G161" s="20"/>
      <c r="H161" s="18" t="s">
        <v>15</v>
      </c>
      <c r="I161" s="21"/>
      <c r="J161" s="21" t="s">
        <v>15</v>
      </c>
      <c r="K161" s="21"/>
      <c r="L161" s="21"/>
      <c r="M161" s="22"/>
      <c r="N161" s="23"/>
      <c r="O161" s="9"/>
    </row>
    <row r="162" spans="1:15" ht="36">
      <c r="A162" s="61" t="s">
        <v>399</v>
      </c>
      <c r="B162" s="68" t="s">
        <v>347</v>
      </c>
      <c r="C162" s="31" t="s">
        <v>346</v>
      </c>
      <c r="D162" s="49">
        <v>728</v>
      </c>
      <c r="E162" s="66">
        <v>42559</v>
      </c>
      <c r="F162" s="19" t="s">
        <v>15</v>
      </c>
      <c r="G162" s="20"/>
      <c r="H162" s="18" t="s">
        <v>15</v>
      </c>
      <c r="I162" s="21"/>
      <c r="J162" s="21" t="s">
        <v>15</v>
      </c>
      <c r="K162" s="21"/>
      <c r="L162" s="21"/>
      <c r="M162" s="22"/>
      <c r="N162" s="23"/>
      <c r="O162" s="9"/>
    </row>
    <row r="163" spans="1:15" ht="54">
      <c r="A163" s="61" t="s">
        <v>400</v>
      </c>
      <c r="B163" s="68" t="s">
        <v>349</v>
      </c>
      <c r="C163" s="31" t="s">
        <v>348</v>
      </c>
      <c r="D163" s="49">
        <v>160</v>
      </c>
      <c r="E163" s="66">
        <v>42565</v>
      </c>
      <c r="F163" s="19" t="s">
        <v>15</v>
      </c>
      <c r="G163" s="20"/>
      <c r="H163" s="18" t="s">
        <v>15</v>
      </c>
      <c r="I163" s="21"/>
      <c r="J163" s="21" t="s">
        <v>15</v>
      </c>
      <c r="K163" s="21"/>
      <c r="L163" s="21"/>
      <c r="M163" s="22"/>
      <c r="N163" s="23"/>
      <c r="O163" s="9"/>
    </row>
    <row r="164" spans="1:15" ht="33" customHeight="1">
      <c r="A164" s="61" t="s">
        <v>401</v>
      </c>
      <c r="B164" s="68" t="s">
        <v>351</v>
      </c>
      <c r="C164" s="31" t="s">
        <v>350</v>
      </c>
      <c r="D164" s="49">
        <v>939.95</v>
      </c>
      <c r="E164" s="66">
        <v>42571</v>
      </c>
      <c r="F164" s="19" t="s">
        <v>15</v>
      </c>
      <c r="G164" s="20"/>
      <c r="H164" s="18" t="s">
        <v>15</v>
      </c>
      <c r="I164" s="21"/>
      <c r="J164" s="21" t="s">
        <v>15</v>
      </c>
      <c r="K164" s="21"/>
      <c r="L164" s="21"/>
      <c r="M164" s="22"/>
      <c r="N164" s="23"/>
      <c r="O164" s="9"/>
    </row>
    <row r="165" spans="1:15" ht="33" customHeight="1">
      <c r="A165" s="61" t="s">
        <v>402</v>
      </c>
      <c r="B165" s="68" t="s">
        <v>353</v>
      </c>
      <c r="C165" s="31" t="s">
        <v>352</v>
      </c>
      <c r="D165" s="49">
        <v>200</v>
      </c>
      <c r="E165" s="66">
        <v>42571</v>
      </c>
      <c r="F165" s="19" t="s">
        <v>15</v>
      </c>
      <c r="G165" s="20"/>
      <c r="H165" s="18" t="s">
        <v>15</v>
      </c>
      <c r="I165" s="21"/>
      <c r="J165" s="21" t="s">
        <v>15</v>
      </c>
      <c r="K165" s="21"/>
      <c r="L165" s="21"/>
      <c r="M165" s="22"/>
      <c r="N165" s="23"/>
      <c r="O165" s="9"/>
    </row>
    <row r="166" spans="1:15" ht="36">
      <c r="A166" s="61" t="s">
        <v>403</v>
      </c>
      <c r="B166" s="68" t="s">
        <v>3</v>
      </c>
      <c r="C166" s="31" t="s">
        <v>354</v>
      </c>
      <c r="D166" s="49">
        <v>40</v>
      </c>
      <c r="E166" s="66">
        <v>42571</v>
      </c>
      <c r="F166" s="19" t="s">
        <v>15</v>
      </c>
      <c r="G166" s="20"/>
      <c r="H166" s="18" t="s">
        <v>15</v>
      </c>
      <c r="I166" s="21"/>
      <c r="J166" s="21" t="s">
        <v>15</v>
      </c>
      <c r="K166" s="21"/>
      <c r="L166" s="21"/>
      <c r="M166" s="22"/>
      <c r="N166" s="23"/>
      <c r="O166" s="9"/>
    </row>
    <row r="167" spans="1:15" ht="45">
      <c r="A167" s="61" t="s">
        <v>404</v>
      </c>
      <c r="B167" s="68" t="s">
        <v>356</v>
      </c>
      <c r="C167" s="31" t="s">
        <v>355</v>
      </c>
      <c r="D167" s="49">
        <v>678</v>
      </c>
      <c r="E167" s="66">
        <v>42580</v>
      </c>
      <c r="F167" s="19" t="s">
        <v>15</v>
      </c>
      <c r="G167" s="20"/>
      <c r="H167" s="18" t="s">
        <v>15</v>
      </c>
      <c r="I167" s="21"/>
      <c r="J167" s="21" t="s">
        <v>15</v>
      </c>
      <c r="K167" s="21"/>
      <c r="L167" s="21"/>
      <c r="M167" s="22"/>
      <c r="N167" s="23"/>
      <c r="O167" s="9"/>
    </row>
    <row r="168" spans="1:15" ht="36">
      <c r="A168" s="61" t="s">
        <v>405</v>
      </c>
      <c r="B168" s="68" t="s">
        <v>170</v>
      </c>
      <c r="C168" s="31" t="s">
        <v>357</v>
      </c>
      <c r="D168" s="49">
        <v>450</v>
      </c>
      <c r="E168" s="66">
        <v>42580</v>
      </c>
      <c r="F168" s="19" t="s">
        <v>15</v>
      </c>
      <c r="G168" s="20"/>
      <c r="H168" s="18" t="s">
        <v>15</v>
      </c>
      <c r="I168" s="21"/>
      <c r="J168" s="21" t="s">
        <v>15</v>
      </c>
      <c r="K168" s="21"/>
      <c r="L168" s="21"/>
      <c r="M168" s="22"/>
      <c r="N168" s="23"/>
      <c r="O168" s="9"/>
    </row>
    <row r="169" spans="1:15" ht="33" customHeight="1">
      <c r="A169" s="61" t="s">
        <v>406</v>
      </c>
      <c r="B169" s="68" t="s">
        <v>359</v>
      </c>
      <c r="C169" s="31" t="s">
        <v>358</v>
      </c>
      <c r="D169" s="49">
        <v>2961.12</v>
      </c>
      <c r="E169" s="66">
        <v>42607</v>
      </c>
      <c r="F169" s="19" t="s">
        <v>15</v>
      </c>
      <c r="G169" s="20"/>
      <c r="H169" s="18" t="s">
        <v>15</v>
      </c>
      <c r="I169" s="21"/>
      <c r="J169" s="21" t="s">
        <v>15</v>
      </c>
      <c r="K169" s="21"/>
      <c r="L169" s="21"/>
      <c r="M169" s="22"/>
      <c r="N169" s="23"/>
      <c r="O169" s="9"/>
    </row>
    <row r="170" spans="1:15" ht="33" customHeight="1">
      <c r="A170" s="61" t="s">
        <v>407</v>
      </c>
      <c r="B170" s="68" t="s">
        <v>359</v>
      </c>
      <c r="C170" s="31" t="s">
        <v>426</v>
      </c>
      <c r="D170" s="49">
        <v>955.49</v>
      </c>
      <c r="E170" s="66">
        <v>42607</v>
      </c>
      <c r="F170" s="19" t="s">
        <v>15</v>
      </c>
      <c r="G170" s="20"/>
      <c r="H170" s="18" t="s">
        <v>15</v>
      </c>
      <c r="I170" s="21"/>
      <c r="J170" s="21" t="s">
        <v>15</v>
      </c>
      <c r="K170" s="21"/>
      <c r="L170" s="21"/>
      <c r="M170" s="22"/>
      <c r="N170" s="23"/>
      <c r="O170" s="9"/>
    </row>
    <row r="171" spans="1:15" ht="33" customHeight="1">
      <c r="A171" s="61" t="s">
        <v>408</v>
      </c>
      <c r="B171" s="68" t="s">
        <v>362</v>
      </c>
      <c r="C171" s="31" t="s">
        <v>361</v>
      </c>
      <c r="D171" s="49">
        <v>170</v>
      </c>
      <c r="E171" s="66">
        <v>42593</v>
      </c>
      <c r="F171" s="19" t="s">
        <v>15</v>
      </c>
      <c r="G171" s="20"/>
      <c r="H171" s="18" t="s">
        <v>15</v>
      </c>
      <c r="I171" s="21"/>
      <c r="J171" s="21" t="s">
        <v>15</v>
      </c>
      <c r="K171" s="21"/>
      <c r="L171" s="21"/>
      <c r="M171" s="22"/>
      <c r="N171" s="23"/>
      <c r="O171" s="9"/>
    </row>
    <row r="172" spans="1:15" ht="33" customHeight="1">
      <c r="A172" s="61" t="s">
        <v>409</v>
      </c>
      <c r="B172" s="68" t="s">
        <v>79</v>
      </c>
      <c r="C172" s="31" t="s">
        <v>363</v>
      </c>
      <c r="D172" s="49">
        <v>50</v>
      </c>
      <c r="E172" s="66">
        <v>42593</v>
      </c>
      <c r="F172" s="19" t="s">
        <v>15</v>
      </c>
      <c r="G172" s="20"/>
      <c r="H172" s="18" t="s">
        <v>15</v>
      </c>
      <c r="I172" s="21"/>
      <c r="J172" s="21" t="s">
        <v>15</v>
      </c>
      <c r="K172" s="21"/>
      <c r="L172" s="21"/>
      <c r="M172" s="22"/>
      <c r="N172" s="23"/>
      <c r="O172" s="9"/>
    </row>
    <row r="173" spans="1:15" ht="33" customHeight="1">
      <c r="A173" s="61" t="s">
        <v>410</v>
      </c>
      <c r="B173" s="68" t="s">
        <v>365</v>
      </c>
      <c r="C173" s="31" t="s">
        <v>364</v>
      </c>
      <c r="D173" s="49">
        <v>1949.25</v>
      </c>
      <c r="E173" s="66">
        <v>42606</v>
      </c>
      <c r="F173" s="19" t="s">
        <v>15</v>
      </c>
      <c r="G173" s="20"/>
      <c r="H173" s="18" t="s">
        <v>15</v>
      </c>
      <c r="I173" s="21"/>
      <c r="J173" s="21" t="s">
        <v>15</v>
      </c>
      <c r="K173" s="21"/>
      <c r="L173" s="21"/>
      <c r="M173" s="22"/>
      <c r="N173" s="23"/>
      <c r="O173" s="9"/>
    </row>
    <row r="174" spans="1:15" ht="33" customHeight="1">
      <c r="A174" s="61" t="s">
        <v>411</v>
      </c>
      <c r="B174" s="68" t="s">
        <v>255</v>
      </c>
      <c r="C174" s="31" t="s">
        <v>366</v>
      </c>
      <c r="D174" s="49">
        <v>352</v>
      </c>
      <c r="E174" s="66">
        <v>42607</v>
      </c>
      <c r="F174" s="19" t="s">
        <v>15</v>
      </c>
      <c r="G174" s="20"/>
      <c r="H174" s="18" t="s">
        <v>15</v>
      </c>
      <c r="I174" s="21"/>
      <c r="J174" s="21" t="s">
        <v>15</v>
      </c>
      <c r="K174" s="21"/>
      <c r="L174" s="21"/>
      <c r="M174" s="22"/>
      <c r="N174" s="23"/>
      <c r="O174" s="9"/>
    </row>
    <row r="175" spans="1:15" ht="33" customHeight="1">
      <c r="A175" s="61" t="s">
        <v>412</v>
      </c>
      <c r="B175" s="68" t="s">
        <v>2</v>
      </c>
      <c r="C175" s="31" t="s">
        <v>367</v>
      </c>
      <c r="D175" s="49">
        <v>144.91999999999999</v>
      </c>
      <c r="E175" s="66">
        <v>42604</v>
      </c>
      <c r="F175" s="19" t="s">
        <v>15</v>
      </c>
      <c r="G175" s="20"/>
      <c r="H175" s="18" t="s">
        <v>15</v>
      </c>
      <c r="I175" s="21"/>
      <c r="J175" s="21" t="s">
        <v>15</v>
      </c>
      <c r="K175" s="21"/>
      <c r="L175" s="21"/>
      <c r="M175" s="22"/>
      <c r="N175" s="23"/>
      <c r="O175" s="9"/>
    </row>
    <row r="176" spans="1:15" ht="36">
      <c r="A176" s="61" t="s">
        <v>413</v>
      </c>
      <c r="B176" s="68" t="s">
        <v>25</v>
      </c>
      <c r="C176" s="31" t="s">
        <v>368</v>
      </c>
      <c r="D176" s="49">
        <v>127.7</v>
      </c>
      <c r="E176" s="66">
        <v>42608</v>
      </c>
      <c r="F176" s="19" t="s">
        <v>15</v>
      </c>
      <c r="G176" s="20"/>
      <c r="H176" s="18" t="s">
        <v>15</v>
      </c>
      <c r="I176" s="21"/>
      <c r="J176" s="21" t="s">
        <v>15</v>
      </c>
      <c r="K176" s="21"/>
      <c r="L176" s="21"/>
      <c r="M176" s="22"/>
      <c r="N176" s="23"/>
      <c r="O176" s="9"/>
    </row>
    <row r="177" spans="1:15" ht="36">
      <c r="A177" s="61" t="s">
        <v>414</v>
      </c>
      <c r="B177" s="68" t="s">
        <v>73</v>
      </c>
      <c r="C177" s="31" t="s">
        <v>369</v>
      </c>
      <c r="D177" s="49">
        <v>50</v>
      </c>
      <c r="E177" s="66">
        <v>42612</v>
      </c>
      <c r="F177" s="19" t="s">
        <v>15</v>
      </c>
      <c r="G177" s="20"/>
      <c r="H177" s="18" t="s">
        <v>15</v>
      </c>
      <c r="I177" s="21"/>
      <c r="J177" s="21" t="s">
        <v>15</v>
      </c>
      <c r="K177" s="21"/>
      <c r="L177" s="21"/>
      <c r="M177" s="22"/>
      <c r="N177" s="23"/>
      <c r="O177" s="9"/>
    </row>
    <row r="178" spans="1:15" ht="33" customHeight="1">
      <c r="A178" s="61" t="s">
        <v>415</v>
      </c>
      <c r="B178" s="68" t="s">
        <v>371</v>
      </c>
      <c r="C178" s="31" t="s">
        <v>370</v>
      </c>
      <c r="D178" s="49">
        <v>360</v>
      </c>
      <c r="E178" s="66">
        <v>42619</v>
      </c>
      <c r="F178" s="19" t="s">
        <v>15</v>
      </c>
      <c r="G178" s="20"/>
      <c r="H178" s="18" t="s">
        <v>15</v>
      </c>
      <c r="I178" s="21"/>
      <c r="J178" s="21" t="s">
        <v>15</v>
      </c>
      <c r="K178" s="21"/>
      <c r="L178" s="21"/>
      <c r="M178" s="22"/>
      <c r="N178" s="23"/>
      <c r="O178" s="9"/>
    </row>
    <row r="179" spans="1:15" ht="36">
      <c r="A179" s="61" t="s">
        <v>416</v>
      </c>
      <c r="B179" s="68" t="s">
        <v>373</v>
      </c>
      <c r="C179" s="31" t="s">
        <v>372</v>
      </c>
      <c r="D179" s="49">
        <v>25</v>
      </c>
      <c r="E179" s="66">
        <v>42619</v>
      </c>
      <c r="F179" s="19" t="s">
        <v>15</v>
      </c>
      <c r="G179" s="20"/>
      <c r="H179" s="18" t="s">
        <v>15</v>
      </c>
      <c r="I179" s="21"/>
      <c r="J179" s="21" t="s">
        <v>15</v>
      </c>
      <c r="K179" s="21"/>
      <c r="L179" s="21"/>
      <c r="M179" s="22"/>
      <c r="N179" s="23"/>
      <c r="O179" s="9"/>
    </row>
    <row r="180" spans="1:15" ht="54">
      <c r="A180" s="61" t="s">
        <v>417</v>
      </c>
      <c r="B180" s="68" t="s">
        <v>375</v>
      </c>
      <c r="C180" s="31" t="s">
        <v>374</v>
      </c>
      <c r="D180" s="49">
        <v>3493</v>
      </c>
      <c r="E180" s="66">
        <v>42632</v>
      </c>
      <c r="F180" s="19" t="s">
        <v>15</v>
      </c>
      <c r="G180" s="20"/>
      <c r="H180" s="18" t="s">
        <v>15</v>
      </c>
      <c r="I180" s="21"/>
      <c r="J180" s="21" t="s">
        <v>15</v>
      </c>
      <c r="K180" s="21"/>
      <c r="L180" s="21"/>
      <c r="M180" s="22"/>
      <c r="N180" s="23"/>
      <c r="O180" s="9"/>
    </row>
    <row r="181" spans="1:15" ht="99">
      <c r="A181" s="61" t="s">
        <v>418</v>
      </c>
      <c r="B181" s="68" t="s">
        <v>359</v>
      </c>
      <c r="C181" s="31" t="s">
        <v>376</v>
      </c>
      <c r="D181" s="49">
        <v>1349.31</v>
      </c>
      <c r="E181" s="66">
        <v>42626</v>
      </c>
      <c r="F181" s="19" t="s">
        <v>15</v>
      </c>
      <c r="G181" s="20"/>
      <c r="H181" s="18" t="s">
        <v>15</v>
      </c>
      <c r="I181" s="21"/>
      <c r="J181" s="21" t="s">
        <v>15</v>
      </c>
      <c r="K181" s="21"/>
      <c r="L181" s="21"/>
      <c r="M181" s="22"/>
      <c r="N181" s="23"/>
      <c r="O181" s="9"/>
    </row>
    <row r="182" spans="1:15" ht="33" customHeight="1">
      <c r="A182" s="61" t="s">
        <v>419</v>
      </c>
      <c r="B182" s="68" t="s">
        <v>378</v>
      </c>
      <c r="C182" s="31" t="s">
        <v>377</v>
      </c>
      <c r="D182" s="49">
        <v>601.74</v>
      </c>
      <c r="E182" s="66">
        <v>42618</v>
      </c>
      <c r="F182" s="19" t="s">
        <v>15</v>
      </c>
      <c r="G182" s="20"/>
      <c r="H182" s="18" t="s">
        <v>15</v>
      </c>
      <c r="I182" s="21"/>
      <c r="J182" s="21" t="s">
        <v>15</v>
      </c>
      <c r="K182" s="21"/>
      <c r="L182" s="21"/>
      <c r="M182" s="22"/>
      <c r="N182" s="23"/>
      <c r="O182" s="9"/>
    </row>
    <row r="183" spans="1:15" ht="36">
      <c r="A183" s="61" t="s">
        <v>420</v>
      </c>
      <c r="B183" s="68" t="s">
        <v>133</v>
      </c>
      <c r="C183" s="31" t="s">
        <v>379</v>
      </c>
      <c r="D183" s="49">
        <v>598</v>
      </c>
      <c r="E183" s="66">
        <v>42620</v>
      </c>
      <c r="F183" s="19" t="s">
        <v>15</v>
      </c>
      <c r="G183" s="20"/>
      <c r="H183" s="18" t="s">
        <v>15</v>
      </c>
      <c r="I183" s="21"/>
      <c r="J183" s="21" t="s">
        <v>15</v>
      </c>
      <c r="K183" s="21"/>
      <c r="L183" s="21"/>
      <c r="M183" s="22"/>
      <c r="N183" s="23"/>
      <c r="O183" s="9"/>
    </row>
    <row r="184" spans="1:15" ht="49.5" customHeight="1">
      <c r="A184" s="61" t="s">
        <v>421</v>
      </c>
      <c r="B184" s="68" t="s">
        <v>2</v>
      </c>
      <c r="C184" s="31" t="s">
        <v>380</v>
      </c>
      <c r="D184" s="49">
        <v>914.89</v>
      </c>
      <c r="E184" s="66">
        <v>42622</v>
      </c>
      <c r="F184" s="19" t="s">
        <v>15</v>
      </c>
      <c r="G184" s="20"/>
      <c r="H184" s="18" t="s">
        <v>15</v>
      </c>
      <c r="I184" s="21"/>
      <c r="J184" s="21" t="s">
        <v>15</v>
      </c>
      <c r="K184" s="21"/>
      <c r="L184" s="21"/>
      <c r="M184" s="22"/>
      <c r="N184" s="23"/>
      <c r="O184" s="9"/>
    </row>
    <row r="185" spans="1:15" ht="47.25" customHeight="1">
      <c r="A185" s="61" t="s">
        <v>422</v>
      </c>
      <c r="B185" s="68" t="s">
        <v>39</v>
      </c>
      <c r="C185" s="31" t="s">
        <v>381</v>
      </c>
      <c r="D185" s="49">
        <v>1080.82</v>
      </c>
      <c r="E185" s="66">
        <v>42622</v>
      </c>
      <c r="F185" s="19" t="s">
        <v>15</v>
      </c>
      <c r="G185" s="20"/>
      <c r="H185" s="18" t="s">
        <v>15</v>
      </c>
      <c r="I185" s="21"/>
      <c r="J185" s="21" t="s">
        <v>15</v>
      </c>
      <c r="K185" s="21"/>
      <c r="L185" s="21"/>
      <c r="M185" s="22"/>
      <c r="N185" s="23"/>
      <c r="O185" s="9"/>
    </row>
    <row r="186" spans="1:15" ht="33" customHeight="1">
      <c r="A186" s="61" t="s">
        <v>423</v>
      </c>
      <c r="B186" s="68" t="s">
        <v>336</v>
      </c>
      <c r="C186" s="31" t="s">
        <v>382</v>
      </c>
      <c r="D186" s="49">
        <v>4055</v>
      </c>
      <c r="E186" s="66">
        <v>42641</v>
      </c>
      <c r="F186" s="19" t="s">
        <v>15</v>
      </c>
      <c r="G186" s="20"/>
      <c r="H186" s="18" t="s">
        <v>15</v>
      </c>
      <c r="I186" s="21"/>
      <c r="J186" s="21" t="s">
        <v>15</v>
      </c>
      <c r="K186" s="21"/>
      <c r="L186" s="21"/>
      <c r="M186" s="22"/>
      <c r="N186" s="23"/>
      <c r="O186" s="9"/>
    </row>
    <row r="187" spans="1:15" ht="33" customHeight="1">
      <c r="A187" s="61" t="s">
        <v>627</v>
      </c>
      <c r="B187" s="68" t="s">
        <v>27</v>
      </c>
      <c r="C187" s="31" t="s">
        <v>628</v>
      </c>
      <c r="D187" s="67">
        <v>491.54</v>
      </c>
      <c r="E187" s="66">
        <v>42646</v>
      </c>
      <c r="F187" s="19" t="s">
        <v>15</v>
      </c>
      <c r="G187" s="20"/>
      <c r="H187" s="18" t="s">
        <v>15</v>
      </c>
      <c r="I187" s="21"/>
      <c r="J187" s="21" t="s">
        <v>15</v>
      </c>
      <c r="K187" s="21"/>
      <c r="L187" s="21"/>
      <c r="M187" s="22"/>
      <c r="N187" s="23"/>
      <c r="O187" s="9"/>
    </row>
    <row r="188" spans="1:15" ht="33" customHeight="1">
      <c r="A188" s="61" t="s">
        <v>629</v>
      </c>
      <c r="B188" s="68" t="s">
        <v>24</v>
      </c>
      <c r="C188" s="31" t="s">
        <v>630</v>
      </c>
      <c r="D188" s="67">
        <v>130.69999999999999</v>
      </c>
      <c r="E188" s="66">
        <v>42650</v>
      </c>
      <c r="F188" s="19" t="s">
        <v>15</v>
      </c>
      <c r="G188" s="20"/>
      <c r="H188" s="18" t="s">
        <v>15</v>
      </c>
      <c r="I188" s="21"/>
      <c r="J188" s="21" t="s">
        <v>15</v>
      </c>
      <c r="K188" s="21"/>
      <c r="L188" s="21"/>
      <c r="M188" s="22"/>
      <c r="N188" s="23"/>
      <c r="O188" s="9"/>
    </row>
    <row r="189" spans="1:15" ht="33" customHeight="1">
      <c r="A189" s="61" t="s">
        <v>629</v>
      </c>
      <c r="B189" s="68" t="s">
        <v>631</v>
      </c>
      <c r="C189" s="31" t="s">
        <v>630</v>
      </c>
      <c r="D189" s="67">
        <v>302.86</v>
      </c>
      <c r="E189" s="66">
        <v>42650</v>
      </c>
      <c r="F189" s="19" t="s">
        <v>15</v>
      </c>
      <c r="G189" s="20"/>
      <c r="H189" s="18" t="s">
        <v>15</v>
      </c>
      <c r="I189" s="21"/>
      <c r="J189" s="21" t="s">
        <v>15</v>
      </c>
      <c r="K189" s="21"/>
      <c r="L189" s="21"/>
      <c r="M189" s="22"/>
      <c r="N189" s="23"/>
      <c r="O189" s="9"/>
    </row>
    <row r="190" spans="1:15" ht="33" customHeight="1">
      <c r="A190" s="61" t="s">
        <v>629</v>
      </c>
      <c r="B190" s="68" t="s">
        <v>632</v>
      </c>
      <c r="C190" s="31" t="s">
        <v>630</v>
      </c>
      <c r="D190" s="67">
        <v>399.05</v>
      </c>
      <c r="E190" s="66">
        <v>42650</v>
      </c>
      <c r="F190" s="19" t="s">
        <v>15</v>
      </c>
      <c r="G190" s="20"/>
      <c r="H190" s="18" t="s">
        <v>15</v>
      </c>
      <c r="I190" s="21"/>
      <c r="J190" s="21" t="s">
        <v>15</v>
      </c>
      <c r="K190" s="21"/>
      <c r="L190" s="21"/>
      <c r="M190" s="22"/>
      <c r="N190" s="23"/>
      <c r="O190" s="9"/>
    </row>
    <row r="191" spans="1:15" ht="33" customHeight="1">
      <c r="A191" s="61" t="s">
        <v>629</v>
      </c>
      <c r="B191" s="68" t="s">
        <v>633</v>
      </c>
      <c r="C191" s="31" t="s">
        <v>630</v>
      </c>
      <c r="D191" s="67">
        <v>253.39</v>
      </c>
      <c r="E191" s="66">
        <v>42650</v>
      </c>
      <c r="F191" s="19" t="s">
        <v>15</v>
      </c>
      <c r="G191" s="20"/>
      <c r="H191" s="18" t="s">
        <v>15</v>
      </c>
      <c r="I191" s="21"/>
      <c r="J191" s="21" t="s">
        <v>15</v>
      </c>
      <c r="K191" s="21"/>
      <c r="L191" s="21"/>
      <c r="M191" s="22"/>
      <c r="N191" s="23"/>
      <c r="O191" s="9"/>
    </row>
    <row r="192" spans="1:15" ht="33" customHeight="1">
      <c r="A192" s="61" t="s">
        <v>629</v>
      </c>
      <c r="B192" s="68" t="s">
        <v>634</v>
      </c>
      <c r="C192" s="31" t="s">
        <v>630</v>
      </c>
      <c r="D192" s="67">
        <v>32.9</v>
      </c>
      <c r="E192" s="66">
        <v>42650</v>
      </c>
      <c r="F192" s="19" t="s">
        <v>15</v>
      </c>
      <c r="G192" s="20"/>
      <c r="H192" s="18" t="s">
        <v>15</v>
      </c>
      <c r="I192" s="21"/>
      <c r="J192" s="21" t="s">
        <v>15</v>
      </c>
      <c r="K192" s="21"/>
      <c r="L192" s="21"/>
      <c r="M192" s="22"/>
      <c r="N192" s="23"/>
      <c r="O192" s="9"/>
    </row>
    <row r="193" spans="1:15" ht="33" customHeight="1">
      <c r="A193" s="61" t="s">
        <v>635</v>
      </c>
      <c r="B193" s="68" t="s">
        <v>334</v>
      </c>
      <c r="C193" s="31" t="s">
        <v>330</v>
      </c>
      <c r="D193" s="67">
        <v>70.959999999999994</v>
      </c>
      <c r="E193" s="66">
        <v>42648</v>
      </c>
      <c r="F193" s="19" t="s">
        <v>15</v>
      </c>
      <c r="G193" s="20"/>
      <c r="H193" s="18" t="s">
        <v>15</v>
      </c>
      <c r="I193" s="21"/>
      <c r="J193" s="21" t="s">
        <v>15</v>
      </c>
      <c r="K193" s="21"/>
      <c r="L193" s="21"/>
      <c r="M193" s="22"/>
      <c r="N193" s="23"/>
      <c r="O193" s="9"/>
    </row>
    <row r="194" spans="1:15" ht="33" customHeight="1">
      <c r="A194" s="61" t="s">
        <v>635</v>
      </c>
      <c r="B194" s="68" t="s">
        <v>539</v>
      </c>
      <c r="C194" s="31" t="s">
        <v>330</v>
      </c>
      <c r="D194" s="67">
        <v>90</v>
      </c>
      <c r="E194" s="66">
        <v>42648</v>
      </c>
      <c r="F194" s="19" t="s">
        <v>15</v>
      </c>
      <c r="G194" s="20"/>
      <c r="H194" s="18" t="s">
        <v>15</v>
      </c>
      <c r="I194" s="21"/>
      <c r="J194" s="21" t="s">
        <v>15</v>
      </c>
      <c r="K194" s="21"/>
      <c r="L194" s="21"/>
      <c r="M194" s="22"/>
      <c r="N194" s="23"/>
      <c r="O194" s="9"/>
    </row>
    <row r="195" spans="1:15" ht="33" customHeight="1">
      <c r="A195" s="61" t="s">
        <v>635</v>
      </c>
      <c r="B195" s="68" t="s">
        <v>24</v>
      </c>
      <c r="C195" s="31" t="s">
        <v>330</v>
      </c>
      <c r="D195" s="67">
        <v>567.29999999999995</v>
      </c>
      <c r="E195" s="66">
        <v>42648</v>
      </c>
      <c r="F195" s="19" t="s">
        <v>15</v>
      </c>
      <c r="G195" s="20"/>
      <c r="H195" s="18" t="s">
        <v>15</v>
      </c>
      <c r="I195" s="21"/>
      <c r="J195" s="21" t="s">
        <v>15</v>
      </c>
      <c r="K195" s="21"/>
      <c r="L195" s="21"/>
      <c r="M195" s="22"/>
      <c r="N195" s="23"/>
      <c r="O195" s="9"/>
    </row>
    <row r="196" spans="1:15" ht="33" customHeight="1">
      <c r="A196" s="61" t="s">
        <v>636</v>
      </c>
      <c r="B196" s="68" t="s">
        <v>566</v>
      </c>
      <c r="C196" s="31" t="s">
        <v>637</v>
      </c>
      <c r="D196" s="67">
        <v>532.76</v>
      </c>
      <c r="E196" s="66">
        <v>42646</v>
      </c>
      <c r="F196" s="19" t="s">
        <v>15</v>
      </c>
      <c r="G196" s="20"/>
      <c r="H196" s="18" t="s">
        <v>15</v>
      </c>
      <c r="I196" s="21"/>
      <c r="J196" s="21" t="s">
        <v>15</v>
      </c>
      <c r="K196" s="21"/>
      <c r="L196" s="21"/>
      <c r="M196" s="22"/>
      <c r="N196" s="23"/>
      <c r="O196" s="9"/>
    </row>
    <row r="197" spans="1:15" ht="33" customHeight="1">
      <c r="A197" s="61" t="s">
        <v>424</v>
      </c>
      <c r="B197" s="68" t="s">
        <v>371</v>
      </c>
      <c r="C197" s="31" t="s">
        <v>383</v>
      </c>
      <c r="D197" s="49">
        <v>720</v>
      </c>
      <c r="E197" s="66">
        <v>42643</v>
      </c>
      <c r="F197" s="19" t="s">
        <v>15</v>
      </c>
      <c r="G197" s="20"/>
      <c r="H197" s="18" t="s">
        <v>15</v>
      </c>
      <c r="I197" s="21"/>
      <c r="J197" s="21" t="s">
        <v>15</v>
      </c>
      <c r="K197" s="21"/>
      <c r="L197" s="21"/>
      <c r="M197" s="22"/>
      <c r="N197" s="23"/>
      <c r="O197" s="9"/>
    </row>
    <row r="198" spans="1:15" ht="33" customHeight="1">
      <c r="A198" s="61" t="s">
        <v>428</v>
      </c>
      <c r="B198" s="68" t="s">
        <v>73</v>
      </c>
      <c r="C198" s="31" t="s">
        <v>429</v>
      </c>
      <c r="D198" s="49">
        <v>51.75</v>
      </c>
      <c r="E198" s="66">
        <v>42648</v>
      </c>
      <c r="F198" s="19" t="s">
        <v>15</v>
      </c>
      <c r="G198" s="20"/>
      <c r="H198" s="18" t="s">
        <v>15</v>
      </c>
      <c r="I198" s="21"/>
      <c r="J198" s="21" t="s">
        <v>15</v>
      </c>
      <c r="K198" s="21"/>
      <c r="L198" s="21"/>
      <c r="M198" s="22"/>
      <c r="N198" s="23"/>
      <c r="O198" s="9"/>
    </row>
    <row r="199" spans="1:15" ht="33" customHeight="1">
      <c r="A199" s="61" t="s">
        <v>431</v>
      </c>
      <c r="B199" s="68" t="s">
        <v>434</v>
      </c>
      <c r="C199" s="31" t="s">
        <v>432</v>
      </c>
      <c r="D199" s="49">
        <v>750</v>
      </c>
      <c r="E199" s="66">
        <v>42648</v>
      </c>
      <c r="F199" s="19" t="s">
        <v>15</v>
      </c>
      <c r="G199" s="20"/>
      <c r="H199" s="18" t="s">
        <v>15</v>
      </c>
      <c r="I199" s="21"/>
      <c r="J199" s="21" t="s">
        <v>15</v>
      </c>
      <c r="K199" s="21"/>
      <c r="L199" s="21"/>
      <c r="M199" s="22"/>
      <c r="N199" s="23"/>
      <c r="O199" s="9"/>
    </row>
    <row r="200" spans="1:15" ht="33" customHeight="1">
      <c r="A200" s="61" t="s">
        <v>435</v>
      </c>
      <c r="B200" s="68" t="s">
        <v>2</v>
      </c>
      <c r="C200" s="31" t="s">
        <v>436</v>
      </c>
      <c r="D200" s="49">
        <v>120.09</v>
      </c>
      <c r="E200" s="66">
        <v>42646</v>
      </c>
      <c r="F200" s="19" t="s">
        <v>15</v>
      </c>
      <c r="G200" s="20"/>
      <c r="H200" s="18" t="s">
        <v>15</v>
      </c>
      <c r="I200" s="21"/>
      <c r="J200" s="21" t="s">
        <v>15</v>
      </c>
      <c r="K200" s="21"/>
      <c r="L200" s="21"/>
      <c r="M200" s="22"/>
      <c r="N200" s="23"/>
      <c r="O200" s="9"/>
    </row>
    <row r="201" spans="1:15" ht="36">
      <c r="A201" s="61" t="s">
        <v>438</v>
      </c>
      <c r="B201" s="68" t="s">
        <v>441</v>
      </c>
      <c r="C201" s="31" t="s">
        <v>439</v>
      </c>
      <c r="D201" s="49">
        <v>465</v>
      </c>
      <c r="E201" s="66">
        <v>42650</v>
      </c>
      <c r="F201" s="19" t="s">
        <v>15</v>
      </c>
      <c r="G201" s="20"/>
      <c r="H201" s="18" t="s">
        <v>15</v>
      </c>
      <c r="I201" s="21"/>
      <c r="J201" s="21" t="s">
        <v>15</v>
      </c>
      <c r="K201" s="21"/>
      <c r="L201" s="21"/>
      <c r="M201" s="22"/>
      <c r="N201" s="23"/>
      <c r="O201" s="9"/>
    </row>
    <row r="202" spans="1:15" ht="27">
      <c r="A202" s="61" t="s">
        <v>442</v>
      </c>
      <c r="B202" s="68" t="s">
        <v>445</v>
      </c>
      <c r="C202" s="31" t="s">
        <v>443</v>
      </c>
      <c r="D202" s="49">
        <v>942.5</v>
      </c>
      <c r="E202" s="66">
        <v>42675</v>
      </c>
      <c r="F202" s="19" t="s">
        <v>15</v>
      </c>
      <c r="G202" s="20"/>
      <c r="H202" s="18" t="s">
        <v>15</v>
      </c>
      <c r="I202" s="21"/>
      <c r="J202" s="21" t="s">
        <v>15</v>
      </c>
      <c r="K202" s="21"/>
      <c r="L202" s="21"/>
      <c r="M202" s="22"/>
      <c r="N202" s="23"/>
      <c r="O202" s="9"/>
    </row>
    <row r="203" spans="1:15" ht="36">
      <c r="A203" s="61" t="s">
        <v>446</v>
      </c>
      <c r="B203" s="68" t="s">
        <v>2</v>
      </c>
      <c r="C203" s="31" t="s">
        <v>447</v>
      </c>
      <c r="D203" s="49">
        <v>156.38999999999999</v>
      </c>
      <c r="E203" s="66">
        <v>42655</v>
      </c>
      <c r="F203" s="19" t="s">
        <v>15</v>
      </c>
      <c r="G203" s="20"/>
      <c r="H203" s="18" t="s">
        <v>15</v>
      </c>
      <c r="I203" s="21"/>
      <c r="J203" s="21" t="s">
        <v>15</v>
      </c>
      <c r="K203" s="21"/>
      <c r="L203" s="21"/>
      <c r="M203" s="22"/>
      <c r="N203" s="23"/>
      <c r="O203" s="9"/>
    </row>
    <row r="204" spans="1:15" ht="36">
      <c r="A204" s="61" t="s">
        <v>449</v>
      </c>
      <c r="B204" s="68" t="s">
        <v>39</v>
      </c>
      <c r="C204" s="31" t="s">
        <v>447</v>
      </c>
      <c r="D204" s="49">
        <v>103.08</v>
      </c>
      <c r="E204" s="66">
        <v>42655</v>
      </c>
      <c r="F204" s="19" t="s">
        <v>15</v>
      </c>
      <c r="G204" s="20"/>
      <c r="H204" s="18" t="s">
        <v>15</v>
      </c>
      <c r="I204" s="21"/>
      <c r="J204" s="21" t="s">
        <v>15</v>
      </c>
      <c r="K204" s="21"/>
      <c r="L204" s="21"/>
      <c r="M204" s="22"/>
      <c r="N204" s="23"/>
      <c r="O204" s="9"/>
    </row>
    <row r="205" spans="1:15" ht="36">
      <c r="A205" s="61" t="s">
        <v>451</v>
      </c>
      <c r="B205" s="68" t="s">
        <v>454</v>
      </c>
      <c r="C205" s="31" t="s">
        <v>452</v>
      </c>
      <c r="D205" s="49">
        <v>1250</v>
      </c>
      <c r="E205" s="66">
        <v>42662</v>
      </c>
      <c r="F205" s="19" t="s">
        <v>15</v>
      </c>
      <c r="G205" s="20"/>
      <c r="H205" s="18" t="s">
        <v>15</v>
      </c>
      <c r="I205" s="21"/>
      <c r="J205" s="21" t="s">
        <v>15</v>
      </c>
      <c r="K205" s="21"/>
      <c r="L205" s="21"/>
      <c r="M205" s="22"/>
      <c r="N205" s="23"/>
      <c r="O205" s="9"/>
    </row>
    <row r="206" spans="1:15" ht="33" customHeight="1">
      <c r="A206" s="61" t="s">
        <v>455</v>
      </c>
      <c r="B206" s="68" t="s">
        <v>26</v>
      </c>
      <c r="C206" s="31" t="s">
        <v>456</v>
      </c>
      <c r="D206" s="49">
        <v>50</v>
      </c>
      <c r="E206" s="66">
        <v>42668</v>
      </c>
      <c r="F206" s="19" t="s">
        <v>15</v>
      </c>
      <c r="G206" s="20"/>
      <c r="H206" s="18" t="s">
        <v>15</v>
      </c>
      <c r="I206" s="21"/>
      <c r="J206" s="21" t="s">
        <v>15</v>
      </c>
      <c r="K206" s="21"/>
      <c r="L206" s="21"/>
      <c r="M206" s="22"/>
      <c r="N206" s="23"/>
      <c r="O206" s="9"/>
    </row>
    <row r="207" spans="1:15" ht="33" customHeight="1">
      <c r="A207" s="61" t="s">
        <v>458</v>
      </c>
      <c r="B207" s="68" t="s">
        <v>58</v>
      </c>
      <c r="C207" s="31" t="s">
        <v>459</v>
      </c>
      <c r="D207" s="49">
        <v>110</v>
      </c>
      <c r="E207" s="66">
        <v>42671</v>
      </c>
      <c r="F207" s="19" t="s">
        <v>15</v>
      </c>
      <c r="G207" s="20"/>
      <c r="H207" s="18" t="s">
        <v>15</v>
      </c>
      <c r="I207" s="21"/>
      <c r="J207" s="21" t="s">
        <v>15</v>
      </c>
      <c r="K207" s="21"/>
      <c r="L207" s="21"/>
      <c r="M207" s="22"/>
      <c r="N207" s="23"/>
      <c r="O207" s="9"/>
    </row>
    <row r="208" spans="1:15" ht="33" customHeight="1">
      <c r="A208" s="61" t="s">
        <v>461</v>
      </c>
      <c r="B208" s="68" t="s">
        <v>464</v>
      </c>
      <c r="C208" s="31" t="s">
        <v>462</v>
      </c>
      <c r="D208" s="49">
        <v>600</v>
      </c>
      <c r="E208" s="66">
        <v>42681</v>
      </c>
      <c r="F208" s="19" t="s">
        <v>15</v>
      </c>
      <c r="G208" s="20"/>
      <c r="H208" s="18" t="s">
        <v>15</v>
      </c>
      <c r="I208" s="21"/>
      <c r="J208" s="21" t="s">
        <v>15</v>
      </c>
      <c r="K208" s="21"/>
      <c r="L208" s="21"/>
      <c r="M208" s="22"/>
      <c r="N208" s="23"/>
      <c r="O208" s="9"/>
    </row>
    <row r="209" spans="1:15" ht="33" customHeight="1">
      <c r="A209" s="61" t="s">
        <v>465</v>
      </c>
      <c r="B209" s="68" t="s">
        <v>8</v>
      </c>
      <c r="C209" s="31" t="s">
        <v>466</v>
      </c>
      <c r="D209" s="49">
        <v>1268</v>
      </c>
      <c r="E209" s="66">
        <v>42681</v>
      </c>
      <c r="F209" s="19" t="s">
        <v>15</v>
      </c>
      <c r="G209" s="20"/>
      <c r="H209" s="18" t="s">
        <v>15</v>
      </c>
      <c r="I209" s="21"/>
      <c r="J209" s="21" t="s">
        <v>15</v>
      </c>
      <c r="K209" s="21"/>
      <c r="L209" s="21"/>
      <c r="M209" s="22"/>
      <c r="N209" s="23"/>
      <c r="O209" s="9"/>
    </row>
    <row r="210" spans="1:15" ht="38.25" customHeight="1">
      <c r="A210" s="61" t="s">
        <v>468</v>
      </c>
      <c r="B210" s="68" t="s">
        <v>2</v>
      </c>
      <c r="C210" s="31" t="s">
        <v>469</v>
      </c>
      <c r="D210" s="49">
        <v>914.89</v>
      </c>
      <c r="E210" s="66">
        <v>42678</v>
      </c>
      <c r="F210" s="19" t="s">
        <v>15</v>
      </c>
      <c r="G210" s="20"/>
      <c r="H210" s="18" t="s">
        <v>15</v>
      </c>
      <c r="I210" s="21"/>
      <c r="J210" s="21" t="s">
        <v>15</v>
      </c>
      <c r="K210" s="21"/>
      <c r="L210" s="21"/>
      <c r="M210" s="22"/>
      <c r="N210" s="23"/>
      <c r="O210" s="9"/>
    </row>
    <row r="211" spans="1:15" ht="40.5" customHeight="1">
      <c r="A211" s="61" t="s">
        <v>471</v>
      </c>
      <c r="B211" s="68" t="s">
        <v>39</v>
      </c>
      <c r="C211" s="31" t="s">
        <v>472</v>
      </c>
      <c r="D211" s="49">
        <v>1080.82</v>
      </c>
      <c r="E211" s="66">
        <v>42678</v>
      </c>
      <c r="F211" s="19" t="s">
        <v>15</v>
      </c>
      <c r="G211" s="20"/>
      <c r="H211" s="18" t="s">
        <v>15</v>
      </c>
      <c r="I211" s="21"/>
      <c r="J211" s="21" t="s">
        <v>15</v>
      </c>
      <c r="K211" s="21"/>
      <c r="L211" s="21"/>
      <c r="M211" s="22"/>
      <c r="N211" s="23"/>
      <c r="O211" s="9"/>
    </row>
    <row r="212" spans="1:15" ht="37.5" customHeight="1">
      <c r="A212" s="61" t="s">
        <v>474</v>
      </c>
      <c r="B212" s="68" t="s">
        <v>639</v>
      </c>
      <c r="C212" s="31" t="s">
        <v>475</v>
      </c>
      <c r="D212" s="49">
        <v>1333.34</v>
      </c>
      <c r="E212" s="66" t="s">
        <v>621</v>
      </c>
      <c r="F212" s="19" t="s">
        <v>15</v>
      </c>
      <c r="G212" s="20"/>
      <c r="H212" s="18" t="s">
        <v>15</v>
      </c>
      <c r="I212" s="21"/>
      <c r="J212" s="21" t="s">
        <v>15</v>
      </c>
      <c r="K212" s="21"/>
      <c r="L212" s="21"/>
      <c r="M212" s="22"/>
      <c r="N212" s="23"/>
      <c r="O212" s="9"/>
    </row>
    <row r="213" spans="1:15" ht="37.5" customHeight="1">
      <c r="A213" s="61" t="s">
        <v>474</v>
      </c>
      <c r="B213" s="68" t="s">
        <v>68</v>
      </c>
      <c r="C213" s="31" t="s">
        <v>475</v>
      </c>
      <c r="D213" s="49">
        <v>1333.33</v>
      </c>
      <c r="E213" s="66" t="s">
        <v>621</v>
      </c>
      <c r="F213" s="19" t="s">
        <v>15</v>
      </c>
      <c r="G213" s="20"/>
      <c r="H213" s="18" t="s">
        <v>15</v>
      </c>
      <c r="I213" s="21"/>
      <c r="J213" s="21" t="s">
        <v>15</v>
      </c>
      <c r="K213" s="21"/>
      <c r="L213" s="21"/>
      <c r="M213" s="22"/>
      <c r="N213" s="23"/>
      <c r="O213" s="9"/>
    </row>
    <row r="214" spans="1:15" ht="37.5" customHeight="1">
      <c r="A214" s="61" t="s">
        <v>474</v>
      </c>
      <c r="B214" s="68" t="s">
        <v>67</v>
      </c>
      <c r="C214" s="31" t="s">
        <v>475</v>
      </c>
      <c r="D214" s="49">
        <v>1333.33</v>
      </c>
      <c r="E214" s="66" t="s">
        <v>621</v>
      </c>
      <c r="F214" s="19" t="s">
        <v>15</v>
      </c>
      <c r="G214" s="20"/>
      <c r="H214" s="18" t="s">
        <v>15</v>
      </c>
      <c r="I214" s="21"/>
      <c r="J214" s="21" t="s">
        <v>15</v>
      </c>
      <c r="K214" s="21"/>
      <c r="L214" s="21"/>
      <c r="M214" s="22"/>
      <c r="N214" s="23"/>
      <c r="O214" s="9"/>
    </row>
    <row r="215" spans="1:15" ht="40.5" customHeight="1">
      <c r="A215" s="61" t="s">
        <v>478</v>
      </c>
      <c r="B215" s="68" t="s">
        <v>640</v>
      </c>
      <c r="C215" s="31" t="s">
        <v>479</v>
      </c>
      <c r="D215" s="49">
        <v>1250</v>
      </c>
      <c r="E215" s="69" t="s">
        <v>622</v>
      </c>
      <c r="F215" s="19" t="s">
        <v>15</v>
      </c>
      <c r="G215" s="20"/>
      <c r="H215" s="18" t="s">
        <v>15</v>
      </c>
      <c r="I215" s="21"/>
      <c r="J215" s="21" t="s">
        <v>15</v>
      </c>
      <c r="K215" s="21"/>
      <c r="L215" s="21"/>
      <c r="M215" s="22"/>
      <c r="N215" s="23"/>
      <c r="O215" s="9"/>
    </row>
    <row r="216" spans="1:15" ht="40.5" customHeight="1">
      <c r="A216" s="61" t="s">
        <v>478</v>
      </c>
      <c r="B216" s="68" t="s">
        <v>641</v>
      </c>
      <c r="C216" s="31" t="s">
        <v>479</v>
      </c>
      <c r="D216" s="49">
        <v>1250</v>
      </c>
      <c r="E216" s="69" t="s">
        <v>622</v>
      </c>
      <c r="F216" s="19" t="s">
        <v>15</v>
      </c>
      <c r="G216" s="20"/>
      <c r="H216" s="18" t="s">
        <v>15</v>
      </c>
      <c r="I216" s="21"/>
      <c r="J216" s="21" t="s">
        <v>15</v>
      </c>
      <c r="K216" s="21"/>
      <c r="L216" s="21"/>
      <c r="M216" s="22"/>
      <c r="N216" s="23"/>
      <c r="O216" s="9"/>
    </row>
    <row r="217" spans="1:15" ht="40.5" customHeight="1">
      <c r="A217" s="61" t="s">
        <v>478</v>
      </c>
      <c r="B217" s="68" t="s">
        <v>41</v>
      </c>
      <c r="C217" s="31" t="s">
        <v>479</v>
      </c>
      <c r="D217" s="49">
        <v>1250</v>
      </c>
      <c r="E217" s="69" t="s">
        <v>622</v>
      </c>
      <c r="F217" s="19" t="s">
        <v>15</v>
      </c>
      <c r="G217" s="20"/>
      <c r="H217" s="18" t="s">
        <v>15</v>
      </c>
      <c r="I217" s="21"/>
      <c r="J217" s="21" t="s">
        <v>15</v>
      </c>
      <c r="K217" s="21"/>
      <c r="L217" s="21"/>
      <c r="M217" s="22"/>
      <c r="N217" s="23"/>
      <c r="O217" s="9"/>
    </row>
    <row r="218" spans="1:15" ht="40.5" customHeight="1">
      <c r="A218" s="61" t="s">
        <v>478</v>
      </c>
      <c r="B218" s="68" t="s">
        <v>42</v>
      </c>
      <c r="C218" s="31" t="s">
        <v>479</v>
      </c>
      <c r="D218" s="49">
        <v>1250</v>
      </c>
      <c r="E218" s="69" t="s">
        <v>622</v>
      </c>
      <c r="F218" s="19" t="s">
        <v>15</v>
      </c>
      <c r="G218" s="20"/>
      <c r="H218" s="18" t="s">
        <v>15</v>
      </c>
      <c r="I218" s="21"/>
      <c r="J218" s="21" t="s">
        <v>15</v>
      </c>
      <c r="K218" s="21"/>
      <c r="L218" s="21"/>
      <c r="M218" s="22"/>
      <c r="N218" s="23"/>
      <c r="O218" s="9"/>
    </row>
    <row r="219" spans="1:15" ht="33" customHeight="1">
      <c r="A219" s="61" t="s">
        <v>482</v>
      </c>
      <c r="B219" s="68" t="s">
        <v>485</v>
      </c>
      <c r="C219" s="31" t="s">
        <v>483</v>
      </c>
      <c r="D219" s="49">
        <v>32.28</v>
      </c>
      <c r="E219" s="66">
        <v>42705</v>
      </c>
      <c r="F219" s="19" t="s">
        <v>15</v>
      </c>
      <c r="G219" s="20"/>
      <c r="H219" s="18" t="s">
        <v>15</v>
      </c>
      <c r="I219" s="21"/>
      <c r="J219" s="21" t="s">
        <v>15</v>
      </c>
      <c r="K219" s="21"/>
      <c r="L219" s="21"/>
      <c r="M219" s="22"/>
      <c r="N219" s="23"/>
      <c r="O219" s="9"/>
    </row>
    <row r="220" spans="1:15" ht="33" customHeight="1">
      <c r="A220" s="61" t="s">
        <v>486</v>
      </c>
      <c r="B220" s="68" t="s">
        <v>351</v>
      </c>
      <c r="C220" s="31" t="s">
        <v>487</v>
      </c>
      <c r="D220" s="49">
        <v>3327.6</v>
      </c>
      <c r="E220" s="69" t="s">
        <v>623</v>
      </c>
      <c r="F220" s="19" t="s">
        <v>15</v>
      </c>
      <c r="G220" s="20"/>
      <c r="H220" s="18" t="s">
        <v>15</v>
      </c>
      <c r="I220" s="21"/>
      <c r="J220" s="21" t="s">
        <v>15</v>
      </c>
      <c r="K220" s="21"/>
      <c r="L220" s="21"/>
      <c r="M220" s="22"/>
      <c r="N220" s="23"/>
      <c r="O220" s="9"/>
    </row>
    <row r="221" spans="1:15" ht="36">
      <c r="A221" s="61" t="s">
        <v>489</v>
      </c>
      <c r="B221" s="68" t="s">
        <v>492</v>
      </c>
      <c r="C221" s="31" t="s">
        <v>490</v>
      </c>
      <c r="D221" s="49">
        <v>1800</v>
      </c>
      <c r="E221" s="69" t="s">
        <v>624</v>
      </c>
      <c r="F221" s="19" t="s">
        <v>15</v>
      </c>
      <c r="G221" s="20"/>
      <c r="H221" s="18" t="s">
        <v>15</v>
      </c>
      <c r="I221" s="21"/>
      <c r="J221" s="21" t="s">
        <v>15</v>
      </c>
      <c r="K221" s="21"/>
      <c r="L221" s="21"/>
      <c r="M221" s="22"/>
      <c r="N221" s="23"/>
      <c r="O221" s="9"/>
    </row>
    <row r="222" spans="1:15" ht="33" customHeight="1">
      <c r="A222" s="61" t="s">
        <v>493</v>
      </c>
      <c r="B222" s="68" t="s">
        <v>496</v>
      </c>
      <c r="C222" s="31" t="s">
        <v>638</v>
      </c>
      <c r="D222" s="49">
        <v>1623</v>
      </c>
      <c r="E222" s="66">
        <v>42724</v>
      </c>
      <c r="F222" s="19" t="s">
        <v>15</v>
      </c>
      <c r="G222" s="20"/>
      <c r="H222" s="18" t="s">
        <v>15</v>
      </c>
      <c r="I222" s="21"/>
      <c r="J222" s="21" t="s">
        <v>15</v>
      </c>
      <c r="K222" s="21"/>
      <c r="L222" s="21"/>
      <c r="M222" s="22"/>
      <c r="N222" s="23"/>
      <c r="O222" s="9"/>
    </row>
    <row r="223" spans="1:15" ht="33" customHeight="1">
      <c r="A223" s="61" t="s">
        <v>497</v>
      </c>
      <c r="B223" s="68" t="s">
        <v>499</v>
      </c>
      <c r="C223" s="31" t="s">
        <v>498</v>
      </c>
      <c r="D223" s="49">
        <v>271.2</v>
      </c>
      <c r="E223" s="66">
        <v>42691</v>
      </c>
      <c r="F223" s="19" t="s">
        <v>15</v>
      </c>
      <c r="G223" s="20"/>
      <c r="H223" s="18" t="s">
        <v>15</v>
      </c>
      <c r="I223" s="21"/>
      <c r="J223" s="21" t="s">
        <v>15</v>
      </c>
      <c r="K223" s="21"/>
      <c r="L223" s="21"/>
      <c r="M223" s="22"/>
      <c r="N223" s="23"/>
      <c r="O223" s="9"/>
    </row>
    <row r="224" spans="1:15" ht="33" customHeight="1">
      <c r="A224" s="61" t="s">
        <v>500</v>
      </c>
      <c r="B224" s="68" t="s">
        <v>502</v>
      </c>
      <c r="C224" s="31" t="s">
        <v>501</v>
      </c>
      <c r="D224" s="49">
        <v>150</v>
      </c>
      <c r="E224" s="66">
        <v>42691</v>
      </c>
      <c r="F224" s="19" t="s">
        <v>15</v>
      </c>
      <c r="G224" s="20"/>
      <c r="H224" s="18" t="s">
        <v>15</v>
      </c>
      <c r="I224" s="21"/>
      <c r="J224" s="21" t="s">
        <v>15</v>
      </c>
      <c r="K224" s="21"/>
      <c r="L224" s="21"/>
      <c r="M224" s="22"/>
      <c r="N224" s="23"/>
      <c r="O224" s="9"/>
    </row>
    <row r="225" spans="1:15" ht="33" customHeight="1">
      <c r="A225" s="61" t="s">
        <v>503</v>
      </c>
      <c r="B225" s="68" t="s">
        <v>23</v>
      </c>
      <c r="C225" s="31" t="s">
        <v>504</v>
      </c>
      <c r="D225" s="49">
        <v>344</v>
      </c>
      <c r="E225" s="66">
        <v>42696</v>
      </c>
      <c r="F225" s="19" t="s">
        <v>15</v>
      </c>
      <c r="G225" s="20"/>
      <c r="H225" s="18" t="s">
        <v>15</v>
      </c>
      <c r="I225" s="21"/>
      <c r="J225" s="21" t="s">
        <v>15</v>
      </c>
      <c r="K225" s="21"/>
      <c r="L225" s="21"/>
      <c r="M225" s="22"/>
      <c r="N225" s="23"/>
      <c r="O225" s="9"/>
    </row>
    <row r="226" spans="1:15" ht="33" customHeight="1">
      <c r="A226" s="61" t="s">
        <v>505</v>
      </c>
      <c r="B226" s="68" t="s">
        <v>508</v>
      </c>
      <c r="C226" s="31" t="s">
        <v>506</v>
      </c>
      <c r="D226" s="49">
        <v>2366</v>
      </c>
      <c r="E226" s="32">
        <v>42723</v>
      </c>
      <c r="F226" s="19" t="s">
        <v>15</v>
      </c>
      <c r="G226" s="20"/>
      <c r="H226" s="18" t="s">
        <v>15</v>
      </c>
      <c r="I226" s="21"/>
      <c r="J226" s="21" t="s">
        <v>15</v>
      </c>
      <c r="K226" s="21"/>
      <c r="L226" s="21"/>
      <c r="M226" s="22"/>
      <c r="N226" s="23"/>
      <c r="O226" s="9"/>
    </row>
    <row r="227" spans="1:15" ht="33" customHeight="1">
      <c r="A227" s="61" t="s">
        <v>509</v>
      </c>
      <c r="B227" s="68" t="s">
        <v>511</v>
      </c>
      <c r="C227" s="31" t="s">
        <v>510</v>
      </c>
      <c r="D227" s="49">
        <v>726</v>
      </c>
      <c r="E227" s="32">
        <v>42705</v>
      </c>
      <c r="F227" s="19" t="s">
        <v>15</v>
      </c>
      <c r="G227" s="20"/>
      <c r="H227" s="18" t="s">
        <v>15</v>
      </c>
      <c r="I227" s="21"/>
      <c r="J227" s="21" t="s">
        <v>15</v>
      </c>
      <c r="K227" s="21"/>
      <c r="L227" s="21"/>
      <c r="M227" s="22"/>
      <c r="N227" s="23"/>
      <c r="O227" s="9"/>
    </row>
    <row r="228" spans="1:15" ht="33" customHeight="1">
      <c r="A228" s="61" t="s">
        <v>512</v>
      </c>
      <c r="B228" s="68" t="s">
        <v>2</v>
      </c>
      <c r="C228" s="31" t="s">
        <v>513</v>
      </c>
      <c r="D228" s="49">
        <v>270</v>
      </c>
      <c r="E228" s="32">
        <v>42704</v>
      </c>
      <c r="F228" s="19" t="s">
        <v>15</v>
      </c>
      <c r="G228" s="20"/>
      <c r="H228" s="18" t="s">
        <v>15</v>
      </c>
      <c r="I228" s="21"/>
      <c r="J228" s="21" t="s">
        <v>15</v>
      </c>
      <c r="K228" s="21"/>
      <c r="L228" s="21"/>
      <c r="M228" s="22"/>
      <c r="N228" s="23"/>
      <c r="O228" s="9"/>
    </row>
    <row r="229" spans="1:15" ht="33" customHeight="1">
      <c r="A229" s="61" t="s">
        <v>514</v>
      </c>
      <c r="B229" s="68" t="s">
        <v>516</v>
      </c>
      <c r="C229" s="31" t="s">
        <v>515</v>
      </c>
      <c r="D229" s="49">
        <v>70</v>
      </c>
      <c r="E229" s="32">
        <v>42704</v>
      </c>
      <c r="F229" s="19" t="s">
        <v>15</v>
      </c>
      <c r="G229" s="20"/>
      <c r="H229" s="18" t="s">
        <v>15</v>
      </c>
      <c r="I229" s="21"/>
      <c r="J229" s="21" t="s">
        <v>15</v>
      </c>
      <c r="K229" s="21"/>
      <c r="L229" s="21"/>
      <c r="M229" s="22"/>
      <c r="N229" s="23"/>
      <c r="O229" s="9"/>
    </row>
    <row r="230" spans="1:15" ht="33" customHeight="1">
      <c r="A230" s="61" t="s">
        <v>517</v>
      </c>
      <c r="B230" s="68" t="s">
        <v>519</v>
      </c>
      <c r="C230" s="31" t="s">
        <v>518</v>
      </c>
      <c r="D230" s="49">
        <v>45</v>
      </c>
      <c r="E230" s="32">
        <v>42704</v>
      </c>
      <c r="F230" s="19" t="s">
        <v>15</v>
      </c>
      <c r="G230" s="20"/>
      <c r="H230" s="18" t="s">
        <v>15</v>
      </c>
      <c r="I230" s="21"/>
      <c r="J230" s="21" t="s">
        <v>15</v>
      </c>
      <c r="K230" s="21"/>
      <c r="L230" s="21"/>
      <c r="M230" s="22"/>
      <c r="N230" s="23"/>
      <c r="O230" s="9"/>
    </row>
    <row r="231" spans="1:15" ht="33" customHeight="1">
      <c r="A231" s="61" t="s">
        <v>520</v>
      </c>
      <c r="B231" s="68" t="s">
        <v>39</v>
      </c>
      <c r="C231" s="31" t="s">
        <v>521</v>
      </c>
      <c r="D231" s="49">
        <v>450</v>
      </c>
      <c r="E231" s="32">
        <v>42704</v>
      </c>
      <c r="F231" s="19" t="s">
        <v>15</v>
      </c>
      <c r="G231" s="20"/>
      <c r="H231" s="18" t="s">
        <v>15</v>
      </c>
      <c r="I231" s="21"/>
      <c r="J231" s="21" t="s">
        <v>15</v>
      </c>
      <c r="K231" s="21"/>
      <c r="L231" s="21"/>
      <c r="M231" s="22"/>
      <c r="N231" s="23"/>
      <c r="O231" s="9"/>
    </row>
    <row r="232" spans="1:15" ht="33" customHeight="1">
      <c r="A232" s="61" t="s">
        <v>522</v>
      </c>
      <c r="B232" s="68" t="s">
        <v>525</v>
      </c>
      <c r="C232" s="31" t="s">
        <v>523</v>
      </c>
      <c r="D232" s="49">
        <v>776</v>
      </c>
      <c r="E232" s="69" t="s">
        <v>625</v>
      </c>
      <c r="F232" s="19" t="s">
        <v>15</v>
      </c>
      <c r="G232" s="20"/>
      <c r="H232" s="18" t="s">
        <v>15</v>
      </c>
      <c r="I232" s="21"/>
      <c r="J232" s="21" t="s">
        <v>15</v>
      </c>
      <c r="K232" s="21"/>
      <c r="L232" s="21"/>
      <c r="M232" s="22"/>
      <c r="N232" s="23"/>
      <c r="O232" s="9"/>
    </row>
    <row r="233" spans="1:15" ht="33" customHeight="1">
      <c r="A233" s="61" t="s">
        <v>526</v>
      </c>
      <c r="B233" s="68" t="s">
        <v>528</v>
      </c>
      <c r="C233" s="31" t="s">
        <v>527</v>
      </c>
      <c r="D233" s="49">
        <v>1065</v>
      </c>
      <c r="E233" s="32">
        <v>42704</v>
      </c>
      <c r="F233" s="19" t="s">
        <v>15</v>
      </c>
      <c r="G233" s="20"/>
      <c r="H233" s="18" t="s">
        <v>15</v>
      </c>
      <c r="I233" s="21"/>
      <c r="J233" s="21" t="s">
        <v>15</v>
      </c>
      <c r="K233" s="21"/>
      <c r="L233" s="21"/>
      <c r="M233" s="22"/>
      <c r="N233" s="23"/>
      <c r="O233" s="9"/>
    </row>
    <row r="234" spans="1:15" ht="33" customHeight="1">
      <c r="A234" s="61" t="s">
        <v>529</v>
      </c>
      <c r="B234" s="68" t="s">
        <v>531</v>
      </c>
      <c r="C234" s="31" t="s">
        <v>530</v>
      </c>
      <c r="D234" s="49">
        <v>838.5</v>
      </c>
      <c r="E234" s="32">
        <v>42704</v>
      </c>
      <c r="F234" s="19" t="s">
        <v>15</v>
      </c>
      <c r="G234" s="20"/>
      <c r="H234" s="18" t="s">
        <v>15</v>
      </c>
      <c r="I234" s="21"/>
      <c r="J234" s="21" t="s">
        <v>15</v>
      </c>
      <c r="K234" s="21"/>
      <c r="L234" s="21"/>
      <c r="M234" s="22"/>
      <c r="N234" s="23"/>
      <c r="O234" s="9"/>
    </row>
    <row r="235" spans="1:15" ht="33" customHeight="1">
      <c r="A235" s="61" t="s">
        <v>532</v>
      </c>
      <c r="B235" s="68" t="s">
        <v>535</v>
      </c>
      <c r="C235" s="31" t="s">
        <v>533</v>
      </c>
      <c r="D235" s="49">
        <v>1778.2</v>
      </c>
      <c r="E235" s="66">
        <v>42716</v>
      </c>
      <c r="F235" s="19" t="s">
        <v>15</v>
      </c>
      <c r="G235" s="20"/>
      <c r="H235" s="18" t="s">
        <v>15</v>
      </c>
      <c r="I235" s="21"/>
      <c r="J235" s="21" t="s">
        <v>15</v>
      </c>
      <c r="K235" s="21"/>
      <c r="L235" s="21"/>
      <c r="M235" s="22"/>
      <c r="N235" s="23"/>
      <c r="O235" s="9"/>
    </row>
    <row r="236" spans="1:15" ht="33" customHeight="1">
      <c r="A236" s="61" t="s">
        <v>536</v>
      </c>
      <c r="B236" s="68" t="s">
        <v>539</v>
      </c>
      <c r="C236" s="31" t="s">
        <v>537</v>
      </c>
      <c r="D236" s="49">
        <v>4859.28</v>
      </c>
      <c r="E236" s="66">
        <v>42713</v>
      </c>
      <c r="F236" s="19" t="s">
        <v>15</v>
      </c>
      <c r="G236" s="20"/>
      <c r="H236" s="18" t="s">
        <v>15</v>
      </c>
      <c r="I236" s="21"/>
      <c r="J236" s="21" t="s">
        <v>15</v>
      </c>
      <c r="K236" s="21"/>
      <c r="L236" s="21"/>
      <c r="M236" s="22"/>
      <c r="N236" s="23"/>
      <c r="O236" s="9"/>
    </row>
    <row r="237" spans="1:15" ht="33" customHeight="1">
      <c r="A237" s="61" t="s">
        <v>540</v>
      </c>
      <c r="B237" s="68" t="s">
        <v>543</v>
      </c>
      <c r="C237" s="31" t="s">
        <v>541</v>
      </c>
      <c r="D237" s="49">
        <v>406.8</v>
      </c>
      <c r="E237" s="69" t="s">
        <v>626</v>
      </c>
      <c r="F237" s="19" t="s">
        <v>15</v>
      </c>
      <c r="G237" s="20"/>
      <c r="H237" s="18" t="s">
        <v>15</v>
      </c>
      <c r="I237" s="21"/>
      <c r="J237" s="21" t="s">
        <v>15</v>
      </c>
      <c r="K237" s="21"/>
      <c r="L237" s="21"/>
      <c r="M237" s="22"/>
      <c r="N237" s="23"/>
      <c r="O237" s="9"/>
    </row>
    <row r="238" spans="1:15" ht="33" customHeight="1">
      <c r="A238" s="61" t="s">
        <v>544</v>
      </c>
      <c r="B238" s="68" t="s">
        <v>441</v>
      </c>
      <c r="C238" s="31" t="s">
        <v>545</v>
      </c>
      <c r="D238" s="49">
        <v>1500</v>
      </c>
      <c r="E238" s="32">
        <v>42720</v>
      </c>
      <c r="F238" s="19" t="s">
        <v>15</v>
      </c>
      <c r="G238" s="20"/>
      <c r="H238" s="18" t="s">
        <v>15</v>
      </c>
      <c r="I238" s="21"/>
      <c r="J238" s="21" t="s">
        <v>15</v>
      </c>
      <c r="K238" s="21"/>
      <c r="L238" s="21"/>
      <c r="M238" s="22"/>
      <c r="N238" s="23"/>
      <c r="O238" s="9"/>
    </row>
    <row r="239" spans="1:15" ht="33" customHeight="1">
      <c r="A239" s="61" t="s">
        <v>547</v>
      </c>
      <c r="B239" s="68" t="s">
        <v>550</v>
      </c>
      <c r="C239" s="31" t="s">
        <v>548</v>
      </c>
      <c r="D239" s="49">
        <v>4375</v>
      </c>
      <c r="E239" s="66">
        <v>42713</v>
      </c>
      <c r="F239" s="19" t="s">
        <v>15</v>
      </c>
      <c r="G239" s="20"/>
      <c r="H239" s="18" t="s">
        <v>15</v>
      </c>
      <c r="I239" s="21"/>
      <c r="J239" s="21" t="s">
        <v>15</v>
      </c>
      <c r="K239" s="21"/>
      <c r="L239" s="21"/>
      <c r="M239" s="22"/>
      <c r="N239" s="23"/>
      <c r="O239" s="9"/>
    </row>
    <row r="240" spans="1:15" ht="33" customHeight="1">
      <c r="A240" s="61" t="s">
        <v>551</v>
      </c>
      <c r="B240" s="68" t="s">
        <v>553</v>
      </c>
      <c r="C240" s="31" t="s">
        <v>552</v>
      </c>
      <c r="D240" s="49">
        <v>219.52</v>
      </c>
      <c r="E240" s="66">
        <v>42696</v>
      </c>
      <c r="F240" s="19" t="s">
        <v>15</v>
      </c>
      <c r="G240" s="20"/>
      <c r="H240" s="18" t="s">
        <v>15</v>
      </c>
      <c r="I240" s="21"/>
      <c r="J240" s="21" t="s">
        <v>15</v>
      </c>
      <c r="K240" s="21"/>
      <c r="L240" s="21"/>
      <c r="M240" s="22"/>
      <c r="N240" s="23"/>
      <c r="O240" s="9"/>
    </row>
    <row r="241" spans="1:15" ht="33" customHeight="1">
      <c r="A241" s="61" t="s">
        <v>554</v>
      </c>
      <c r="B241" s="68" t="s">
        <v>556</v>
      </c>
      <c r="C241" s="31" t="s">
        <v>555</v>
      </c>
      <c r="D241" s="49">
        <v>1346.24</v>
      </c>
      <c r="E241" s="32">
        <v>42705</v>
      </c>
      <c r="F241" s="19" t="s">
        <v>15</v>
      </c>
      <c r="G241" s="20"/>
      <c r="H241" s="18" t="s">
        <v>15</v>
      </c>
      <c r="I241" s="21"/>
      <c r="J241" s="21" t="s">
        <v>15</v>
      </c>
      <c r="K241" s="21"/>
      <c r="L241" s="21"/>
      <c r="M241" s="22"/>
      <c r="N241" s="23"/>
      <c r="O241" s="9"/>
    </row>
    <row r="242" spans="1:15" ht="33" customHeight="1">
      <c r="A242" s="61" t="s">
        <v>557</v>
      </c>
      <c r="B242" s="68" t="s">
        <v>560</v>
      </c>
      <c r="C242" s="31" t="s">
        <v>558</v>
      </c>
      <c r="D242" s="49">
        <v>657.33</v>
      </c>
      <c r="E242" s="32">
        <v>42711</v>
      </c>
      <c r="F242" s="19" t="s">
        <v>15</v>
      </c>
      <c r="G242" s="20"/>
      <c r="H242" s="18" t="s">
        <v>15</v>
      </c>
      <c r="I242" s="21"/>
      <c r="J242" s="21" t="s">
        <v>15</v>
      </c>
      <c r="K242" s="21"/>
      <c r="L242" s="21"/>
      <c r="M242" s="22"/>
      <c r="N242" s="23"/>
      <c r="O242" s="9"/>
    </row>
    <row r="243" spans="1:15" ht="33" customHeight="1">
      <c r="A243" s="61" t="s">
        <v>561</v>
      </c>
      <c r="B243" s="68" t="s">
        <v>3</v>
      </c>
      <c r="C243" s="31" t="s">
        <v>562</v>
      </c>
      <c r="D243" s="49">
        <v>119.23</v>
      </c>
      <c r="E243" s="66">
        <v>42703</v>
      </c>
      <c r="F243" s="19" t="s">
        <v>15</v>
      </c>
      <c r="G243" s="20"/>
      <c r="H243" s="18" t="s">
        <v>15</v>
      </c>
      <c r="I243" s="21"/>
      <c r="J243" s="21" t="s">
        <v>15</v>
      </c>
      <c r="K243" s="21"/>
      <c r="L243" s="21"/>
      <c r="M243" s="22"/>
      <c r="N243" s="23"/>
      <c r="O243" s="9"/>
    </row>
    <row r="244" spans="1:15" ht="33" customHeight="1">
      <c r="A244" s="61" t="s">
        <v>564</v>
      </c>
      <c r="B244" s="68" t="s">
        <v>566</v>
      </c>
      <c r="C244" s="31" t="s">
        <v>565</v>
      </c>
      <c r="D244" s="49">
        <v>76.400000000000006</v>
      </c>
      <c r="E244" s="66">
        <v>42706</v>
      </c>
      <c r="F244" s="19" t="s">
        <v>15</v>
      </c>
      <c r="G244" s="20"/>
      <c r="H244" s="18" t="s">
        <v>15</v>
      </c>
      <c r="I244" s="21"/>
      <c r="J244" s="21" t="s">
        <v>15</v>
      </c>
      <c r="K244" s="21"/>
      <c r="L244" s="21"/>
      <c r="M244" s="22"/>
      <c r="N244" s="23"/>
      <c r="O244" s="9"/>
    </row>
    <row r="245" spans="1:15" ht="33" customHeight="1">
      <c r="A245" s="61" t="s">
        <v>567</v>
      </c>
      <c r="B245" s="68" t="s">
        <v>569</v>
      </c>
      <c r="C245" s="31" t="s">
        <v>568</v>
      </c>
      <c r="D245" s="49">
        <v>703.99</v>
      </c>
      <c r="E245" s="66">
        <v>42702</v>
      </c>
      <c r="F245" s="19" t="s">
        <v>15</v>
      </c>
      <c r="G245" s="20"/>
      <c r="H245" s="18" t="s">
        <v>15</v>
      </c>
      <c r="I245" s="21"/>
      <c r="J245" s="21" t="s">
        <v>15</v>
      </c>
      <c r="K245" s="21"/>
      <c r="L245" s="21"/>
      <c r="M245" s="22"/>
      <c r="N245" s="23"/>
      <c r="O245" s="9"/>
    </row>
    <row r="246" spans="1:15" ht="33" customHeight="1">
      <c r="A246" s="61" t="s">
        <v>570</v>
      </c>
      <c r="B246" s="68" t="s">
        <v>573</v>
      </c>
      <c r="C246" s="31" t="s">
        <v>571</v>
      </c>
      <c r="D246" s="49">
        <v>5183.28</v>
      </c>
      <c r="E246" s="66">
        <v>42706</v>
      </c>
      <c r="F246" s="19" t="s">
        <v>15</v>
      </c>
      <c r="G246" s="20"/>
      <c r="H246" s="18" t="s">
        <v>15</v>
      </c>
      <c r="I246" s="21"/>
      <c r="J246" s="21" t="s">
        <v>15</v>
      </c>
      <c r="K246" s="21"/>
      <c r="L246" s="21"/>
      <c r="M246" s="22"/>
      <c r="N246" s="23"/>
      <c r="O246" s="9"/>
    </row>
    <row r="247" spans="1:15" ht="33" customHeight="1">
      <c r="A247" s="61" t="s">
        <v>574</v>
      </c>
      <c r="B247" s="68" t="s">
        <v>573</v>
      </c>
      <c r="C247" s="31" t="s">
        <v>575</v>
      </c>
      <c r="D247" s="49">
        <v>7176</v>
      </c>
      <c r="E247" s="66">
        <v>42706</v>
      </c>
      <c r="F247" s="19" t="s">
        <v>15</v>
      </c>
      <c r="G247" s="20"/>
      <c r="H247" s="18" t="s">
        <v>15</v>
      </c>
      <c r="I247" s="21"/>
      <c r="J247" s="21" t="s">
        <v>15</v>
      </c>
      <c r="K247" s="21"/>
      <c r="L247" s="21"/>
      <c r="M247" s="22"/>
      <c r="N247" s="23"/>
      <c r="O247" s="9"/>
    </row>
    <row r="248" spans="1:15" ht="33" customHeight="1">
      <c r="A248" s="61" t="s">
        <v>576</v>
      </c>
      <c r="B248" s="68" t="s">
        <v>578</v>
      </c>
      <c r="C248" s="31" t="s">
        <v>577</v>
      </c>
      <c r="D248" s="49">
        <v>3600</v>
      </c>
      <c r="E248" s="32">
        <v>42703</v>
      </c>
      <c r="F248" s="19" t="s">
        <v>15</v>
      </c>
      <c r="G248" s="20"/>
      <c r="H248" s="18" t="s">
        <v>15</v>
      </c>
      <c r="I248" s="21"/>
      <c r="J248" s="21" t="s">
        <v>15</v>
      </c>
      <c r="K248" s="21"/>
      <c r="L248" s="21"/>
      <c r="M248" s="22"/>
      <c r="N248" s="23"/>
      <c r="O248" s="9"/>
    </row>
    <row r="249" spans="1:15" ht="33" customHeight="1">
      <c r="A249" s="61" t="s">
        <v>579</v>
      </c>
      <c r="B249" s="68" t="s">
        <v>582</v>
      </c>
      <c r="C249" s="31" t="s">
        <v>580</v>
      </c>
      <c r="D249" s="49">
        <v>654</v>
      </c>
      <c r="E249" s="66">
        <v>42724</v>
      </c>
      <c r="F249" s="19" t="s">
        <v>15</v>
      </c>
      <c r="G249" s="20"/>
      <c r="H249" s="18" t="s">
        <v>15</v>
      </c>
      <c r="I249" s="21"/>
      <c r="J249" s="21" t="s">
        <v>15</v>
      </c>
      <c r="K249" s="21"/>
      <c r="L249" s="21"/>
      <c r="M249" s="22"/>
      <c r="N249" s="23"/>
      <c r="O249" s="9"/>
    </row>
    <row r="250" spans="1:15" ht="45">
      <c r="A250" s="61" t="s">
        <v>583</v>
      </c>
      <c r="B250" s="68" t="s">
        <v>569</v>
      </c>
      <c r="C250" s="31" t="s">
        <v>584</v>
      </c>
      <c r="D250" s="49">
        <v>63.28</v>
      </c>
      <c r="E250" s="66">
        <v>42712</v>
      </c>
      <c r="F250" s="19" t="s">
        <v>15</v>
      </c>
      <c r="G250" s="20"/>
      <c r="H250" s="18" t="s">
        <v>15</v>
      </c>
      <c r="I250" s="21"/>
      <c r="J250" s="21" t="s">
        <v>15</v>
      </c>
      <c r="K250" s="21"/>
      <c r="L250" s="21"/>
      <c r="M250" s="22"/>
      <c r="N250" s="23"/>
      <c r="O250" s="9"/>
    </row>
    <row r="251" spans="1:15" ht="33" customHeight="1">
      <c r="A251" s="61" t="s">
        <v>586</v>
      </c>
      <c r="B251" s="68" t="s">
        <v>2</v>
      </c>
      <c r="C251" s="31" t="s">
        <v>587</v>
      </c>
      <c r="D251" s="49">
        <v>914.89</v>
      </c>
      <c r="E251" s="66">
        <v>42712</v>
      </c>
      <c r="F251" s="19" t="s">
        <v>15</v>
      </c>
      <c r="G251" s="20"/>
      <c r="H251" s="18" t="s">
        <v>15</v>
      </c>
      <c r="I251" s="21"/>
      <c r="J251" s="21" t="s">
        <v>15</v>
      </c>
      <c r="K251" s="21"/>
      <c r="L251" s="21"/>
      <c r="M251" s="22"/>
      <c r="N251" s="23"/>
      <c r="O251" s="9"/>
    </row>
    <row r="252" spans="1:15" ht="44.25" customHeight="1">
      <c r="A252" s="61" t="s">
        <v>589</v>
      </c>
      <c r="B252" s="68" t="s">
        <v>39</v>
      </c>
      <c r="C252" s="31" t="s">
        <v>590</v>
      </c>
      <c r="D252" s="49">
        <v>116.96</v>
      </c>
      <c r="E252" s="66">
        <v>42712</v>
      </c>
      <c r="F252" s="19" t="s">
        <v>15</v>
      </c>
      <c r="G252" s="20"/>
      <c r="H252" s="18" t="s">
        <v>15</v>
      </c>
      <c r="I252" s="21"/>
      <c r="J252" s="21" t="s">
        <v>15</v>
      </c>
      <c r="K252" s="21"/>
      <c r="L252" s="21"/>
      <c r="M252" s="22"/>
      <c r="N252" s="23"/>
      <c r="O252" s="9"/>
    </row>
    <row r="253" spans="1:15" ht="33" customHeight="1">
      <c r="A253" s="61" t="s">
        <v>592</v>
      </c>
      <c r="B253" s="68" t="s">
        <v>39</v>
      </c>
      <c r="C253" s="31" t="s">
        <v>593</v>
      </c>
      <c r="D253" s="49">
        <v>1080.82</v>
      </c>
      <c r="E253" s="66">
        <v>42712</v>
      </c>
      <c r="F253" s="19" t="s">
        <v>15</v>
      </c>
      <c r="G253" s="20"/>
      <c r="H253" s="18" t="s">
        <v>15</v>
      </c>
      <c r="I253" s="21"/>
      <c r="J253" s="21" t="s">
        <v>15</v>
      </c>
      <c r="K253" s="21"/>
      <c r="L253" s="21"/>
      <c r="M253" s="22"/>
      <c r="N253" s="23"/>
      <c r="O253" s="9"/>
    </row>
    <row r="254" spans="1:15" ht="33" customHeight="1">
      <c r="A254" s="61" t="s">
        <v>595</v>
      </c>
      <c r="B254" s="68" t="s">
        <v>150</v>
      </c>
      <c r="C254" s="31" t="s">
        <v>596</v>
      </c>
      <c r="D254" s="49">
        <v>922.25</v>
      </c>
      <c r="E254" s="66">
        <v>42717</v>
      </c>
      <c r="F254" s="19" t="s">
        <v>15</v>
      </c>
      <c r="G254" s="20"/>
      <c r="H254" s="18" t="s">
        <v>15</v>
      </c>
      <c r="I254" s="21"/>
      <c r="J254" s="21" t="s">
        <v>15</v>
      </c>
      <c r="K254" s="21"/>
      <c r="L254" s="21"/>
      <c r="M254" s="22"/>
      <c r="N254" s="23"/>
      <c r="O254" s="9"/>
    </row>
    <row r="255" spans="1:15" ht="33" customHeight="1">
      <c r="A255" s="61" t="s">
        <v>598</v>
      </c>
      <c r="B255" s="68" t="s">
        <v>2</v>
      </c>
      <c r="C255" s="31" t="s">
        <v>599</v>
      </c>
      <c r="D255" s="49">
        <v>93.84</v>
      </c>
      <c r="E255" s="66">
        <v>42716</v>
      </c>
      <c r="F255" s="19" t="s">
        <v>15</v>
      </c>
      <c r="G255" s="20"/>
      <c r="H255" s="18" t="s">
        <v>15</v>
      </c>
      <c r="I255" s="21"/>
      <c r="J255" s="21" t="s">
        <v>15</v>
      </c>
      <c r="K255" s="21"/>
      <c r="L255" s="21"/>
      <c r="M255" s="22"/>
      <c r="N255" s="23"/>
      <c r="O255" s="9"/>
    </row>
    <row r="256" spans="1:15" ht="33" customHeight="1">
      <c r="A256" s="61" t="s">
        <v>601</v>
      </c>
      <c r="B256" s="68" t="s">
        <v>39</v>
      </c>
      <c r="C256" s="31" t="s">
        <v>602</v>
      </c>
      <c r="D256" s="49">
        <v>62.16</v>
      </c>
      <c r="E256" s="66">
        <v>42716</v>
      </c>
      <c r="F256" s="19" t="s">
        <v>15</v>
      </c>
      <c r="G256" s="20"/>
      <c r="H256" s="18" t="s">
        <v>15</v>
      </c>
      <c r="I256" s="21"/>
      <c r="J256" s="21" t="s">
        <v>15</v>
      </c>
      <c r="K256" s="21"/>
      <c r="L256" s="21"/>
      <c r="M256" s="22"/>
      <c r="N256" s="23"/>
      <c r="O256" s="9"/>
    </row>
    <row r="257" spans="1:15" ht="33" customHeight="1">
      <c r="A257" s="61" t="s">
        <v>604</v>
      </c>
      <c r="B257" s="68" t="s">
        <v>607</v>
      </c>
      <c r="C257" s="31" t="s">
        <v>605</v>
      </c>
      <c r="D257" s="49">
        <v>1581</v>
      </c>
      <c r="E257" s="66">
        <v>42717</v>
      </c>
      <c r="F257" s="19" t="s">
        <v>15</v>
      </c>
      <c r="G257" s="20"/>
      <c r="H257" s="18" t="s">
        <v>15</v>
      </c>
      <c r="I257" s="21"/>
      <c r="J257" s="21" t="s">
        <v>15</v>
      </c>
      <c r="K257" s="21"/>
      <c r="L257" s="21"/>
      <c r="M257" s="22"/>
      <c r="N257" s="23"/>
      <c r="O257" s="9"/>
    </row>
    <row r="258" spans="1:15" ht="33" customHeight="1">
      <c r="A258" s="61" t="s">
        <v>608</v>
      </c>
      <c r="B258" s="68" t="s">
        <v>611</v>
      </c>
      <c r="C258" s="31" t="s">
        <v>609</v>
      </c>
      <c r="D258" s="49">
        <v>504</v>
      </c>
      <c r="E258" s="66">
        <v>42718</v>
      </c>
      <c r="F258" s="19" t="s">
        <v>15</v>
      </c>
      <c r="G258" s="20"/>
      <c r="H258" s="18" t="s">
        <v>15</v>
      </c>
      <c r="I258" s="21"/>
      <c r="J258" s="21" t="s">
        <v>15</v>
      </c>
      <c r="K258" s="21"/>
      <c r="L258" s="21"/>
      <c r="M258" s="22"/>
      <c r="N258" s="23"/>
      <c r="O258" s="9"/>
    </row>
    <row r="259" spans="1:15" ht="33" customHeight="1">
      <c r="A259" s="61" t="s">
        <v>612</v>
      </c>
      <c r="B259" s="68" t="s">
        <v>79</v>
      </c>
      <c r="C259" s="31" t="s">
        <v>613</v>
      </c>
      <c r="D259" s="49">
        <v>97.54</v>
      </c>
      <c r="E259" s="66">
        <v>42725</v>
      </c>
      <c r="F259" s="19" t="s">
        <v>15</v>
      </c>
      <c r="G259" s="20"/>
      <c r="H259" s="18" t="s">
        <v>15</v>
      </c>
      <c r="I259" s="21"/>
      <c r="J259" s="21" t="s">
        <v>15</v>
      </c>
      <c r="K259" s="21"/>
      <c r="L259" s="21"/>
      <c r="M259" s="22"/>
      <c r="N259" s="23"/>
      <c r="O259" s="9"/>
    </row>
    <row r="260" spans="1:15" ht="36">
      <c r="A260" s="61" t="s">
        <v>615</v>
      </c>
      <c r="B260" s="68" t="s">
        <v>7</v>
      </c>
      <c r="C260" s="31" t="s">
        <v>616</v>
      </c>
      <c r="D260" s="49">
        <v>126.44</v>
      </c>
      <c r="E260" s="66">
        <v>42724</v>
      </c>
      <c r="F260" s="19" t="s">
        <v>15</v>
      </c>
      <c r="G260" s="20"/>
      <c r="H260" s="18" t="s">
        <v>15</v>
      </c>
      <c r="I260" s="21"/>
      <c r="J260" s="21" t="s">
        <v>15</v>
      </c>
      <c r="K260" s="21"/>
      <c r="L260" s="21"/>
      <c r="M260" s="22"/>
      <c r="N260" s="23"/>
      <c r="O260" s="9"/>
    </row>
    <row r="261" spans="1:15" ht="33" customHeight="1">
      <c r="A261" s="61" t="s">
        <v>618</v>
      </c>
      <c r="B261" s="68" t="s">
        <v>582</v>
      </c>
      <c r="C261" s="31" t="s">
        <v>619</v>
      </c>
      <c r="D261" s="49">
        <v>176</v>
      </c>
      <c r="E261" s="66">
        <v>42726</v>
      </c>
      <c r="F261" s="19" t="s">
        <v>15</v>
      </c>
      <c r="G261" s="20"/>
      <c r="H261" s="18" t="s">
        <v>15</v>
      </c>
      <c r="I261" s="21"/>
      <c r="J261" s="21" t="s">
        <v>15</v>
      </c>
      <c r="K261" s="21"/>
      <c r="L261" s="21"/>
      <c r="M261" s="22"/>
      <c r="N261" s="23"/>
      <c r="O261" s="9"/>
    </row>
    <row r="262" spans="1:15" ht="33" customHeight="1">
      <c r="D262" s="81"/>
    </row>
    <row r="264" spans="1:15" ht="33" customHeight="1">
      <c r="C264" s="3"/>
    </row>
  </sheetData>
  <mergeCells count="12">
    <mergeCell ref="A1:N1"/>
    <mergeCell ref="A2:N2"/>
    <mergeCell ref="F5:G5"/>
    <mergeCell ref="H5:I5"/>
    <mergeCell ref="J5:M5"/>
    <mergeCell ref="A3:N3"/>
    <mergeCell ref="A5:A6"/>
    <mergeCell ref="B5:B6"/>
    <mergeCell ref="C5:C6"/>
    <mergeCell ref="D5:D6"/>
    <mergeCell ref="E5:E6"/>
    <mergeCell ref="N5:N6"/>
  </mergeCells>
  <printOptions horizontalCentered="1"/>
  <pageMargins left="0" right="0" top="0.59055118110236227" bottom="0.1968503937007874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workbookViewId="0">
      <selection activeCell="B1" sqref="B1:F1"/>
    </sheetView>
  </sheetViews>
  <sheetFormatPr baseColWidth="10" defaultRowHeight="15"/>
  <cols>
    <col min="3" max="3" width="31" bestFit="1" customWidth="1"/>
    <col min="4" max="4" width="87.85546875" bestFit="1" customWidth="1"/>
  </cols>
  <sheetData>
    <row r="1" spans="2:7" ht="22.5">
      <c r="B1" s="62" t="s">
        <v>384</v>
      </c>
      <c r="C1" s="64" t="s">
        <v>272</v>
      </c>
      <c r="D1" s="62" t="s">
        <v>385</v>
      </c>
      <c r="E1" s="65" t="s">
        <v>387</v>
      </c>
      <c r="F1" s="63" t="s">
        <v>386</v>
      </c>
    </row>
    <row r="2" spans="2:7" ht="18">
      <c r="B2" s="61" t="s">
        <v>388</v>
      </c>
      <c r="C2" s="68" t="s">
        <v>73</v>
      </c>
      <c r="D2" s="31" t="s">
        <v>389</v>
      </c>
      <c r="E2" s="67">
        <v>118.4</v>
      </c>
      <c r="F2" s="66">
        <v>42559</v>
      </c>
    </row>
    <row r="3" spans="2:7" ht="18">
      <c r="B3" s="61" t="s">
        <v>390</v>
      </c>
      <c r="C3" s="68" t="s">
        <v>2</v>
      </c>
      <c r="D3" s="31" t="s">
        <v>391</v>
      </c>
      <c r="E3" s="67">
        <v>914.89</v>
      </c>
      <c r="F3" s="66">
        <v>42552</v>
      </c>
    </row>
    <row r="4" spans="2:7">
      <c r="B4" s="61" t="s">
        <v>392</v>
      </c>
      <c r="C4" s="68" t="s">
        <v>394</v>
      </c>
      <c r="D4" s="31" t="s">
        <v>393</v>
      </c>
      <c r="E4" s="67">
        <v>991.62</v>
      </c>
      <c r="F4" s="66">
        <v>42556</v>
      </c>
    </row>
    <row r="5" spans="2:7">
      <c r="B5" s="61" t="s">
        <v>395</v>
      </c>
      <c r="C5" s="68" t="s">
        <v>39</v>
      </c>
      <c r="D5" s="31" t="s">
        <v>396</v>
      </c>
      <c r="E5" s="67">
        <v>1080.82</v>
      </c>
      <c r="F5" s="66">
        <v>42552</v>
      </c>
    </row>
    <row r="6" spans="2:7">
      <c r="B6" s="61" t="s">
        <v>397</v>
      </c>
      <c r="C6" s="68" t="s">
        <v>39</v>
      </c>
      <c r="D6" s="31" t="s">
        <v>343</v>
      </c>
      <c r="E6" s="67">
        <v>118.23</v>
      </c>
      <c r="F6" s="66">
        <v>42556</v>
      </c>
      <c r="G6" s="24"/>
    </row>
    <row r="7" spans="2:7" ht="27">
      <c r="B7" s="61" t="s">
        <v>398</v>
      </c>
      <c r="C7" s="68" t="s">
        <v>345</v>
      </c>
      <c r="D7" s="31" t="s">
        <v>344</v>
      </c>
      <c r="E7" s="67">
        <f>680</f>
        <v>680</v>
      </c>
      <c r="F7" s="66">
        <v>42557</v>
      </c>
      <c r="G7" s="24"/>
    </row>
    <row r="8" spans="2:7" ht="18">
      <c r="B8" s="61" t="s">
        <v>399</v>
      </c>
      <c r="C8" s="68" t="s">
        <v>347</v>
      </c>
      <c r="D8" s="31" t="s">
        <v>346</v>
      </c>
      <c r="E8" s="67">
        <v>728</v>
      </c>
      <c r="F8" s="66">
        <v>42559</v>
      </c>
      <c r="G8" s="24"/>
    </row>
    <row r="9" spans="2:7" ht="27">
      <c r="B9" s="61" t="s">
        <v>400</v>
      </c>
      <c r="C9" s="68" t="s">
        <v>349</v>
      </c>
      <c r="D9" s="31" t="s">
        <v>348</v>
      </c>
      <c r="E9" s="67">
        <v>160</v>
      </c>
      <c r="F9" s="66">
        <v>42565</v>
      </c>
      <c r="G9" s="24"/>
    </row>
    <row r="10" spans="2:7" ht="18">
      <c r="B10" s="61" t="s">
        <v>401</v>
      </c>
      <c r="C10" s="68" t="s">
        <v>351</v>
      </c>
      <c r="D10" s="31" t="s">
        <v>350</v>
      </c>
      <c r="E10" s="67">
        <v>939.95</v>
      </c>
      <c r="F10" s="66">
        <v>42571</v>
      </c>
      <c r="G10" s="24"/>
    </row>
    <row r="11" spans="2:7">
      <c r="B11" s="61" t="s">
        <v>402</v>
      </c>
      <c r="C11" s="68" t="s">
        <v>353</v>
      </c>
      <c r="D11" s="31" t="s">
        <v>352</v>
      </c>
      <c r="E11" s="67">
        <v>200</v>
      </c>
      <c r="F11" s="66">
        <v>42571</v>
      </c>
      <c r="G11" s="24"/>
    </row>
    <row r="12" spans="2:7" ht="18">
      <c r="B12" s="61" t="s">
        <v>403</v>
      </c>
      <c r="C12" s="68" t="s">
        <v>3</v>
      </c>
      <c r="D12" s="31" t="s">
        <v>354</v>
      </c>
      <c r="E12" s="67">
        <v>40</v>
      </c>
      <c r="F12" s="66">
        <v>42571</v>
      </c>
      <c r="G12" s="24"/>
    </row>
    <row r="13" spans="2:7" ht="18">
      <c r="B13" s="61" t="s">
        <v>404</v>
      </c>
      <c r="C13" s="68" t="s">
        <v>356</v>
      </c>
      <c r="D13" s="31" t="s">
        <v>355</v>
      </c>
      <c r="E13" s="67">
        <v>678</v>
      </c>
      <c r="F13" s="66">
        <v>42580</v>
      </c>
      <c r="G13" s="24"/>
    </row>
    <row r="14" spans="2:7" ht="18">
      <c r="B14" s="61" t="s">
        <v>405</v>
      </c>
      <c r="C14" s="68" t="s">
        <v>170</v>
      </c>
      <c r="D14" s="31" t="s">
        <v>357</v>
      </c>
      <c r="E14" s="67">
        <v>450</v>
      </c>
      <c r="F14" s="66">
        <v>42580</v>
      </c>
      <c r="G14" s="24"/>
    </row>
    <row r="15" spans="2:7">
      <c r="B15" s="61" t="s">
        <v>406</v>
      </c>
      <c r="C15" s="68" t="s">
        <v>359</v>
      </c>
      <c r="D15" s="31" t="s">
        <v>358</v>
      </c>
      <c r="E15" s="67">
        <v>2961.12</v>
      </c>
      <c r="F15" s="66">
        <v>42607</v>
      </c>
      <c r="G15" s="24"/>
    </row>
    <row r="16" spans="2:7" ht="18">
      <c r="B16" s="61" t="s">
        <v>407</v>
      </c>
      <c r="C16" s="68" t="s">
        <v>359</v>
      </c>
      <c r="D16" s="31" t="s">
        <v>360</v>
      </c>
      <c r="E16" s="67">
        <v>955.49</v>
      </c>
      <c r="F16" s="66">
        <v>42607</v>
      </c>
      <c r="G16" s="24"/>
    </row>
    <row r="17" spans="2:7">
      <c r="B17" s="61" t="s">
        <v>408</v>
      </c>
      <c r="C17" s="68" t="s">
        <v>362</v>
      </c>
      <c r="D17" s="31" t="s">
        <v>361</v>
      </c>
      <c r="E17" s="67">
        <v>170</v>
      </c>
      <c r="F17" s="66">
        <v>42593</v>
      </c>
      <c r="G17" s="24"/>
    </row>
    <row r="18" spans="2:7">
      <c r="B18" s="61" t="s">
        <v>409</v>
      </c>
      <c r="C18" s="68" t="s">
        <v>79</v>
      </c>
      <c r="D18" s="31" t="s">
        <v>363</v>
      </c>
      <c r="E18" s="67">
        <v>50</v>
      </c>
      <c r="F18" s="66">
        <v>42593</v>
      </c>
      <c r="G18" s="24"/>
    </row>
    <row r="19" spans="2:7">
      <c r="B19" s="61" t="s">
        <v>410</v>
      </c>
      <c r="C19" s="68" t="s">
        <v>365</v>
      </c>
      <c r="D19" s="31" t="s">
        <v>364</v>
      </c>
      <c r="E19" s="67">
        <v>1949.25</v>
      </c>
      <c r="F19" s="66">
        <v>42606</v>
      </c>
      <c r="G19" s="24"/>
    </row>
    <row r="20" spans="2:7">
      <c r="B20" s="61" t="s">
        <v>411</v>
      </c>
      <c r="C20" s="68" t="s">
        <v>255</v>
      </c>
      <c r="D20" s="31" t="s">
        <v>366</v>
      </c>
      <c r="E20" s="67">
        <v>352</v>
      </c>
      <c r="F20" s="66">
        <v>42607</v>
      </c>
      <c r="G20" s="24"/>
    </row>
    <row r="21" spans="2:7" ht="18">
      <c r="B21" s="61" t="s">
        <v>412</v>
      </c>
      <c r="C21" s="68" t="s">
        <v>2</v>
      </c>
      <c r="D21" s="31" t="s">
        <v>367</v>
      </c>
      <c r="E21" s="67">
        <v>144.91999999999999</v>
      </c>
      <c r="F21" s="66">
        <v>42604</v>
      </c>
      <c r="G21" s="24"/>
    </row>
    <row r="22" spans="2:7" ht="18">
      <c r="B22" s="61" t="s">
        <v>413</v>
      </c>
      <c r="C22" s="68" t="s">
        <v>25</v>
      </c>
      <c r="D22" s="31" t="s">
        <v>368</v>
      </c>
      <c r="E22" s="67">
        <v>127.7</v>
      </c>
      <c r="F22" s="66">
        <v>42608</v>
      </c>
      <c r="G22" s="24"/>
    </row>
    <row r="23" spans="2:7" ht="18">
      <c r="B23" s="61" t="s">
        <v>414</v>
      </c>
      <c r="C23" s="68" t="s">
        <v>73</v>
      </c>
      <c r="D23" s="31" t="s">
        <v>369</v>
      </c>
      <c r="E23" s="67">
        <v>50</v>
      </c>
      <c r="F23" s="66">
        <v>42612</v>
      </c>
      <c r="G23" s="24"/>
    </row>
    <row r="24" spans="2:7">
      <c r="B24" s="61" t="s">
        <v>415</v>
      </c>
      <c r="C24" s="68" t="s">
        <v>371</v>
      </c>
      <c r="D24" s="31" t="s">
        <v>370</v>
      </c>
      <c r="E24" s="67">
        <v>360</v>
      </c>
      <c r="F24" s="66">
        <v>42619</v>
      </c>
      <c r="G24" s="24"/>
    </row>
    <row r="25" spans="2:7" ht="27">
      <c r="B25" s="61" t="s">
        <v>416</v>
      </c>
      <c r="C25" s="68" t="s">
        <v>373</v>
      </c>
      <c r="D25" s="31" t="s">
        <v>372</v>
      </c>
      <c r="E25" s="67">
        <v>25</v>
      </c>
      <c r="F25" s="66">
        <v>42619</v>
      </c>
      <c r="G25" s="24"/>
    </row>
    <row r="26" spans="2:7" ht="27">
      <c r="B26" s="61" t="s">
        <v>417</v>
      </c>
      <c r="C26" s="68" t="s">
        <v>375</v>
      </c>
      <c r="D26" s="31" t="s">
        <v>374</v>
      </c>
      <c r="E26" s="67">
        <v>3493</v>
      </c>
      <c r="F26" s="66">
        <v>42632</v>
      </c>
      <c r="G26" s="24"/>
    </row>
    <row r="27" spans="2:7" ht="45">
      <c r="B27" s="61" t="s">
        <v>418</v>
      </c>
      <c r="C27" s="68" t="s">
        <v>359</v>
      </c>
      <c r="D27" s="31" t="s">
        <v>376</v>
      </c>
      <c r="E27" s="67">
        <v>1349.31</v>
      </c>
      <c r="F27" s="66">
        <v>42626</v>
      </c>
      <c r="G27" s="24"/>
    </row>
    <row r="28" spans="2:7" ht="18">
      <c r="B28" s="61" t="s">
        <v>419</v>
      </c>
      <c r="C28" s="68" t="s">
        <v>378</v>
      </c>
      <c r="D28" s="31" t="s">
        <v>377</v>
      </c>
      <c r="E28" s="67">
        <v>601.74</v>
      </c>
      <c r="F28" s="66">
        <v>42618</v>
      </c>
      <c r="G28" s="24"/>
    </row>
    <row r="29" spans="2:7" ht="18">
      <c r="B29" s="61" t="s">
        <v>420</v>
      </c>
      <c r="C29" s="68" t="s">
        <v>133</v>
      </c>
      <c r="D29" s="31" t="s">
        <v>379</v>
      </c>
      <c r="E29" s="67">
        <v>598</v>
      </c>
      <c r="F29" s="66">
        <v>42620</v>
      </c>
      <c r="G29" s="24"/>
    </row>
    <row r="30" spans="2:7" ht="18">
      <c r="B30" s="61" t="s">
        <v>421</v>
      </c>
      <c r="C30" s="68" t="s">
        <v>2</v>
      </c>
      <c r="D30" s="31" t="s">
        <v>380</v>
      </c>
      <c r="E30" s="67">
        <v>914.89</v>
      </c>
      <c r="F30" s="66">
        <v>42622</v>
      </c>
      <c r="G30" s="24"/>
    </row>
    <row r="31" spans="2:7" ht="18">
      <c r="B31" s="61" t="s">
        <v>422</v>
      </c>
      <c r="C31" s="68" t="s">
        <v>39</v>
      </c>
      <c r="D31" s="31" t="s">
        <v>381</v>
      </c>
      <c r="E31" s="67">
        <v>1080.82</v>
      </c>
      <c r="F31" s="66">
        <v>42622</v>
      </c>
      <c r="G31" s="24"/>
    </row>
    <row r="32" spans="2:7">
      <c r="B32" s="61" t="s">
        <v>423</v>
      </c>
      <c r="C32" s="68" t="s">
        <v>336</v>
      </c>
      <c r="D32" s="31" t="s">
        <v>382</v>
      </c>
      <c r="E32" s="67">
        <v>4055</v>
      </c>
      <c r="F32" s="66">
        <v>42641</v>
      </c>
      <c r="G32" s="24"/>
    </row>
    <row r="33" spans="2:7">
      <c r="B33" s="61" t="s">
        <v>424</v>
      </c>
      <c r="C33" s="68" t="s">
        <v>371</v>
      </c>
      <c r="D33" s="31" t="s">
        <v>383</v>
      </c>
      <c r="E33" s="67">
        <v>720</v>
      </c>
      <c r="F33" s="66">
        <v>42643</v>
      </c>
      <c r="G33" s="24"/>
    </row>
    <row r="34" spans="2:7">
      <c r="B34" s="61"/>
      <c r="C34" s="68"/>
      <c r="D34" s="31"/>
      <c r="E34" s="67"/>
      <c r="F34" s="66"/>
    </row>
    <row r="35" spans="2:7">
      <c r="B35" s="61"/>
      <c r="C35" s="68"/>
      <c r="D35" s="31"/>
      <c r="E35" s="67"/>
      <c r="F35" s="66"/>
    </row>
    <row r="36" spans="2:7">
      <c r="B36" s="61"/>
      <c r="C36" s="68"/>
      <c r="D36" s="31"/>
      <c r="E36" s="67"/>
      <c r="F36" s="66"/>
    </row>
    <row r="37" spans="2:7">
      <c r="B37" s="61"/>
      <c r="C37" s="68"/>
      <c r="D37" s="31"/>
      <c r="E37" s="67"/>
      <c r="F37" s="66"/>
    </row>
    <row r="38" spans="2:7">
      <c r="B38" s="61"/>
      <c r="C38" s="68"/>
      <c r="D38" s="31"/>
      <c r="E38" s="67"/>
      <c r="F38" s="66"/>
    </row>
    <row r="39" spans="2:7">
      <c r="B39" s="61"/>
      <c r="C39" s="68"/>
      <c r="D39" s="31"/>
      <c r="E39" s="67"/>
      <c r="F39" s="66"/>
    </row>
    <row r="40" spans="2:7">
      <c r="B40" s="61"/>
      <c r="C40" s="68"/>
      <c r="D40" s="31"/>
      <c r="E40" s="67"/>
      <c r="F40" s="66"/>
    </row>
    <row r="41" spans="2:7">
      <c r="B41" s="61"/>
      <c r="C41" s="68"/>
      <c r="D41" s="31"/>
      <c r="E41" s="67"/>
      <c r="F41" s="66"/>
    </row>
    <row r="42" spans="2:7">
      <c r="B42" s="61"/>
      <c r="C42" s="68"/>
      <c r="D42" s="31"/>
      <c r="E42" s="67"/>
      <c r="F42" s="66"/>
    </row>
    <row r="43" spans="2:7">
      <c r="B43" s="61"/>
      <c r="C43" s="68"/>
      <c r="D43" s="31"/>
      <c r="E43" s="67"/>
      <c r="F43" s="66"/>
    </row>
    <row r="44" spans="2:7">
      <c r="B44" s="61"/>
      <c r="C44" s="68"/>
      <c r="D44" s="31"/>
      <c r="E44" s="67"/>
      <c r="F44" s="66"/>
    </row>
    <row r="45" spans="2:7">
      <c r="B45" s="61"/>
      <c r="C45" s="68"/>
      <c r="D45" s="31"/>
      <c r="E45" s="67"/>
      <c r="F45" s="66"/>
    </row>
    <row r="46" spans="2:7">
      <c r="B46" s="61"/>
      <c r="C46" s="68"/>
      <c r="D46" s="31"/>
      <c r="E46" s="67"/>
      <c r="F46" s="66"/>
    </row>
    <row r="47" spans="2:7">
      <c r="B47" s="61"/>
      <c r="C47" s="68"/>
      <c r="D47" s="31"/>
      <c r="E47" s="67"/>
      <c r="F47" s="66"/>
    </row>
    <row r="48" spans="2:7">
      <c r="B48" s="61"/>
      <c r="C48" s="68"/>
      <c r="D48" s="31"/>
      <c r="E48" s="67"/>
      <c r="F48" s="66"/>
    </row>
    <row r="49" spans="2:6">
      <c r="B49" s="61"/>
      <c r="C49" s="68"/>
      <c r="D49" s="31"/>
      <c r="E49" s="67"/>
      <c r="F49" s="66"/>
    </row>
    <row r="50" spans="2:6">
      <c r="B50" s="61"/>
      <c r="C50" s="68"/>
      <c r="D50" s="31"/>
      <c r="E50" s="67"/>
      <c r="F50" s="66"/>
    </row>
    <row r="51" spans="2:6">
      <c r="B51" s="61"/>
      <c r="C51" s="68"/>
      <c r="D51" s="31"/>
      <c r="E51" s="67"/>
      <c r="F51" s="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0"/>
  <sheetViews>
    <sheetView topLeftCell="A25" workbookViewId="0">
      <selection activeCell="H2" sqref="H2:L12"/>
    </sheetView>
  </sheetViews>
  <sheetFormatPr baseColWidth="10" defaultRowHeight="15"/>
  <sheetData>
    <row r="1" spans="2:12" ht="22.5">
      <c r="B1" s="62" t="s">
        <v>384</v>
      </c>
      <c r="C1" s="64" t="s">
        <v>272</v>
      </c>
      <c r="D1" s="62" t="s">
        <v>385</v>
      </c>
      <c r="E1" s="65" t="s">
        <v>387</v>
      </c>
      <c r="F1" s="63" t="s">
        <v>386</v>
      </c>
    </row>
    <row r="2" spans="2:12" ht="108">
      <c r="B2" s="61" t="s">
        <v>428</v>
      </c>
      <c r="C2" s="68" t="s">
        <v>73</v>
      </c>
      <c r="D2" s="31" t="s">
        <v>429</v>
      </c>
      <c r="E2" s="67">
        <v>51.75</v>
      </c>
      <c r="F2" s="69" t="s">
        <v>430</v>
      </c>
      <c r="H2" s="61" t="s">
        <v>423</v>
      </c>
      <c r="I2" s="68" t="s">
        <v>336</v>
      </c>
      <c r="J2" s="31" t="s">
        <v>382</v>
      </c>
      <c r="K2" s="67">
        <v>4055</v>
      </c>
      <c r="L2" s="66">
        <v>42653</v>
      </c>
    </row>
    <row r="3" spans="2:12" ht="99">
      <c r="B3" s="61" t="s">
        <v>431</v>
      </c>
      <c r="C3" s="68" t="s">
        <v>434</v>
      </c>
      <c r="D3" s="31" t="s">
        <v>432</v>
      </c>
      <c r="E3" s="67">
        <v>750</v>
      </c>
      <c r="F3" s="69" t="s">
        <v>433</v>
      </c>
      <c r="H3" s="61" t="s">
        <v>627</v>
      </c>
      <c r="I3" s="68" t="s">
        <v>27</v>
      </c>
      <c r="J3" s="31" t="s">
        <v>628</v>
      </c>
      <c r="K3" s="67">
        <v>491.54</v>
      </c>
      <c r="L3" s="66">
        <v>42646</v>
      </c>
    </row>
    <row r="4" spans="2:12" ht="81">
      <c r="B4" s="61" t="s">
        <v>435</v>
      </c>
      <c r="C4" s="68" t="s">
        <v>2</v>
      </c>
      <c r="D4" s="31" t="s">
        <v>436</v>
      </c>
      <c r="E4" s="67">
        <v>120.09</v>
      </c>
      <c r="F4" s="69" t="s">
        <v>437</v>
      </c>
      <c r="H4" s="61" t="s">
        <v>629</v>
      </c>
      <c r="I4" s="68" t="s">
        <v>24</v>
      </c>
      <c r="J4" s="31" t="s">
        <v>630</v>
      </c>
      <c r="K4" s="67">
        <v>130.69999999999999</v>
      </c>
      <c r="L4" s="66">
        <v>42650</v>
      </c>
    </row>
    <row r="5" spans="2:12" ht="135">
      <c r="B5" s="61" t="s">
        <v>438</v>
      </c>
      <c r="C5" s="68" t="s">
        <v>441</v>
      </c>
      <c r="D5" s="31" t="s">
        <v>439</v>
      </c>
      <c r="E5" s="67">
        <v>465</v>
      </c>
      <c r="F5" s="69" t="s">
        <v>440</v>
      </c>
      <c r="H5" s="61" t="s">
        <v>629</v>
      </c>
      <c r="I5" s="68" t="s">
        <v>631</v>
      </c>
      <c r="J5" s="31" t="s">
        <v>630</v>
      </c>
      <c r="K5" s="67">
        <v>302.86</v>
      </c>
      <c r="L5" s="66">
        <v>42650</v>
      </c>
    </row>
    <row r="6" spans="2:12" ht="99">
      <c r="B6" s="61" t="s">
        <v>442</v>
      </c>
      <c r="C6" s="68" t="s">
        <v>445</v>
      </c>
      <c r="D6" s="31" t="s">
        <v>443</v>
      </c>
      <c r="E6" s="67">
        <v>942.5</v>
      </c>
      <c r="F6" s="69" t="s">
        <v>444</v>
      </c>
      <c r="H6" s="61" t="s">
        <v>629</v>
      </c>
      <c r="I6" s="68" t="s">
        <v>632</v>
      </c>
      <c r="J6" s="31" t="s">
        <v>630</v>
      </c>
      <c r="K6" s="67">
        <v>399.05</v>
      </c>
      <c r="L6" s="66">
        <v>42650</v>
      </c>
    </row>
    <row r="7" spans="2:12" ht="117">
      <c r="B7" s="61" t="s">
        <v>446</v>
      </c>
      <c r="C7" s="68" t="s">
        <v>2</v>
      </c>
      <c r="D7" s="31" t="s">
        <v>447</v>
      </c>
      <c r="E7" s="67">
        <v>156.38999999999999</v>
      </c>
      <c r="F7" s="69" t="s">
        <v>448</v>
      </c>
      <c r="H7" s="61" t="s">
        <v>629</v>
      </c>
      <c r="I7" s="68" t="s">
        <v>633</v>
      </c>
      <c r="J7" s="31" t="s">
        <v>630</v>
      </c>
      <c r="K7" s="67">
        <v>253.39</v>
      </c>
      <c r="L7" s="66">
        <v>42650</v>
      </c>
    </row>
    <row r="8" spans="2:12" ht="117">
      <c r="B8" s="61" t="s">
        <v>449</v>
      </c>
      <c r="C8" s="68" t="s">
        <v>39</v>
      </c>
      <c r="D8" s="31" t="s">
        <v>447</v>
      </c>
      <c r="E8" s="67">
        <v>103.08</v>
      </c>
      <c r="F8" s="69" t="s">
        <v>450</v>
      </c>
      <c r="H8" s="61" t="s">
        <v>629</v>
      </c>
      <c r="I8" s="68" t="s">
        <v>634</v>
      </c>
      <c r="J8" s="31" t="s">
        <v>630</v>
      </c>
      <c r="K8" s="67">
        <v>32.9</v>
      </c>
      <c r="L8" s="66">
        <v>42650</v>
      </c>
    </row>
    <row r="9" spans="2:12" ht="135">
      <c r="B9" s="61" t="s">
        <v>451</v>
      </c>
      <c r="C9" s="68" t="s">
        <v>454</v>
      </c>
      <c r="D9" s="31" t="s">
        <v>452</v>
      </c>
      <c r="E9" s="67">
        <v>1250</v>
      </c>
      <c r="F9" s="69" t="s">
        <v>453</v>
      </c>
      <c r="H9" s="61" t="s">
        <v>635</v>
      </c>
      <c r="I9" s="68" t="s">
        <v>334</v>
      </c>
      <c r="J9" s="31" t="s">
        <v>330</v>
      </c>
      <c r="K9" s="67">
        <v>70.959999999999994</v>
      </c>
      <c r="L9" s="66">
        <v>42648</v>
      </c>
    </row>
    <row r="10" spans="2:12" ht="81">
      <c r="B10" s="61" t="s">
        <v>455</v>
      </c>
      <c r="C10" s="68" t="s">
        <v>26</v>
      </c>
      <c r="D10" s="31" t="s">
        <v>456</v>
      </c>
      <c r="E10" s="67">
        <v>50</v>
      </c>
      <c r="F10" s="69" t="s">
        <v>457</v>
      </c>
      <c r="H10" s="61" t="s">
        <v>635</v>
      </c>
      <c r="I10" s="68" t="s">
        <v>539</v>
      </c>
      <c r="J10" s="31" t="s">
        <v>330</v>
      </c>
      <c r="K10" s="67">
        <v>90</v>
      </c>
      <c r="L10" s="66">
        <v>42648</v>
      </c>
    </row>
    <row r="11" spans="2:12" ht="36">
      <c r="B11" s="61" t="s">
        <v>458</v>
      </c>
      <c r="C11" s="68" t="s">
        <v>58</v>
      </c>
      <c r="D11" s="31" t="s">
        <v>459</v>
      </c>
      <c r="E11" s="67">
        <v>110</v>
      </c>
      <c r="F11" s="69" t="s">
        <v>460</v>
      </c>
      <c r="H11" s="61" t="s">
        <v>635</v>
      </c>
      <c r="I11" s="68" t="s">
        <v>24</v>
      </c>
      <c r="J11" s="31" t="s">
        <v>330</v>
      </c>
      <c r="K11" s="67">
        <v>567.29999999999995</v>
      </c>
      <c r="L11" s="66">
        <v>42648</v>
      </c>
    </row>
    <row r="12" spans="2:12" ht="99">
      <c r="B12" s="61" t="s">
        <v>461</v>
      </c>
      <c r="C12" s="68" t="s">
        <v>464</v>
      </c>
      <c r="D12" s="31" t="s">
        <v>462</v>
      </c>
      <c r="E12" s="67">
        <v>600</v>
      </c>
      <c r="F12" s="69" t="s">
        <v>463</v>
      </c>
      <c r="H12" s="61" t="s">
        <v>636</v>
      </c>
      <c r="I12" s="68" t="s">
        <v>566</v>
      </c>
      <c r="J12" s="31" t="s">
        <v>637</v>
      </c>
      <c r="K12" s="67">
        <v>532.76</v>
      </c>
      <c r="L12" s="66">
        <v>42646</v>
      </c>
    </row>
    <row r="13" spans="2:12" ht="81">
      <c r="B13" s="61" t="s">
        <v>465</v>
      </c>
      <c r="C13" s="68" t="s">
        <v>8</v>
      </c>
      <c r="D13" s="31" t="s">
        <v>466</v>
      </c>
      <c r="E13" s="67">
        <v>1268</v>
      </c>
      <c r="F13" s="69" t="s">
        <v>467</v>
      </c>
      <c r="H13" s="61" t="s">
        <v>424</v>
      </c>
      <c r="I13" s="68" t="s">
        <v>371</v>
      </c>
      <c r="J13" s="31" t="s">
        <v>383</v>
      </c>
      <c r="K13" s="67">
        <v>720</v>
      </c>
      <c r="L13" s="66">
        <v>42643</v>
      </c>
    </row>
    <row r="14" spans="2:12" ht="135">
      <c r="B14" s="61" t="s">
        <v>468</v>
      </c>
      <c r="C14" s="68" t="s">
        <v>2</v>
      </c>
      <c r="D14" s="31" t="s">
        <v>469</v>
      </c>
      <c r="E14" s="67">
        <v>914.89</v>
      </c>
      <c r="F14" s="69" t="s">
        <v>470</v>
      </c>
    </row>
    <row r="15" spans="2:12" ht="135">
      <c r="B15" s="61" t="s">
        <v>471</v>
      </c>
      <c r="C15" s="68" t="s">
        <v>39</v>
      </c>
      <c r="D15" s="31" t="s">
        <v>472</v>
      </c>
      <c r="E15" s="67">
        <v>1080.82</v>
      </c>
      <c r="F15" s="69" t="s">
        <v>473</v>
      </c>
    </row>
    <row r="16" spans="2:12" ht="90">
      <c r="B16" s="61" t="s">
        <v>474</v>
      </c>
      <c r="C16" s="68" t="s">
        <v>477</v>
      </c>
      <c r="D16" s="31" t="s">
        <v>475</v>
      </c>
      <c r="E16" s="67">
        <v>4000</v>
      </c>
      <c r="F16" s="69" t="s">
        <v>476</v>
      </c>
    </row>
    <row r="17" spans="2:6" ht="108">
      <c r="B17" s="61" t="s">
        <v>478</v>
      </c>
      <c r="C17" s="68" t="s">
        <v>481</v>
      </c>
      <c r="D17" s="31" t="s">
        <v>479</v>
      </c>
      <c r="E17" s="67">
        <v>5000</v>
      </c>
      <c r="F17" s="69" t="s">
        <v>480</v>
      </c>
    </row>
    <row r="18" spans="2:6" ht="72">
      <c r="B18" s="61" t="s">
        <v>482</v>
      </c>
      <c r="C18" s="68" t="s">
        <v>485</v>
      </c>
      <c r="D18" s="31" t="s">
        <v>483</v>
      </c>
      <c r="E18" s="67">
        <v>32.28</v>
      </c>
      <c r="F18" s="69" t="s">
        <v>484</v>
      </c>
    </row>
    <row r="19" spans="2:6" ht="72">
      <c r="B19" s="61" t="s">
        <v>486</v>
      </c>
      <c r="C19" s="68" t="s">
        <v>351</v>
      </c>
      <c r="D19" s="31" t="s">
        <v>487</v>
      </c>
      <c r="E19" s="67">
        <v>3327.6</v>
      </c>
      <c r="F19" s="69" t="s">
        <v>488</v>
      </c>
    </row>
    <row r="20" spans="2:6" ht="144">
      <c r="B20" s="61" t="s">
        <v>489</v>
      </c>
      <c r="C20" s="68" t="s">
        <v>492</v>
      </c>
      <c r="D20" s="31" t="s">
        <v>490</v>
      </c>
      <c r="E20" s="67">
        <v>1800</v>
      </c>
      <c r="F20" s="69" t="s">
        <v>491</v>
      </c>
    </row>
    <row r="21" spans="2:6" ht="99">
      <c r="B21" s="61" t="s">
        <v>493</v>
      </c>
      <c r="C21" s="68" t="s">
        <v>496</v>
      </c>
      <c r="D21" s="31" t="s">
        <v>494</v>
      </c>
      <c r="E21" s="67">
        <v>1623</v>
      </c>
      <c r="F21" s="69" t="s">
        <v>495</v>
      </c>
    </row>
    <row r="22" spans="2:6" ht="45">
      <c r="B22" s="61" t="s">
        <v>497</v>
      </c>
      <c r="C22" s="68" t="s">
        <v>499</v>
      </c>
      <c r="D22" s="31" t="s">
        <v>498</v>
      </c>
      <c r="E22" s="67">
        <v>271.2</v>
      </c>
      <c r="F22" s="69">
        <v>1600239</v>
      </c>
    </row>
    <row r="23" spans="2:6" ht="45">
      <c r="B23" s="61" t="s">
        <v>500</v>
      </c>
      <c r="C23" s="68" t="s">
        <v>502</v>
      </c>
      <c r="D23" s="31" t="s">
        <v>501</v>
      </c>
      <c r="E23" s="67">
        <v>150</v>
      </c>
      <c r="F23" s="69">
        <v>1600240</v>
      </c>
    </row>
    <row r="24" spans="2:6" ht="27">
      <c r="B24" s="61" t="s">
        <v>503</v>
      </c>
      <c r="C24" s="68" t="s">
        <v>23</v>
      </c>
      <c r="D24" s="31" t="s">
        <v>504</v>
      </c>
      <c r="E24" s="67">
        <v>344</v>
      </c>
      <c r="F24" s="69">
        <v>1600241</v>
      </c>
    </row>
    <row r="25" spans="2:6" ht="45">
      <c r="B25" s="61" t="s">
        <v>505</v>
      </c>
      <c r="C25" s="68" t="s">
        <v>508</v>
      </c>
      <c r="D25" s="31" t="s">
        <v>506</v>
      </c>
      <c r="E25" s="67">
        <v>2366</v>
      </c>
      <c r="F25" s="70" t="s">
        <v>507</v>
      </c>
    </row>
    <row r="26" spans="2:6" ht="90">
      <c r="B26" s="61" t="s">
        <v>509</v>
      </c>
      <c r="C26" s="68" t="s">
        <v>511</v>
      </c>
      <c r="D26" s="31" t="s">
        <v>510</v>
      </c>
      <c r="E26" s="67">
        <v>726</v>
      </c>
      <c r="F26" s="69">
        <v>1700010</v>
      </c>
    </row>
    <row r="27" spans="2:6" ht="54">
      <c r="B27" s="61" t="s">
        <v>512</v>
      </c>
      <c r="C27" s="68" t="s">
        <v>2</v>
      </c>
      <c r="D27" s="31" t="s">
        <v>513</v>
      </c>
      <c r="E27" s="67">
        <v>270</v>
      </c>
      <c r="F27" s="69">
        <v>1700004</v>
      </c>
    </row>
    <row r="28" spans="2:6" ht="90">
      <c r="B28" s="61" t="s">
        <v>514</v>
      </c>
      <c r="C28" s="68" t="s">
        <v>516</v>
      </c>
      <c r="D28" s="31" t="s">
        <v>515</v>
      </c>
      <c r="E28" s="67">
        <v>70</v>
      </c>
      <c r="F28" s="69">
        <v>1700005</v>
      </c>
    </row>
    <row r="29" spans="2:6" ht="81">
      <c r="B29" s="61" t="s">
        <v>517</v>
      </c>
      <c r="C29" s="68" t="s">
        <v>519</v>
      </c>
      <c r="D29" s="31" t="s">
        <v>518</v>
      </c>
      <c r="E29" s="67">
        <v>45</v>
      </c>
      <c r="F29" s="69">
        <v>1700006</v>
      </c>
    </row>
    <row r="30" spans="2:6" ht="81">
      <c r="B30" s="61" t="s">
        <v>520</v>
      </c>
      <c r="C30" s="68" t="s">
        <v>39</v>
      </c>
      <c r="D30" s="31" t="s">
        <v>521</v>
      </c>
      <c r="E30" s="67">
        <v>450</v>
      </c>
      <c r="F30" s="69">
        <v>1700007</v>
      </c>
    </row>
    <row r="31" spans="2:6" ht="81">
      <c r="B31" s="61" t="s">
        <v>522</v>
      </c>
      <c r="C31" s="68" t="s">
        <v>525</v>
      </c>
      <c r="D31" s="31" t="s">
        <v>523</v>
      </c>
      <c r="E31" s="67">
        <v>776</v>
      </c>
      <c r="F31" s="69" t="s">
        <v>524</v>
      </c>
    </row>
    <row r="32" spans="2:6" ht="117">
      <c r="B32" s="61" t="s">
        <v>526</v>
      </c>
      <c r="C32" s="68" t="s">
        <v>528</v>
      </c>
      <c r="D32" s="31" t="s">
        <v>527</v>
      </c>
      <c r="E32" s="67">
        <v>1065</v>
      </c>
      <c r="F32" s="69">
        <v>1700009</v>
      </c>
    </row>
    <row r="33" spans="2:6" ht="63">
      <c r="B33" s="61" t="s">
        <v>529</v>
      </c>
      <c r="C33" s="68" t="s">
        <v>531</v>
      </c>
      <c r="D33" s="31" t="s">
        <v>530</v>
      </c>
      <c r="E33" s="67">
        <v>838.5</v>
      </c>
      <c r="F33" s="69">
        <v>1700001</v>
      </c>
    </row>
    <row r="34" spans="2:6" ht="45">
      <c r="B34" s="61" t="s">
        <v>532</v>
      </c>
      <c r="C34" s="68" t="s">
        <v>535</v>
      </c>
      <c r="D34" s="31" t="s">
        <v>533</v>
      </c>
      <c r="E34" s="67">
        <v>1778.2</v>
      </c>
      <c r="F34" s="69" t="s">
        <v>534</v>
      </c>
    </row>
    <row r="35" spans="2:6" ht="126">
      <c r="B35" s="61" t="s">
        <v>536</v>
      </c>
      <c r="C35" s="68" t="s">
        <v>539</v>
      </c>
      <c r="D35" s="31" t="s">
        <v>537</v>
      </c>
      <c r="E35" s="67">
        <v>4859.28</v>
      </c>
      <c r="F35" s="69" t="s">
        <v>538</v>
      </c>
    </row>
    <row r="36" spans="2:6" ht="99">
      <c r="B36" s="61" t="s">
        <v>540</v>
      </c>
      <c r="C36" s="68" t="s">
        <v>543</v>
      </c>
      <c r="D36" s="31" t="s">
        <v>541</v>
      </c>
      <c r="E36" s="67">
        <v>406.8</v>
      </c>
      <c r="F36" s="69" t="s">
        <v>542</v>
      </c>
    </row>
    <row r="37" spans="2:6" ht="72">
      <c r="B37" s="61" t="s">
        <v>544</v>
      </c>
      <c r="C37" s="68" t="s">
        <v>441</v>
      </c>
      <c r="D37" s="31" t="s">
        <v>545</v>
      </c>
      <c r="E37" s="67">
        <v>1500</v>
      </c>
      <c r="F37" s="69" t="s">
        <v>546</v>
      </c>
    </row>
    <row r="38" spans="2:6" ht="27">
      <c r="B38" s="61" t="s">
        <v>547</v>
      </c>
      <c r="C38" s="68" t="s">
        <v>550</v>
      </c>
      <c r="D38" s="31" t="s">
        <v>548</v>
      </c>
      <c r="E38" s="67">
        <v>4375</v>
      </c>
      <c r="F38" s="69" t="s">
        <v>549</v>
      </c>
    </row>
    <row r="39" spans="2:6" ht="27">
      <c r="B39" s="61" t="s">
        <v>551</v>
      </c>
      <c r="C39" s="68" t="s">
        <v>553</v>
      </c>
      <c r="D39" s="31" t="s">
        <v>552</v>
      </c>
      <c r="E39" s="67">
        <v>219.52</v>
      </c>
      <c r="F39" s="69">
        <v>1600242</v>
      </c>
    </row>
    <row r="40" spans="2:6" ht="54">
      <c r="B40" s="61" t="s">
        <v>554</v>
      </c>
      <c r="C40" s="68" t="s">
        <v>556</v>
      </c>
      <c r="D40" s="31" t="s">
        <v>555</v>
      </c>
      <c r="E40" s="67">
        <v>1346.24</v>
      </c>
      <c r="F40" s="69">
        <v>1700013</v>
      </c>
    </row>
    <row r="41" spans="2:6" ht="54">
      <c r="B41" s="61" t="s">
        <v>557</v>
      </c>
      <c r="C41" s="68" t="s">
        <v>560</v>
      </c>
      <c r="D41" s="31" t="s">
        <v>558</v>
      </c>
      <c r="E41" s="67">
        <v>657.33</v>
      </c>
      <c r="F41" s="69" t="s">
        <v>559</v>
      </c>
    </row>
    <row r="42" spans="2:6" ht="72">
      <c r="B42" s="61" t="s">
        <v>561</v>
      </c>
      <c r="C42" s="68" t="s">
        <v>3</v>
      </c>
      <c r="D42" s="31" t="s">
        <v>562</v>
      </c>
      <c r="E42" s="67">
        <v>119.23</v>
      </c>
      <c r="F42" s="69" t="s">
        <v>563</v>
      </c>
    </row>
    <row r="43" spans="2:6" ht="72">
      <c r="B43" s="61" t="s">
        <v>564</v>
      </c>
      <c r="C43" s="68" t="s">
        <v>566</v>
      </c>
      <c r="D43" s="31" t="s">
        <v>565</v>
      </c>
      <c r="E43" s="67">
        <v>76.400000000000006</v>
      </c>
      <c r="F43" s="70">
        <v>1600260</v>
      </c>
    </row>
    <row r="44" spans="2:6" ht="45">
      <c r="B44" s="61" t="s">
        <v>567</v>
      </c>
      <c r="C44" s="68" t="s">
        <v>569</v>
      </c>
      <c r="D44" s="31" t="s">
        <v>568</v>
      </c>
      <c r="E44" s="67">
        <v>703.99</v>
      </c>
      <c r="F44" s="69">
        <v>1600243</v>
      </c>
    </row>
    <row r="45" spans="2:6" ht="81">
      <c r="B45" s="61" t="s">
        <v>570</v>
      </c>
      <c r="C45" s="68" t="s">
        <v>573</v>
      </c>
      <c r="D45" s="31" t="s">
        <v>571</v>
      </c>
      <c r="E45" s="67">
        <v>5183.28</v>
      </c>
      <c r="F45" s="69" t="s">
        <v>572</v>
      </c>
    </row>
    <row r="46" spans="2:6" ht="81">
      <c r="B46" s="61" t="s">
        <v>574</v>
      </c>
      <c r="C46" s="68" t="s">
        <v>573</v>
      </c>
      <c r="D46" s="31" t="s">
        <v>575</v>
      </c>
      <c r="E46" s="67">
        <v>7176</v>
      </c>
      <c r="F46" s="69" t="s">
        <v>572</v>
      </c>
    </row>
    <row r="47" spans="2:6" ht="45">
      <c r="B47" s="61" t="s">
        <v>576</v>
      </c>
      <c r="C47" s="68" t="s">
        <v>578</v>
      </c>
      <c r="D47" s="31" t="s">
        <v>577</v>
      </c>
      <c r="E47" s="67">
        <v>3600</v>
      </c>
      <c r="F47" s="69">
        <v>1700002</v>
      </c>
    </row>
    <row r="48" spans="2:6" ht="27">
      <c r="B48" s="61" t="s">
        <v>579</v>
      </c>
      <c r="C48" s="68" t="s">
        <v>582</v>
      </c>
      <c r="D48" s="31" t="s">
        <v>580</v>
      </c>
      <c r="E48" s="67">
        <v>654</v>
      </c>
      <c r="F48" s="69" t="s">
        <v>581</v>
      </c>
    </row>
    <row r="49" spans="2:6" ht="180">
      <c r="B49" s="61" t="s">
        <v>583</v>
      </c>
      <c r="C49" s="68" t="s">
        <v>569</v>
      </c>
      <c r="D49" s="31" t="s">
        <v>584</v>
      </c>
      <c r="E49" s="67">
        <v>63.28</v>
      </c>
      <c r="F49" s="69" t="s">
        <v>585</v>
      </c>
    </row>
    <row r="50" spans="2:6" ht="99">
      <c r="B50" s="61" t="s">
        <v>586</v>
      </c>
      <c r="C50" s="68" t="s">
        <v>2</v>
      </c>
      <c r="D50" s="31" t="s">
        <v>587</v>
      </c>
      <c r="E50" s="67">
        <v>914.89</v>
      </c>
      <c r="F50" s="69" t="s">
        <v>588</v>
      </c>
    </row>
    <row r="51" spans="2:6" ht="153">
      <c r="B51" s="61" t="s">
        <v>589</v>
      </c>
      <c r="C51" s="68" t="s">
        <v>39</v>
      </c>
      <c r="D51" s="31" t="s">
        <v>590</v>
      </c>
      <c r="E51" s="67">
        <v>116.96</v>
      </c>
      <c r="F51" s="69" t="s">
        <v>591</v>
      </c>
    </row>
    <row r="52" spans="2:6" ht="99">
      <c r="B52" s="61" t="s">
        <v>592</v>
      </c>
      <c r="C52" s="68" t="s">
        <v>39</v>
      </c>
      <c r="D52" s="31" t="s">
        <v>593</v>
      </c>
      <c r="E52" s="67">
        <v>1080.82</v>
      </c>
      <c r="F52" s="69" t="s">
        <v>594</v>
      </c>
    </row>
    <row r="53" spans="2:6" ht="54">
      <c r="B53" s="61" t="s">
        <v>595</v>
      </c>
      <c r="C53" s="68" t="s">
        <v>150</v>
      </c>
      <c r="D53" s="31" t="s">
        <v>596</v>
      </c>
      <c r="E53" s="67">
        <v>922.25</v>
      </c>
      <c r="F53" s="69" t="s">
        <v>597</v>
      </c>
    </row>
    <row r="54" spans="2:6" ht="99">
      <c r="B54" s="61" t="s">
        <v>598</v>
      </c>
      <c r="C54" s="68" t="s">
        <v>2</v>
      </c>
      <c r="D54" s="31" t="s">
        <v>599</v>
      </c>
      <c r="E54" s="67">
        <v>93.84</v>
      </c>
      <c r="F54" s="69" t="s">
        <v>600</v>
      </c>
    </row>
    <row r="55" spans="2:6" ht="99">
      <c r="B55" s="61" t="s">
        <v>601</v>
      </c>
      <c r="C55" s="68" t="s">
        <v>39</v>
      </c>
      <c r="D55" s="31" t="s">
        <v>602</v>
      </c>
      <c r="E55" s="67">
        <v>62.16</v>
      </c>
      <c r="F55" s="69" t="s">
        <v>603</v>
      </c>
    </row>
    <row r="56" spans="2:6" ht="72">
      <c r="B56" s="61" t="s">
        <v>604</v>
      </c>
      <c r="C56" s="68" t="s">
        <v>607</v>
      </c>
      <c r="D56" s="31" t="s">
        <v>605</v>
      </c>
      <c r="E56" s="67">
        <v>1581</v>
      </c>
      <c r="F56" s="69" t="s">
        <v>606</v>
      </c>
    </row>
    <row r="57" spans="2:6" ht="90">
      <c r="B57" s="61" t="s">
        <v>608</v>
      </c>
      <c r="C57" s="68" t="s">
        <v>611</v>
      </c>
      <c r="D57" s="31" t="s">
        <v>609</v>
      </c>
      <c r="E57" s="67">
        <v>504</v>
      </c>
      <c r="F57" s="69" t="s">
        <v>610</v>
      </c>
    </row>
    <row r="58" spans="2:6" ht="81">
      <c r="B58" s="61" t="s">
        <v>612</v>
      </c>
      <c r="C58" s="68" t="s">
        <v>79</v>
      </c>
      <c r="D58" s="31" t="s">
        <v>613</v>
      </c>
      <c r="E58" s="67">
        <v>97.54</v>
      </c>
      <c r="F58" s="69" t="s">
        <v>614</v>
      </c>
    </row>
    <row r="59" spans="2:6" ht="135">
      <c r="B59" s="61" t="s">
        <v>615</v>
      </c>
      <c r="C59" s="68" t="s">
        <v>7</v>
      </c>
      <c r="D59" s="31" t="s">
        <v>616</v>
      </c>
      <c r="E59" s="67">
        <v>126.44</v>
      </c>
      <c r="F59" s="69" t="s">
        <v>617</v>
      </c>
    </row>
    <row r="60" spans="2:6" ht="27">
      <c r="B60" s="61" t="s">
        <v>618</v>
      </c>
      <c r="C60" s="68" t="s">
        <v>582</v>
      </c>
      <c r="D60" s="31" t="s">
        <v>619</v>
      </c>
      <c r="E60" s="67">
        <v>176</v>
      </c>
      <c r="F60" s="69" t="s">
        <v>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CONTRATISTAS</vt:lpstr>
      <vt:lpstr>Hoja2</vt:lpstr>
      <vt:lpstr>Hoja1</vt:lpstr>
      <vt:lpstr>CONTRATISTAS!Títulos_a_imprimir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Solano</dc:creator>
  <cp:lastModifiedBy>user14</cp:lastModifiedBy>
  <cp:lastPrinted>2015-08-26T18:23:42Z</cp:lastPrinted>
  <dcterms:created xsi:type="dcterms:W3CDTF">2014-08-08T19:29:11Z</dcterms:created>
  <dcterms:modified xsi:type="dcterms:W3CDTF">2017-03-03T14:54:38Z</dcterms:modified>
</cp:coreProperties>
</file>