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ón oficiosa y estándares\2021\1 Trimestre\Área de Presupuesto\"/>
    </mc:Choice>
  </mc:AlternateContent>
  <xr:revisionPtr revIDLastSave="0" documentId="8_{4B395A26-CBA1-497B-881C-41088142EE09}" xr6:coauthVersionLast="45" xr6:coauthVersionMax="45" xr10:uidLastSave="{00000000-0000-0000-0000-000000000000}"/>
  <bookViews>
    <workbookView xWindow="-120" yWindow="-120" windowWidth="20730" windowHeight="11160" xr2:uid="{772AEFBA-621D-4D88-A17C-D3B21808A845}"/>
  </bookViews>
  <sheets>
    <sheet name="ENERO 2021-FSV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c">#N/A</definedName>
    <definedName name="\d">#N/A</definedName>
    <definedName name="\s">#N/A</definedName>
    <definedName name="\u">#N/A</definedName>
    <definedName name="\x">#N/A</definedName>
    <definedName name="\y">#N/A</definedName>
    <definedName name="\z">#N/A</definedName>
    <definedName name="______AFP101">#REF!</definedName>
    <definedName name="______AFP102">#REF!</definedName>
    <definedName name="______AFP103">#REF!</definedName>
    <definedName name="______AFP401">#REF!</definedName>
    <definedName name="______ag01">[1]ttl!#REF!</definedName>
    <definedName name="______ag02">[1]ttl!#REF!</definedName>
    <definedName name="______ag03">[1]ttl!#REF!</definedName>
    <definedName name="______ag0401">[1]ttl!#REF!</definedName>
    <definedName name="______sal0101">[2]ttl!#REF!</definedName>
    <definedName name="______sal0102">[2]ttl!#REF!</definedName>
    <definedName name="______sal0103">[2]ttl!#REF!</definedName>
    <definedName name="______SAL013">[3]cc!#REF!</definedName>
    <definedName name="______SAL0301">[4]cc!#REF!</definedName>
    <definedName name="______SAL031">[3]cc!#REF!</definedName>
    <definedName name="______sal0401">[2]ttl!#REF!</definedName>
    <definedName name="_____AFP101">#REF!</definedName>
    <definedName name="_____AFP102">#REF!</definedName>
    <definedName name="_____AFP103">#REF!</definedName>
    <definedName name="_____AFP401">#REF!</definedName>
    <definedName name="_____ag01">[1]ttl!#REF!</definedName>
    <definedName name="_____ag02">[1]ttl!#REF!</definedName>
    <definedName name="_____ag03">[1]ttl!#REF!</definedName>
    <definedName name="_____ag0401">[1]ttl!#REF!</definedName>
    <definedName name="_____sal0101">[2]ttl!#REF!</definedName>
    <definedName name="_____sal0102">[2]ttl!#REF!</definedName>
    <definedName name="_____sal0103">[2]ttl!#REF!</definedName>
    <definedName name="_____SAL013">[3]cc!#REF!</definedName>
    <definedName name="_____SAL0301">[4]cc!#REF!</definedName>
    <definedName name="_____SAL031">[3]cc!#REF!</definedName>
    <definedName name="_____sal0401">[2]ttl!#REF!</definedName>
    <definedName name="____AFP101">#REF!</definedName>
    <definedName name="____AFP102">#REF!</definedName>
    <definedName name="____AFP103">#REF!</definedName>
    <definedName name="____AFP401">#REF!</definedName>
    <definedName name="____ag01">[1]ttl!#REF!</definedName>
    <definedName name="____ag02">[1]ttl!#REF!</definedName>
    <definedName name="____ag03">[1]ttl!#REF!</definedName>
    <definedName name="____ag0401">[1]ttl!#REF!</definedName>
    <definedName name="____sal0101">[2]ttl!#REF!</definedName>
    <definedName name="____sal0102">[2]ttl!#REF!</definedName>
    <definedName name="____sal0103">[2]ttl!#REF!</definedName>
    <definedName name="____SAL013">[3]cc!#REF!</definedName>
    <definedName name="____SAL0301">[4]cc!#REF!</definedName>
    <definedName name="____SAL031">[3]cc!#REF!</definedName>
    <definedName name="____sal0401">[2]ttl!#REF!</definedName>
    <definedName name="___AFP101">#REF!</definedName>
    <definedName name="___AFP102">#REF!</definedName>
    <definedName name="___AFP103">#REF!</definedName>
    <definedName name="___AFP401">#REF!</definedName>
    <definedName name="___ag01">[1]ttl!#REF!</definedName>
    <definedName name="___ag02">[1]ttl!#REF!</definedName>
    <definedName name="___ag03">[1]ttl!#REF!</definedName>
    <definedName name="___ag0401">[1]ttl!#REF!</definedName>
    <definedName name="___sal0101">[2]ttl!#REF!</definedName>
    <definedName name="___sal0102">[2]ttl!#REF!</definedName>
    <definedName name="___sal0103">[2]ttl!#REF!</definedName>
    <definedName name="___SAL013">[3]cc!#REF!</definedName>
    <definedName name="___SAL0301">[4]cc!#REF!</definedName>
    <definedName name="___SAL031">[3]cc!#REF!</definedName>
    <definedName name="___sal0401">[2]ttl!#REF!</definedName>
    <definedName name="__AFP101">#REF!</definedName>
    <definedName name="__AFP102">#REF!</definedName>
    <definedName name="__AFP103">#REF!</definedName>
    <definedName name="__AFP401">#REF!</definedName>
    <definedName name="__ag01">[1]ttl!#REF!</definedName>
    <definedName name="__ag02">[1]ttl!#REF!</definedName>
    <definedName name="__ag03">[1]ttl!#REF!</definedName>
    <definedName name="__ag0401">[1]ttl!#REF!</definedName>
    <definedName name="__sal0101">[2]ttl!#REF!</definedName>
    <definedName name="__sal0102">[2]ttl!#REF!</definedName>
    <definedName name="__sal0103">[2]ttl!#REF!</definedName>
    <definedName name="__SAL013">[3]cc!#REF!</definedName>
    <definedName name="__SAL0301">[4]cc!#REF!</definedName>
    <definedName name="__SAL031">[3]cc!#REF!</definedName>
    <definedName name="__sal0401">[2]ttl!#REF!</definedName>
    <definedName name="_AFP101">#REF!</definedName>
    <definedName name="_AFP102">#REF!</definedName>
    <definedName name="_AFP103">#REF!</definedName>
    <definedName name="_AFP401">#REF!</definedName>
    <definedName name="_ag01">[1]ttl!#REF!</definedName>
    <definedName name="_ag02">[1]ttl!#REF!</definedName>
    <definedName name="_ag03">[1]ttl!#REF!</definedName>
    <definedName name="_ag0401">[1]ttl!#REF!</definedName>
    <definedName name="_sal0101">[2]ttl!#REF!</definedName>
    <definedName name="_sal0102">[2]ttl!#REF!</definedName>
    <definedName name="_sal0103">[2]ttl!#REF!</definedName>
    <definedName name="_SAL013">[3]cc!#REF!</definedName>
    <definedName name="_SAL0301">[4]cc!#REF!</definedName>
    <definedName name="_SAL031">[3]cc!#REF!</definedName>
    <definedName name="_sal0401">[2]ttl!#REF!</definedName>
    <definedName name="A">#N/A</definedName>
    <definedName name="agui0101">[2]ttl!#REF!</definedName>
    <definedName name="agui0102">[2]ttl!#REF!</definedName>
    <definedName name="agui0103">[2]ttl!#REF!</definedName>
    <definedName name="agui0401">[2]ttl!#REF!</definedName>
    <definedName name="aguinaldo0101">#REF!</definedName>
    <definedName name="_xlnm.Print_Area" localSheetId="0">'ENERO 2021-FSV '!$A$1:$F$24</definedName>
    <definedName name="B">#N/A</definedName>
    <definedName name="BASE">[5]BASE!$1:$1048576</definedName>
    <definedName name="BASE_C">#REF!</definedName>
    <definedName name="BASE_RENUNCIA">#REF!</definedName>
    <definedName name="BASE01FEB2001">#REF!</definedName>
    <definedName name="BASE2">#REF!</definedName>
    <definedName name="BASE2000">#REF!</definedName>
    <definedName name="BASE2002">#REF!</definedName>
    <definedName name="C_">#N/A</definedName>
    <definedName name="ca">[6]colo!#REF!</definedName>
    <definedName name="cct">[6]colo!#REF!</definedName>
    <definedName name="colag">[1]colo!$O$8</definedName>
    <definedName name="colagu">[1]colo!#REF!</definedName>
    <definedName name="colind">[1]colo!#REF!</definedName>
    <definedName name="colindem">[1]colo!$P$8</definedName>
    <definedName name="COLO_AGUI">[2]colo!$O$8</definedName>
    <definedName name="COLO_INDEM">[2]colo!$P$8</definedName>
    <definedName name="COLO_SAL">[2]colo!$K$8</definedName>
    <definedName name="COLO_SOBRE">[2]colo!$N$8</definedName>
    <definedName name="coloagui">[2]colo!#REF!</definedName>
    <definedName name="coloindem">[2]colo!#REF!</definedName>
    <definedName name="colosal">[2]colo!#REF!</definedName>
    <definedName name="colosobre">[2]colo!#REF!</definedName>
    <definedName name="COLOTOTAL">[2]colo!#REF!</definedName>
    <definedName name="colsal">[1]colo!$K$8</definedName>
    <definedName name="colsala">[1]colo!#REF!</definedName>
    <definedName name="colsobr">[1]colo!$N$8</definedName>
    <definedName name="colsobre">[1]colo!#REF!</definedName>
    <definedName name="colttl">[1]colo!#REF!</definedName>
    <definedName name="cor">[1]colo!$K$9</definedName>
    <definedName name="cortador">[2]colo!$K$9</definedName>
    <definedName name="cortadoress">[2]colo!$K$9</definedName>
    <definedName name="cs">[6]colo!#REF!</definedName>
    <definedName name="ct">[6]colo!#REF!</definedName>
    <definedName name="datos2001">#REF!</definedName>
    <definedName name="EJECUTIVO_ACTUAL">#REF!</definedName>
    <definedName name="EJECUTIVO_PROYECTADO">#REF!</definedName>
    <definedName name="extras_persona">[7]EXT!$C$29</definedName>
    <definedName name="extras0101">[2]ttl!#REF!</definedName>
    <definedName name="extras0102">[2]ttl!#REF!</definedName>
    <definedName name="extras0103">[2]ttl!#REF!</definedName>
    <definedName name="extras0401">[2]ttl!#REF!</definedName>
    <definedName name="HIGORE">#REF!</definedName>
    <definedName name="HOJA_DATOS">#REF!</definedName>
    <definedName name="indem0101">[2]ttl!#REF!</definedName>
    <definedName name="indem0102">[2]ttl!#REF!</definedName>
    <definedName name="indem0103">[2]ttl!#REF!</definedName>
    <definedName name="indem0401">[2]ttl!#REF!</definedName>
    <definedName name="INPEP101">#REF!</definedName>
    <definedName name="INPEP102">#REF!</definedName>
    <definedName name="INPEP103">#REF!</definedName>
    <definedName name="INPEP401">#REF!</definedName>
    <definedName name="INSA101">#REF!</definedName>
    <definedName name="INSA102">#REF!</definedName>
    <definedName name="INSA103">#REF!</definedName>
    <definedName name="INSA401">#REF!</definedName>
    <definedName name="ISSS101">#REF!</definedName>
    <definedName name="ISSS102">#REF!</definedName>
    <definedName name="ISSS103">#REF!</definedName>
    <definedName name="ISSS401">#REF!</definedName>
    <definedName name="J">#N/A</definedName>
    <definedName name="L_">#N/A</definedName>
    <definedName name="MANOLO">#REF!</definedName>
    <definedName name="MIGUEL1">#REF!</definedName>
    <definedName name="OPERATIVO_ACTUAL">#REF!</definedName>
    <definedName name="OPERATIVO_PROYECTADO">#REF!</definedName>
    <definedName name="patron0101">[2]ttl!#REF!</definedName>
    <definedName name="patron0102">[2]ttl!#REF!</definedName>
    <definedName name="patron0103">[2]ttl!#REF!</definedName>
    <definedName name="patron0401">[2]ttl!#REF!</definedName>
    <definedName name="PROYECCION_EXTRAS">[2]HE!$C$2</definedName>
    <definedName name="RENUNCIA">#REF!</definedName>
    <definedName name="SALARIO">[4]cc!#REF!</definedName>
    <definedName name="SALARIO_0101">[7]cc!#REF!</definedName>
    <definedName name="SALARIO_0102">[7]cc!#REF!</definedName>
    <definedName name="SALARIO_0103">[7]cc!#REF!</definedName>
    <definedName name="SALARIO_0301">[7]cc!#REF!</definedName>
    <definedName name="salario0101">#REF!</definedName>
    <definedName name="salario0102">#REF!</definedName>
    <definedName name="salario0103">#REF!</definedName>
    <definedName name="salario0401">#REF!</definedName>
    <definedName name="salarios0401">#REF!</definedName>
    <definedName name="SLARIO">[4]cc!#REF!</definedName>
    <definedName name="sobre0101">[2]ttl!#REF!</definedName>
    <definedName name="sobre0102">[2]ttl!#REF!</definedName>
    <definedName name="sobre0103">[2]ttl!#REF!</definedName>
    <definedName name="sobre0401">[2]ttl!#REF!</definedName>
    <definedName name="sobresu0101">[2]ttl!#REF!</definedName>
    <definedName name="sobresueldo0101">#REF!</definedName>
    <definedName name="sobresueldo0102">#REF!</definedName>
    <definedName name="sobresueldo0103">#REF!</definedName>
    <definedName name="sobresueldo04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E10" i="1"/>
  <c r="F10" i="1"/>
  <c r="E17" i="1"/>
  <c r="E22" i="1"/>
  <c r="F22" i="1"/>
  <c r="D14" i="1"/>
  <c r="E7" i="1"/>
  <c r="F7" i="1"/>
  <c r="F18" i="1"/>
  <c r="E18" i="1"/>
  <c r="E20" i="1"/>
  <c r="F20" i="1"/>
  <c r="E21" i="1"/>
  <c r="D23" i="1"/>
  <c r="F16" i="1"/>
  <c r="E16" i="1"/>
  <c r="F21" i="1"/>
  <c r="F19" i="1"/>
  <c r="F17" i="1"/>
  <c r="E11" i="1"/>
  <c r="F11" i="1"/>
  <c r="F9" i="1"/>
  <c r="F23" i="1" l="1"/>
  <c r="E19" i="1"/>
  <c r="C23" i="1"/>
  <c r="E23" i="1" l="1"/>
  <c r="E8" i="1"/>
  <c r="C14" i="1"/>
  <c r="F8" i="1"/>
  <c r="F14" i="1" s="1"/>
  <c r="E14" i="1" l="1"/>
</calcChain>
</file>

<file path=xl/sharedStrings.xml><?xml version="1.0" encoding="utf-8"?>
<sst xmlns="http://schemas.openxmlformats.org/spreadsheetml/2006/main" count="28" uniqueCount="25">
  <si>
    <t>INGRESOS</t>
  </si>
  <si>
    <t>TOTAL EGRESOS</t>
  </si>
  <si>
    <t>AMORTIZ. ENDEUD. PUBLICO</t>
  </si>
  <si>
    <t xml:space="preserve">INVERSIONES FINANCIERAS </t>
  </si>
  <si>
    <t>INVERSIONES EN ACTIVOS FIJOS</t>
  </si>
  <si>
    <t>TRANSFERENCIA CORRIENTES</t>
  </si>
  <si>
    <t>GASTOS FINANC, Y OTROS</t>
  </si>
  <si>
    <t>ADQUIS. DE BIENES Y SERVICIOS</t>
  </si>
  <si>
    <t>REMUNERACIONES</t>
  </si>
  <si>
    <t>EGRESOS</t>
  </si>
  <si>
    <t>TOTAL INGRESOS</t>
  </si>
  <si>
    <t>-</t>
  </si>
  <si>
    <t>SALDOS DE AÑOS ANTERIORES</t>
  </si>
  <si>
    <t>ENDEUDAMIENTO PUBLICO</t>
  </si>
  <si>
    <t>REC. INVERSIONES FINANCIERAS</t>
  </si>
  <si>
    <t>VENTA DE ACTIVOS FIJOS</t>
  </si>
  <si>
    <t>INGRESOS FINANCIEROS Y OTROS</t>
  </si>
  <si>
    <t>VENTA DE BIENES Y SERVICIOS</t>
  </si>
  <si>
    <t>AHORRO O DEFICIT</t>
  </si>
  <si>
    <t xml:space="preserve">% (EJECUTADO / PRESUPUESTO ESTIMADO ENERO 2021
</t>
  </si>
  <si>
    <t>EJECUTADO ENERO 2021</t>
  </si>
  <si>
    <t>(MONTO EN US$)</t>
  </si>
  <si>
    <t>EJECUCION PRESUPUESTARIA CORRESPONDIENTE AL MES DE ENERO 2021</t>
  </si>
  <si>
    <t>FONDO SOCIAL PARA LA VIVIENDA</t>
  </si>
  <si>
    <t>PRESUPUESTO ESTIMADO 
ENERO 2021
(VIGENTE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</si>
</sst>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(* #,##0.00_);_(* \(#,##0.00\);_(* &quot;-&quot;??_);_(@_)"/>
  </numFmts>
  <fonts count="6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top"/>
    </xf>
    <xf numFmtId="0" fontId="3" fillId="0" borderId="0" xfId="0" applyFont="1"/>
    <xf numFmtId="0" fontId="1" fillId="0" borderId="1" xfId="0" applyFont="1" applyBorder="1"/>
    <xf numFmtId="166" fontId="1" fillId="0" borderId="1" xfId="0" applyNumberFormat="1" applyFont="1" applyBorder="1"/>
    <xf numFmtId="166" fontId="1" fillId="0" borderId="1" xfId="1" applyNumberFormat="1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/>
    <xf numFmtId="165" fontId="2" fillId="2" borderId="2" xfId="2" applyFont="1" applyFill="1" applyBorder="1" applyAlignment="1">
      <alignment vertical="center"/>
    </xf>
    <xf numFmtId="10" fontId="2" fillId="0" borderId="3" xfId="3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6" xfId="2" applyFont="1" applyFill="1" applyBorder="1" applyAlignment="1">
      <alignment vertical="center"/>
    </xf>
    <xf numFmtId="10" fontId="2" fillId="0" borderId="7" xfId="3" applyNumberFormat="1" applyFont="1" applyFill="1" applyBorder="1" applyAlignment="1">
      <alignment horizontal="center" vertical="center"/>
    </xf>
    <xf numFmtId="165" fontId="2" fillId="2" borderId="8" xfId="2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5" fontId="2" fillId="2" borderId="6" xfId="2" applyFont="1" applyFill="1" applyBorder="1" applyAlignment="1">
      <alignment vertical="center"/>
    </xf>
    <xf numFmtId="10" fontId="2" fillId="2" borderId="7" xfId="3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0" fillId="2" borderId="0" xfId="0" applyFill="1" applyAlignment="1">
      <alignment horizontal="center" vertical="top"/>
    </xf>
    <xf numFmtId="165" fontId="2" fillId="2" borderId="7" xfId="2" applyFont="1" applyFill="1" applyBorder="1" applyAlignment="1">
      <alignment vertical="center"/>
    </xf>
    <xf numFmtId="165" fontId="2" fillId="0" borderId="11" xfId="2" applyFont="1" applyFill="1" applyBorder="1" applyAlignment="1">
      <alignment vertical="center"/>
    </xf>
    <xf numFmtId="10" fontId="2" fillId="0" borderId="12" xfId="3" applyNumberFormat="1" applyFont="1" applyFill="1" applyBorder="1" applyAlignment="1">
      <alignment horizontal="center" vertical="center"/>
    </xf>
    <xf numFmtId="165" fontId="2" fillId="0" borderId="12" xfId="2" applyFont="1" applyFill="1" applyBorder="1" applyAlignment="1">
      <alignment vertical="center"/>
    </xf>
    <xf numFmtId="165" fontId="2" fillId="2" borderId="12" xfId="2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5" fontId="2" fillId="2" borderId="3" xfId="2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3" xfId="0" applyFont="1" applyBorder="1"/>
    <xf numFmtId="10" fontId="2" fillId="0" borderId="12" xfId="3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5" fontId="2" fillId="2" borderId="3" xfId="2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copia%20compaq%20c\DISCO%20D%20ANTERIOR\PRESUPUESTO\2002\SEGUNDO%20PRESUPUESTO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ia%20compaq%20c\DISCO%20D%20ANTERIOR\PRESUPUESTO\2002\SEGUNDO%20PRESUPUESTO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PRIMER%20PRESUPUE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copia%20compaq%20c\DISCO%20D%20ANTERIOR\PRESUPUESTO\2003\SEGUNDO%20PRESUPUESTO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windows\TEMP\PRESUPUESTO%202002\Mis%20documentos\PRESUPUESTO\hammer1034TRABAJOS\adelita\BASE%20PERSONA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-SS-FILE01\Contabilidad$\windows\TEMP\copia%20compaq%20c\DISCO%20D%20ANTERIOR\PRESUPUESTO\2002\SEGUNDO%20PRESUPUESTO%20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ia%20compaq%20c\DISCO%20D%20ANTERIOR\PRESUPUESTO\2003\SEGUNDO%20PRESUPUESTO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CC"/>
      <sheetName val="colo"/>
      <sheetName val="ttl"/>
      <sheetName val="clav"/>
      <sheetName val="101"/>
      <sheetName val="102"/>
      <sheetName val="103"/>
      <sheetName val="401"/>
      <sheetName val="vacantes"/>
      <sheetName val="vacantes actual"/>
      <sheetName val="HE"/>
      <sheetName val="Aporta"/>
      <sheetName val="bas00"/>
      <sheetName val="bas01"/>
      <sheetName val="bas02"/>
      <sheetName val="listado"/>
      <sheetName val="difern"/>
      <sheetName val="contra_renunc"/>
    </sheetNames>
    <sheetDataSet>
      <sheetData sheetId="0">
        <row r="2">
          <cell r="C2">
            <v>702.64999405204469</v>
          </cell>
        </row>
      </sheetData>
      <sheetData sheetId="1">
        <row r="8">
          <cell r="K8">
            <v>3471.6000000000004</v>
          </cell>
        </row>
      </sheetData>
      <sheetData sheetId="2">
        <row r="2">
          <cell r="C2">
            <v>702.64999405204469</v>
          </cell>
        </row>
        <row r="8">
          <cell r="K8">
            <v>3471.6000000000004</v>
          </cell>
          <cell r="N8">
            <v>491.81000000000006</v>
          </cell>
          <cell r="O8">
            <v>289.3</v>
          </cell>
          <cell r="P8">
            <v>289.3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702.64999405204469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"/>
      <sheetName val="ttl"/>
      <sheetName val="HE"/>
      <sheetName val="RES"/>
      <sheetName val="CC"/>
      <sheetName val="clav"/>
      <sheetName val="101"/>
      <sheetName val="102"/>
      <sheetName val="103"/>
      <sheetName val="401"/>
      <sheetName val="vacantes"/>
      <sheetName val="vacantes actual"/>
      <sheetName val="Aporta"/>
      <sheetName val="bas00"/>
      <sheetName val="bas01"/>
      <sheetName val="bas02"/>
      <sheetName val="listado"/>
      <sheetName val="difern"/>
      <sheetName val="contra_renunc"/>
    </sheetNames>
    <sheetDataSet>
      <sheetData sheetId="0">
        <row r="2">
          <cell r="C2">
            <v>702.64999405204469</v>
          </cell>
        </row>
        <row r="8">
          <cell r="K8">
            <v>3471.6000000000004</v>
          </cell>
          <cell r="N8">
            <v>491.81000000000006</v>
          </cell>
          <cell r="O8">
            <v>289.3</v>
          </cell>
          <cell r="P8">
            <v>289.3</v>
          </cell>
        </row>
      </sheetData>
      <sheetData sheetId="1">
        <row r="2">
          <cell r="C2">
            <v>702.64999405204469</v>
          </cell>
        </row>
      </sheetData>
      <sheetData sheetId="2">
        <row r="2">
          <cell r="C2">
            <v>702.64999405204469</v>
          </cell>
        </row>
      </sheetData>
      <sheetData sheetId="3">
        <row r="2">
          <cell r="C2">
            <v>702.64999405204469</v>
          </cell>
        </row>
      </sheetData>
      <sheetData sheetId="4">
        <row r="8">
          <cell r="K8">
            <v>3471.6000000000004</v>
          </cell>
        </row>
      </sheetData>
      <sheetData sheetId="5">
        <row r="8">
          <cell r="K8">
            <v>3471.6000000000004</v>
          </cell>
        </row>
      </sheetData>
      <sheetData sheetId="6">
        <row r="8">
          <cell r="K8">
            <v>3471.6000000000004</v>
          </cell>
        </row>
      </sheetData>
      <sheetData sheetId="7"/>
      <sheetData sheetId="8">
        <row r="2">
          <cell r="C2">
            <v>702.64999405204469</v>
          </cell>
        </row>
      </sheetData>
      <sheetData sheetId="9">
        <row r="2">
          <cell r="C2">
            <v>702.64999405204469</v>
          </cell>
        </row>
      </sheetData>
      <sheetData sheetId="10">
        <row r="2">
          <cell r="C2">
            <v>702.64999405204469</v>
          </cell>
        </row>
      </sheetData>
      <sheetData sheetId="11">
        <row r="2">
          <cell r="C2">
            <v>702.64999405204469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2003"/>
      <sheetName val="colo"/>
      <sheetName val="101"/>
      <sheetName val="102"/>
      <sheetName val="103"/>
      <sheetName val="301"/>
      <sheetName val="clav"/>
      <sheetName val="VAC"/>
      <sheetName val="EXTR"/>
      <sheetName val="OBS"/>
      <sheetName val="2002"/>
      <sheetName val="bas00"/>
      <sheetName val="bas para 02"/>
      <sheetName val="bas_para 03"/>
      <sheetName val="ger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cc"/>
      <sheetName val="col"/>
      <sheetName val="101 "/>
      <sheetName val="102"/>
      <sheetName val="103"/>
      <sheetName val="301"/>
      <sheetName val="11b"/>
      <sheetName val="12b"/>
      <sheetName val="13b"/>
      <sheetName val="31b"/>
      <sheetName val="clav"/>
      <sheetName val="rang"/>
      <sheetName val="VAC"/>
      <sheetName val="EXT"/>
      <sheetName val="OBS"/>
      <sheetName val="bas00"/>
      <sheetName val="bas p_02"/>
      <sheetName val="bas_p_03"/>
      <sheetName val="colo"/>
      <sheetName val="EXTR"/>
      <sheetName val="2002"/>
      <sheetName val="bas para02"/>
      <sheetName val="bas_para03"/>
      <sheetName val="Hoja1"/>
      <sheetName val="PLANILLA"/>
      <sheetName val="Hoja2"/>
      <sheetName val="Hoja3"/>
    </sheetNames>
    <sheetDataSet>
      <sheetData sheetId="0"/>
      <sheetData sheetId="1">
        <row r="29">
          <cell r="C29">
            <v>381.12352763430465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9">
          <cell r="C29">
            <v>381.12352763430465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ORMES"/>
      <sheetName val="BASE"/>
      <sheetName val="CONTADORES"/>
      <sheetName val="SECRETARIAS"/>
      <sheetName val="PROFESIONAL"/>
      <sheetName val="MADRES"/>
      <sheetName val="PADRES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colo"/>
      <sheetName val="ttl"/>
      <sheetName val="clav"/>
      <sheetName val="101"/>
      <sheetName val="102"/>
      <sheetName val="103"/>
      <sheetName val="401"/>
      <sheetName val="vacantes"/>
      <sheetName val="vacantes actual"/>
      <sheetName val="HE"/>
      <sheetName val="Aporta"/>
      <sheetName val="bas00"/>
      <sheetName val="bas01"/>
      <sheetName val="bas02"/>
      <sheetName val="listado"/>
      <sheetName val="CC"/>
      <sheetName val="difer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EXT"/>
      <sheetName val="2003"/>
      <sheetName val="col"/>
      <sheetName val="101 "/>
      <sheetName val="102"/>
      <sheetName val="103"/>
      <sheetName val="301"/>
      <sheetName val="11b"/>
      <sheetName val="12b"/>
      <sheetName val="13b"/>
      <sheetName val="31b"/>
      <sheetName val="clav"/>
      <sheetName val="rang"/>
      <sheetName val="VAC"/>
      <sheetName val="OBS"/>
      <sheetName val="bas00"/>
      <sheetName val="bas p_02"/>
      <sheetName val="bas_p_03"/>
      <sheetName val="Hoja1"/>
      <sheetName val="PLANILLA"/>
      <sheetName val="Hoja2"/>
      <sheetName val="Hoja3"/>
      <sheetName val="colo"/>
      <sheetName val="EXTR"/>
      <sheetName val="2002"/>
      <sheetName val="bas para02"/>
      <sheetName val="bas_para03"/>
    </sheetNames>
    <sheetDataSet>
      <sheetData sheetId="0" refreshError="1"/>
      <sheetData sheetId="1">
        <row r="29">
          <cell r="C29">
            <v>381.12352763430465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9">
          <cell r="C29">
            <v>381.12352763430465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7020-02ED-472A-8E48-646ADED5AA8B}">
  <sheetPr>
    <tabColor rgb="FF0070C0"/>
  </sheetPr>
  <dimension ref="A1:F29"/>
  <sheetViews>
    <sheetView showGridLines="0" tabSelected="1" zoomScaleNormal="100" zoomScaleSheetLayoutView="100" workbookViewId="0">
      <selection activeCell="C5" sqref="C5"/>
    </sheetView>
  </sheetViews>
  <sheetFormatPr baseColWidth="10" defaultRowHeight="12.75" x14ac:dyDescent="0.2"/>
  <cols>
    <col min="1" max="1" width="2.7109375" style="3" customWidth="1"/>
    <col min="2" max="2" width="28.140625" customWidth="1"/>
    <col min="3" max="3" width="16.42578125" style="2" customWidth="1"/>
    <col min="4" max="4" width="14.42578125" customWidth="1"/>
    <col min="5" max="5" width="20.5703125" customWidth="1"/>
    <col min="6" max="6" width="15.5703125" customWidth="1"/>
    <col min="232" max="232" width="6.42578125" customWidth="1"/>
    <col min="233" max="233" width="0.5703125" customWidth="1"/>
    <col min="234" max="234" width="27.7109375" customWidth="1"/>
    <col min="235" max="235" width="18.28515625" customWidth="1"/>
    <col min="236" max="236" width="17.42578125" customWidth="1"/>
    <col min="237" max="237" width="14.42578125" customWidth="1"/>
    <col min="238" max="238" width="20.5703125" customWidth="1"/>
    <col min="239" max="239" width="15.5703125" customWidth="1"/>
    <col min="240" max="240" width="20.42578125" customWidth="1"/>
    <col min="241" max="241" width="17" customWidth="1"/>
    <col min="242" max="242" width="16.7109375" bestFit="1" customWidth="1"/>
    <col min="243" max="243" width="17.140625" customWidth="1"/>
    <col min="244" max="244" width="14.140625" customWidth="1"/>
    <col min="245" max="245" width="15.42578125" bestFit="1" customWidth="1"/>
    <col min="246" max="246" width="14.28515625" customWidth="1"/>
    <col min="248" max="249" width="13.42578125" bestFit="1" customWidth="1"/>
    <col min="253" max="253" width="11.5703125" bestFit="1" customWidth="1"/>
    <col min="488" max="488" width="6.42578125" customWidth="1"/>
    <col min="489" max="489" width="0.5703125" customWidth="1"/>
    <col min="490" max="490" width="27.7109375" customWidth="1"/>
    <col min="491" max="491" width="18.28515625" customWidth="1"/>
    <col min="492" max="492" width="17.42578125" customWidth="1"/>
    <col min="493" max="493" width="14.42578125" customWidth="1"/>
    <col min="494" max="494" width="20.5703125" customWidth="1"/>
    <col min="495" max="495" width="15.5703125" customWidth="1"/>
    <col min="496" max="496" width="20.42578125" customWidth="1"/>
    <col min="497" max="497" width="17" customWidth="1"/>
    <col min="498" max="498" width="16.7109375" bestFit="1" customWidth="1"/>
    <col min="499" max="499" width="17.140625" customWidth="1"/>
    <col min="500" max="500" width="14.140625" customWidth="1"/>
    <col min="501" max="501" width="15.42578125" bestFit="1" customWidth="1"/>
    <col min="502" max="502" width="14.28515625" customWidth="1"/>
    <col min="504" max="505" width="13.42578125" bestFit="1" customWidth="1"/>
    <col min="509" max="509" width="11.5703125" bestFit="1" customWidth="1"/>
    <col min="744" max="744" width="6.42578125" customWidth="1"/>
    <col min="745" max="745" width="0.5703125" customWidth="1"/>
    <col min="746" max="746" width="27.7109375" customWidth="1"/>
    <col min="747" max="747" width="18.28515625" customWidth="1"/>
    <col min="748" max="748" width="17.42578125" customWidth="1"/>
    <col min="749" max="749" width="14.42578125" customWidth="1"/>
    <col min="750" max="750" width="20.5703125" customWidth="1"/>
    <col min="751" max="751" width="15.5703125" customWidth="1"/>
    <col min="752" max="752" width="20.42578125" customWidth="1"/>
    <col min="753" max="753" width="17" customWidth="1"/>
    <col min="754" max="754" width="16.7109375" bestFit="1" customWidth="1"/>
    <col min="755" max="755" width="17.140625" customWidth="1"/>
    <col min="756" max="756" width="14.140625" customWidth="1"/>
    <col min="757" max="757" width="15.42578125" bestFit="1" customWidth="1"/>
    <col min="758" max="758" width="14.28515625" customWidth="1"/>
    <col min="760" max="761" width="13.42578125" bestFit="1" customWidth="1"/>
    <col min="765" max="765" width="11.5703125" bestFit="1" customWidth="1"/>
    <col min="1000" max="1000" width="6.42578125" customWidth="1"/>
    <col min="1001" max="1001" width="0.5703125" customWidth="1"/>
    <col min="1002" max="1002" width="27.7109375" customWidth="1"/>
    <col min="1003" max="1003" width="18.28515625" customWidth="1"/>
    <col min="1004" max="1004" width="17.42578125" customWidth="1"/>
    <col min="1005" max="1005" width="14.42578125" customWidth="1"/>
    <col min="1006" max="1006" width="20.5703125" customWidth="1"/>
    <col min="1007" max="1007" width="15.5703125" customWidth="1"/>
    <col min="1008" max="1008" width="20.42578125" customWidth="1"/>
    <col min="1009" max="1009" width="17" customWidth="1"/>
    <col min="1010" max="1010" width="16.7109375" bestFit="1" customWidth="1"/>
    <col min="1011" max="1011" width="17.140625" customWidth="1"/>
    <col min="1012" max="1012" width="14.140625" customWidth="1"/>
    <col min="1013" max="1013" width="15.42578125" bestFit="1" customWidth="1"/>
    <col min="1014" max="1014" width="14.28515625" customWidth="1"/>
    <col min="1016" max="1017" width="13.42578125" bestFit="1" customWidth="1"/>
    <col min="1021" max="1021" width="11.5703125" bestFit="1" customWidth="1"/>
    <col min="1256" max="1256" width="6.42578125" customWidth="1"/>
    <col min="1257" max="1257" width="0.5703125" customWidth="1"/>
    <col min="1258" max="1258" width="27.7109375" customWidth="1"/>
    <col min="1259" max="1259" width="18.28515625" customWidth="1"/>
    <col min="1260" max="1260" width="17.42578125" customWidth="1"/>
    <col min="1261" max="1261" width="14.42578125" customWidth="1"/>
    <col min="1262" max="1262" width="20.5703125" customWidth="1"/>
    <col min="1263" max="1263" width="15.5703125" customWidth="1"/>
    <col min="1264" max="1264" width="20.42578125" customWidth="1"/>
    <col min="1265" max="1265" width="17" customWidth="1"/>
    <col min="1266" max="1266" width="16.7109375" bestFit="1" customWidth="1"/>
    <col min="1267" max="1267" width="17.140625" customWidth="1"/>
    <col min="1268" max="1268" width="14.140625" customWidth="1"/>
    <col min="1269" max="1269" width="15.42578125" bestFit="1" customWidth="1"/>
    <col min="1270" max="1270" width="14.28515625" customWidth="1"/>
    <col min="1272" max="1273" width="13.42578125" bestFit="1" customWidth="1"/>
    <col min="1277" max="1277" width="11.5703125" bestFit="1" customWidth="1"/>
    <col min="1512" max="1512" width="6.42578125" customWidth="1"/>
    <col min="1513" max="1513" width="0.5703125" customWidth="1"/>
    <col min="1514" max="1514" width="27.7109375" customWidth="1"/>
    <col min="1515" max="1515" width="18.28515625" customWidth="1"/>
    <col min="1516" max="1516" width="17.42578125" customWidth="1"/>
    <col min="1517" max="1517" width="14.42578125" customWidth="1"/>
    <col min="1518" max="1518" width="20.5703125" customWidth="1"/>
    <col min="1519" max="1519" width="15.5703125" customWidth="1"/>
    <col min="1520" max="1520" width="20.42578125" customWidth="1"/>
    <col min="1521" max="1521" width="17" customWidth="1"/>
    <col min="1522" max="1522" width="16.7109375" bestFit="1" customWidth="1"/>
    <col min="1523" max="1523" width="17.140625" customWidth="1"/>
    <col min="1524" max="1524" width="14.140625" customWidth="1"/>
    <col min="1525" max="1525" width="15.42578125" bestFit="1" customWidth="1"/>
    <col min="1526" max="1526" width="14.28515625" customWidth="1"/>
    <col min="1528" max="1529" width="13.42578125" bestFit="1" customWidth="1"/>
    <col min="1533" max="1533" width="11.5703125" bestFit="1" customWidth="1"/>
    <col min="1768" max="1768" width="6.42578125" customWidth="1"/>
    <col min="1769" max="1769" width="0.5703125" customWidth="1"/>
    <col min="1770" max="1770" width="27.7109375" customWidth="1"/>
    <col min="1771" max="1771" width="18.28515625" customWidth="1"/>
    <col min="1772" max="1772" width="17.42578125" customWidth="1"/>
    <col min="1773" max="1773" width="14.42578125" customWidth="1"/>
    <col min="1774" max="1774" width="20.5703125" customWidth="1"/>
    <col min="1775" max="1775" width="15.5703125" customWidth="1"/>
    <col min="1776" max="1776" width="20.42578125" customWidth="1"/>
    <col min="1777" max="1777" width="17" customWidth="1"/>
    <col min="1778" max="1778" width="16.7109375" bestFit="1" customWidth="1"/>
    <col min="1779" max="1779" width="17.140625" customWidth="1"/>
    <col min="1780" max="1780" width="14.140625" customWidth="1"/>
    <col min="1781" max="1781" width="15.42578125" bestFit="1" customWidth="1"/>
    <col min="1782" max="1782" width="14.28515625" customWidth="1"/>
    <col min="1784" max="1785" width="13.42578125" bestFit="1" customWidth="1"/>
    <col min="1789" max="1789" width="11.5703125" bestFit="1" customWidth="1"/>
    <col min="2024" max="2024" width="6.42578125" customWidth="1"/>
    <col min="2025" max="2025" width="0.5703125" customWidth="1"/>
    <col min="2026" max="2026" width="27.7109375" customWidth="1"/>
    <col min="2027" max="2027" width="18.28515625" customWidth="1"/>
    <col min="2028" max="2028" width="17.42578125" customWidth="1"/>
    <col min="2029" max="2029" width="14.42578125" customWidth="1"/>
    <col min="2030" max="2030" width="20.5703125" customWidth="1"/>
    <col min="2031" max="2031" width="15.5703125" customWidth="1"/>
    <col min="2032" max="2032" width="20.42578125" customWidth="1"/>
    <col min="2033" max="2033" width="17" customWidth="1"/>
    <col min="2034" max="2034" width="16.7109375" bestFit="1" customWidth="1"/>
    <col min="2035" max="2035" width="17.140625" customWidth="1"/>
    <col min="2036" max="2036" width="14.140625" customWidth="1"/>
    <col min="2037" max="2037" width="15.42578125" bestFit="1" customWidth="1"/>
    <col min="2038" max="2038" width="14.28515625" customWidth="1"/>
    <col min="2040" max="2041" width="13.42578125" bestFit="1" customWidth="1"/>
    <col min="2045" max="2045" width="11.5703125" bestFit="1" customWidth="1"/>
    <col min="2280" max="2280" width="6.42578125" customWidth="1"/>
    <col min="2281" max="2281" width="0.5703125" customWidth="1"/>
    <col min="2282" max="2282" width="27.7109375" customWidth="1"/>
    <col min="2283" max="2283" width="18.28515625" customWidth="1"/>
    <col min="2284" max="2284" width="17.42578125" customWidth="1"/>
    <col min="2285" max="2285" width="14.42578125" customWidth="1"/>
    <col min="2286" max="2286" width="20.5703125" customWidth="1"/>
    <col min="2287" max="2287" width="15.5703125" customWidth="1"/>
    <col min="2288" max="2288" width="20.42578125" customWidth="1"/>
    <col min="2289" max="2289" width="17" customWidth="1"/>
    <col min="2290" max="2290" width="16.7109375" bestFit="1" customWidth="1"/>
    <col min="2291" max="2291" width="17.140625" customWidth="1"/>
    <col min="2292" max="2292" width="14.140625" customWidth="1"/>
    <col min="2293" max="2293" width="15.42578125" bestFit="1" customWidth="1"/>
    <col min="2294" max="2294" width="14.28515625" customWidth="1"/>
    <col min="2296" max="2297" width="13.42578125" bestFit="1" customWidth="1"/>
    <col min="2301" max="2301" width="11.5703125" bestFit="1" customWidth="1"/>
    <col min="2536" max="2536" width="6.42578125" customWidth="1"/>
    <col min="2537" max="2537" width="0.5703125" customWidth="1"/>
    <col min="2538" max="2538" width="27.7109375" customWidth="1"/>
    <col min="2539" max="2539" width="18.28515625" customWidth="1"/>
    <col min="2540" max="2540" width="17.42578125" customWidth="1"/>
    <col min="2541" max="2541" width="14.42578125" customWidth="1"/>
    <col min="2542" max="2542" width="20.5703125" customWidth="1"/>
    <col min="2543" max="2543" width="15.5703125" customWidth="1"/>
    <col min="2544" max="2544" width="20.42578125" customWidth="1"/>
    <col min="2545" max="2545" width="17" customWidth="1"/>
    <col min="2546" max="2546" width="16.7109375" bestFit="1" customWidth="1"/>
    <col min="2547" max="2547" width="17.140625" customWidth="1"/>
    <col min="2548" max="2548" width="14.140625" customWidth="1"/>
    <col min="2549" max="2549" width="15.42578125" bestFit="1" customWidth="1"/>
    <col min="2550" max="2550" width="14.28515625" customWidth="1"/>
    <col min="2552" max="2553" width="13.42578125" bestFit="1" customWidth="1"/>
    <col min="2557" max="2557" width="11.5703125" bestFit="1" customWidth="1"/>
    <col min="2792" max="2792" width="6.42578125" customWidth="1"/>
    <col min="2793" max="2793" width="0.5703125" customWidth="1"/>
    <col min="2794" max="2794" width="27.7109375" customWidth="1"/>
    <col min="2795" max="2795" width="18.28515625" customWidth="1"/>
    <col min="2796" max="2796" width="17.42578125" customWidth="1"/>
    <col min="2797" max="2797" width="14.42578125" customWidth="1"/>
    <col min="2798" max="2798" width="20.5703125" customWidth="1"/>
    <col min="2799" max="2799" width="15.5703125" customWidth="1"/>
    <col min="2800" max="2800" width="20.42578125" customWidth="1"/>
    <col min="2801" max="2801" width="17" customWidth="1"/>
    <col min="2802" max="2802" width="16.7109375" bestFit="1" customWidth="1"/>
    <col min="2803" max="2803" width="17.140625" customWidth="1"/>
    <col min="2804" max="2804" width="14.140625" customWidth="1"/>
    <col min="2805" max="2805" width="15.42578125" bestFit="1" customWidth="1"/>
    <col min="2806" max="2806" width="14.28515625" customWidth="1"/>
    <col min="2808" max="2809" width="13.42578125" bestFit="1" customWidth="1"/>
    <col min="2813" max="2813" width="11.5703125" bestFit="1" customWidth="1"/>
    <col min="3048" max="3048" width="6.42578125" customWidth="1"/>
    <col min="3049" max="3049" width="0.5703125" customWidth="1"/>
    <col min="3050" max="3050" width="27.7109375" customWidth="1"/>
    <col min="3051" max="3051" width="18.28515625" customWidth="1"/>
    <col min="3052" max="3052" width="17.42578125" customWidth="1"/>
    <col min="3053" max="3053" width="14.42578125" customWidth="1"/>
    <col min="3054" max="3054" width="20.5703125" customWidth="1"/>
    <col min="3055" max="3055" width="15.5703125" customWidth="1"/>
    <col min="3056" max="3056" width="20.42578125" customWidth="1"/>
    <col min="3057" max="3057" width="17" customWidth="1"/>
    <col min="3058" max="3058" width="16.7109375" bestFit="1" customWidth="1"/>
    <col min="3059" max="3059" width="17.140625" customWidth="1"/>
    <col min="3060" max="3060" width="14.140625" customWidth="1"/>
    <col min="3061" max="3061" width="15.42578125" bestFit="1" customWidth="1"/>
    <col min="3062" max="3062" width="14.28515625" customWidth="1"/>
    <col min="3064" max="3065" width="13.42578125" bestFit="1" customWidth="1"/>
    <col min="3069" max="3069" width="11.5703125" bestFit="1" customWidth="1"/>
    <col min="3304" max="3304" width="6.42578125" customWidth="1"/>
    <col min="3305" max="3305" width="0.5703125" customWidth="1"/>
    <col min="3306" max="3306" width="27.7109375" customWidth="1"/>
    <col min="3307" max="3307" width="18.28515625" customWidth="1"/>
    <col min="3308" max="3308" width="17.42578125" customWidth="1"/>
    <col min="3309" max="3309" width="14.42578125" customWidth="1"/>
    <col min="3310" max="3310" width="20.5703125" customWidth="1"/>
    <col min="3311" max="3311" width="15.5703125" customWidth="1"/>
    <col min="3312" max="3312" width="20.42578125" customWidth="1"/>
    <col min="3313" max="3313" width="17" customWidth="1"/>
    <col min="3314" max="3314" width="16.7109375" bestFit="1" customWidth="1"/>
    <col min="3315" max="3315" width="17.140625" customWidth="1"/>
    <col min="3316" max="3316" width="14.140625" customWidth="1"/>
    <col min="3317" max="3317" width="15.42578125" bestFit="1" customWidth="1"/>
    <col min="3318" max="3318" width="14.28515625" customWidth="1"/>
    <col min="3320" max="3321" width="13.42578125" bestFit="1" customWidth="1"/>
    <col min="3325" max="3325" width="11.5703125" bestFit="1" customWidth="1"/>
    <col min="3560" max="3560" width="6.42578125" customWidth="1"/>
    <col min="3561" max="3561" width="0.5703125" customWidth="1"/>
    <col min="3562" max="3562" width="27.7109375" customWidth="1"/>
    <col min="3563" max="3563" width="18.28515625" customWidth="1"/>
    <col min="3564" max="3564" width="17.42578125" customWidth="1"/>
    <col min="3565" max="3565" width="14.42578125" customWidth="1"/>
    <col min="3566" max="3566" width="20.5703125" customWidth="1"/>
    <col min="3567" max="3567" width="15.5703125" customWidth="1"/>
    <col min="3568" max="3568" width="20.42578125" customWidth="1"/>
    <col min="3569" max="3569" width="17" customWidth="1"/>
    <col min="3570" max="3570" width="16.7109375" bestFit="1" customWidth="1"/>
    <col min="3571" max="3571" width="17.140625" customWidth="1"/>
    <col min="3572" max="3572" width="14.140625" customWidth="1"/>
    <col min="3573" max="3573" width="15.42578125" bestFit="1" customWidth="1"/>
    <col min="3574" max="3574" width="14.28515625" customWidth="1"/>
    <col min="3576" max="3577" width="13.42578125" bestFit="1" customWidth="1"/>
    <col min="3581" max="3581" width="11.5703125" bestFit="1" customWidth="1"/>
    <col min="3816" max="3816" width="6.42578125" customWidth="1"/>
    <col min="3817" max="3817" width="0.5703125" customWidth="1"/>
    <col min="3818" max="3818" width="27.7109375" customWidth="1"/>
    <col min="3819" max="3819" width="18.28515625" customWidth="1"/>
    <col min="3820" max="3820" width="17.42578125" customWidth="1"/>
    <col min="3821" max="3821" width="14.42578125" customWidth="1"/>
    <col min="3822" max="3822" width="20.5703125" customWidth="1"/>
    <col min="3823" max="3823" width="15.5703125" customWidth="1"/>
    <col min="3824" max="3824" width="20.42578125" customWidth="1"/>
    <col min="3825" max="3825" width="17" customWidth="1"/>
    <col min="3826" max="3826" width="16.7109375" bestFit="1" customWidth="1"/>
    <col min="3827" max="3827" width="17.140625" customWidth="1"/>
    <col min="3828" max="3828" width="14.140625" customWidth="1"/>
    <col min="3829" max="3829" width="15.42578125" bestFit="1" customWidth="1"/>
    <col min="3830" max="3830" width="14.28515625" customWidth="1"/>
    <col min="3832" max="3833" width="13.42578125" bestFit="1" customWidth="1"/>
    <col min="3837" max="3837" width="11.5703125" bestFit="1" customWidth="1"/>
    <col min="4072" max="4072" width="6.42578125" customWidth="1"/>
    <col min="4073" max="4073" width="0.5703125" customWidth="1"/>
    <col min="4074" max="4074" width="27.7109375" customWidth="1"/>
    <col min="4075" max="4075" width="18.28515625" customWidth="1"/>
    <col min="4076" max="4076" width="17.42578125" customWidth="1"/>
    <col min="4077" max="4077" width="14.42578125" customWidth="1"/>
    <col min="4078" max="4078" width="20.5703125" customWidth="1"/>
    <col min="4079" max="4079" width="15.5703125" customWidth="1"/>
    <col min="4080" max="4080" width="20.42578125" customWidth="1"/>
    <col min="4081" max="4081" width="17" customWidth="1"/>
    <col min="4082" max="4082" width="16.7109375" bestFit="1" customWidth="1"/>
    <col min="4083" max="4083" width="17.140625" customWidth="1"/>
    <col min="4084" max="4084" width="14.140625" customWidth="1"/>
    <col min="4085" max="4085" width="15.42578125" bestFit="1" customWidth="1"/>
    <col min="4086" max="4086" width="14.28515625" customWidth="1"/>
    <col min="4088" max="4089" width="13.42578125" bestFit="1" customWidth="1"/>
    <col min="4093" max="4093" width="11.5703125" bestFit="1" customWidth="1"/>
    <col min="4328" max="4328" width="6.42578125" customWidth="1"/>
    <col min="4329" max="4329" width="0.5703125" customWidth="1"/>
    <col min="4330" max="4330" width="27.7109375" customWidth="1"/>
    <col min="4331" max="4331" width="18.28515625" customWidth="1"/>
    <col min="4332" max="4332" width="17.42578125" customWidth="1"/>
    <col min="4333" max="4333" width="14.42578125" customWidth="1"/>
    <col min="4334" max="4334" width="20.5703125" customWidth="1"/>
    <col min="4335" max="4335" width="15.5703125" customWidth="1"/>
    <col min="4336" max="4336" width="20.42578125" customWidth="1"/>
    <col min="4337" max="4337" width="17" customWidth="1"/>
    <col min="4338" max="4338" width="16.7109375" bestFit="1" customWidth="1"/>
    <col min="4339" max="4339" width="17.140625" customWidth="1"/>
    <col min="4340" max="4340" width="14.140625" customWidth="1"/>
    <col min="4341" max="4341" width="15.42578125" bestFit="1" customWidth="1"/>
    <col min="4342" max="4342" width="14.28515625" customWidth="1"/>
    <col min="4344" max="4345" width="13.42578125" bestFit="1" customWidth="1"/>
    <col min="4349" max="4349" width="11.5703125" bestFit="1" customWidth="1"/>
    <col min="4584" max="4584" width="6.42578125" customWidth="1"/>
    <col min="4585" max="4585" width="0.5703125" customWidth="1"/>
    <col min="4586" max="4586" width="27.7109375" customWidth="1"/>
    <col min="4587" max="4587" width="18.28515625" customWidth="1"/>
    <col min="4588" max="4588" width="17.42578125" customWidth="1"/>
    <col min="4589" max="4589" width="14.42578125" customWidth="1"/>
    <col min="4590" max="4590" width="20.5703125" customWidth="1"/>
    <col min="4591" max="4591" width="15.5703125" customWidth="1"/>
    <col min="4592" max="4592" width="20.42578125" customWidth="1"/>
    <col min="4593" max="4593" width="17" customWidth="1"/>
    <col min="4594" max="4594" width="16.7109375" bestFit="1" customWidth="1"/>
    <col min="4595" max="4595" width="17.140625" customWidth="1"/>
    <col min="4596" max="4596" width="14.140625" customWidth="1"/>
    <col min="4597" max="4597" width="15.42578125" bestFit="1" customWidth="1"/>
    <col min="4598" max="4598" width="14.28515625" customWidth="1"/>
    <col min="4600" max="4601" width="13.42578125" bestFit="1" customWidth="1"/>
    <col min="4605" max="4605" width="11.5703125" bestFit="1" customWidth="1"/>
    <col min="4840" max="4840" width="6.42578125" customWidth="1"/>
    <col min="4841" max="4841" width="0.5703125" customWidth="1"/>
    <col min="4842" max="4842" width="27.7109375" customWidth="1"/>
    <col min="4843" max="4843" width="18.28515625" customWidth="1"/>
    <col min="4844" max="4844" width="17.42578125" customWidth="1"/>
    <col min="4845" max="4845" width="14.42578125" customWidth="1"/>
    <col min="4846" max="4846" width="20.5703125" customWidth="1"/>
    <col min="4847" max="4847" width="15.5703125" customWidth="1"/>
    <col min="4848" max="4848" width="20.42578125" customWidth="1"/>
    <col min="4849" max="4849" width="17" customWidth="1"/>
    <col min="4850" max="4850" width="16.7109375" bestFit="1" customWidth="1"/>
    <col min="4851" max="4851" width="17.140625" customWidth="1"/>
    <col min="4852" max="4852" width="14.140625" customWidth="1"/>
    <col min="4853" max="4853" width="15.42578125" bestFit="1" customWidth="1"/>
    <col min="4854" max="4854" width="14.28515625" customWidth="1"/>
    <col min="4856" max="4857" width="13.42578125" bestFit="1" customWidth="1"/>
    <col min="4861" max="4861" width="11.5703125" bestFit="1" customWidth="1"/>
    <col min="5096" max="5096" width="6.42578125" customWidth="1"/>
    <col min="5097" max="5097" width="0.5703125" customWidth="1"/>
    <col min="5098" max="5098" width="27.7109375" customWidth="1"/>
    <col min="5099" max="5099" width="18.28515625" customWidth="1"/>
    <col min="5100" max="5100" width="17.42578125" customWidth="1"/>
    <col min="5101" max="5101" width="14.42578125" customWidth="1"/>
    <col min="5102" max="5102" width="20.5703125" customWidth="1"/>
    <col min="5103" max="5103" width="15.5703125" customWidth="1"/>
    <col min="5104" max="5104" width="20.42578125" customWidth="1"/>
    <col min="5105" max="5105" width="17" customWidth="1"/>
    <col min="5106" max="5106" width="16.7109375" bestFit="1" customWidth="1"/>
    <col min="5107" max="5107" width="17.140625" customWidth="1"/>
    <col min="5108" max="5108" width="14.140625" customWidth="1"/>
    <col min="5109" max="5109" width="15.42578125" bestFit="1" customWidth="1"/>
    <col min="5110" max="5110" width="14.28515625" customWidth="1"/>
    <col min="5112" max="5113" width="13.42578125" bestFit="1" customWidth="1"/>
    <col min="5117" max="5117" width="11.5703125" bestFit="1" customWidth="1"/>
    <col min="5352" max="5352" width="6.42578125" customWidth="1"/>
    <col min="5353" max="5353" width="0.5703125" customWidth="1"/>
    <col min="5354" max="5354" width="27.7109375" customWidth="1"/>
    <col min="5355" max="5355" width="18.28515625" customWidth="1"/>
    <col min="5356" max="5356" width="17.42578125" customWidth="1"/>
    <col min="5357" max="5357" width="14.42578125" customWidth="1"/>
    <col min="5358" max="5358" width="20.5703125" customWidth="1"/>
    <col min="5359" max="5359" width="15.5703125" customWidth="1"/>
    <col min="5360" max="5360" width="20.42578125" customWidth="1"/>
    <col min="5361" max="5361" width="17" customWidth="1"/>
    <col min="5362" max="5362" width="16.7109375" bestFit="1" customWidth="1"/>
    <col min="5363" max="5363" width="17.140625" customWidth="1"/>
    <col min="5364" max="5364" width="14.140625" customWidth="1"/>
    <col min="5365" max="5365" width="15.42578125" bestFit="1" customWidth="1"/>
    <col min="5366" max="5366" width="14.28515625" customWidth="1"/>
    <col min="5368" max="5369" width="13.42578125" bestFit="1" customWidth="1"/>
    <col min="5373" max="5373" width="11.5703125" bestFit="1" customWidth="1"/>
    <col min="5608" max="5608" width="6.42578125" customWidth="1"/>
    <col min="5609" max="5609" width="0.5703125" customWidth="1"/>
    <col min="5610" max="5610" width="27.7109375" customWidth="1"/>
    <col min="5611" max="5611" width="18.28515625" customWidth="1"/>
    <col min="5612" max="5612" width="17.42578125" customWidth="1"/>
    <col min="5613" max="5613" width="14.42578125" customWidth="1"/>
    <col min="5614" max="5614" width="20.5703125" customWidth="1"/>
    <col min="5615" max="5615" width="15.5703125" customWidth="1"/>
    <col min="5616" max="5616" width="20.42578125" customWidth="1"/>
    <col min="5617" max="5617" width="17" customWidth="1"/>
    <col min="5618" max="5618" width="16.7109375" bestFit="1" customWidth="1"/>
    <col min="5619" max="5619" width="17.140625" customWidth="1"/>
    <col min="5620" max="5620" width="14.140625" customWidth="1"/>
    <col min="5621" max="5621" width="15.42578125" bestFit="1" customWidth="1"/>
    <col min="5622" max="5622" width="14.28515625" customWidth="1"/>
    <col min="5624" max="5625" width="13.42578125" bestFit="1" customWidth="1"/>
    <col min="5629" max="5629" width="11.5703125" bestFit="1" customWidth="1"/>
    <col min="5864" max="5864" width="6.42578125" customWidth="1"/>
    <col min="5865" max="5865" width="0.5703125" customWidth="1"/>
    <col min="5866" max="5866" width="27.7109375" customWidth="1"/>
    <col min="5867" max="5867" width="18.28515625" customWidth="1"/>
    <col min="5868" max="5868" width="17.42578125" customWidth="1"/>
    <col min="5869" max="5869" width="14.42578125" customWidth="1"/>
    <col min="5870" max="5870" width="20.5703125" customWidth="1"/>
    <col min="5871" max="5871" width="15.5703125" customWidth="1"/>
    <col min="5872" max="5872" width="20.42578125" customWidth="1"/>
    <col min="5873" max="5873" width="17" customWidth="1"/>
    <col min="5874" max="5874" width="16.7109375" bestFit="1" customWidth="1"/>
    <col min="5875" max="5875" width="17.140625" customWidth="1"/>
    <col min="5876" max="5876" width="14.140625" customWidth="1"/>
    <col min="5877" max="5877" width="15.42578125" bestFit="1" customWidth="1"/>
    <col min="5878" max="5878" width="14.28515625" customWidth="1"/>
    <col min="5880" max="5881" width="13.42578125" bestFit="1" customWidth="1"/>
    <col min="5885" max="5885" width="11.5703125" bestFit="1" customWidth="1"/>
    <col min="6120" max="6120" width="6.42578125" customWidth="1"/>
    <col min="6121" max="6121" width="0.5703125" customWidth="1"/>
    <col min="6122" max="6122" width="27.7109375" customWidth="1"/>
    <col min="6123" max="6123" width="18.28515625" customWidth="1"/>
    <col min="6124" max="6124" width="17.42578125" customWidth="1"/>
    <col min="6125" max="6125" width="14.42578125" customWidth="1"/>
    <col min="6126" max="6126" width="20.5703125" customWidth="1"/>
    <col min="6127" max="6127" width="15.5703125" customWidth="1"/>
    <col min="6128" max="6128" width="20.42578125" customWidth="1"/>
    <col min="6129" max="6129" width="17" customWidth="1"/>
    <col min="6130" max="6130" width="16.7109375" bestFit="1" customWidth="1"/>
    <col min="6131" max="6131" width="17.140625" customWidth="1"/>
    <col min="6132" max="6132" width="14.140625" customWidth="1"/>
    <col min="6133" max="6133" width="15.42578125" bestFit="1" customWidth="1"/>
    <col min="6134" max="6134" width="14.28515625" customWidth="1"/>
    <col min="6136" max="6137" width="13.42578125" bestFit="1" customWidth="1"/>
    <col min="6141" max="6141" width="11.5703125" bestFit="1" customWidth="1"/>
    <col min="6376" max="6376" width="6.42578125" customWidth="1"/>
    <col min="6377" max="6377" width="0.5703125" customWidth="1"/>
    <col min="6378" max="6378" width="27.7109375" customWidth="1"/>
    <col min="6379" max="6379" width="18.28515625" customWidth="1"/>
    <col min="6380" max="6380" width="17.42578125" customWidth="1"/>
    <col min="6381" max="6381" width="14.42578125" customWidth="1"/>
    <col min="6382" max="6382" width="20.5703125" customWidth="1"/>
    <col min="6383" max="6383" width="15.5703125" customWidth="1"/>
    <col min="6384" max="6384" width="20.42578125" customWidth="1"/>
    <col min="6385" max="6385" width="17" customWidth="1"/>
    <col min="6386" max="6386" width="16.7109375" bestFit="1" customWidth="1"/>
    <col min="6387" max="6387" width="17.140625" customWidth="1"/>
    <col min="6388" max="6388" width="14.140625" customWidth="1"/>
    <col min="6389" max="6389" width="15.42578125" bestFit="1" customWidth="1"/>
    <col min="6390" max="6390" width="14.28515625" customWidth="1"/>
    <col min="6392" max="6393" width="13.42578125" bestFit="1" customWidth="1"/>
    <col min="6397" max="6397" width="11.5703125" bestFit="1" customWidth="1"/>
    <col min="6632" max="6632" width="6.42578125" customWidth="1"/>
    <col min="6633" max="6633" width="0.5703125" customWidth="1"/>
    <col min="6634" max="6634" width="27.7109375" customWidth="1"/>
    <col min="6635" max="6635" width="18.28515625" customWidth="1"/>
    <col min="6636" max="6636" width="17.42578125" customWidth="1"/>
    <col min="6637" max="6637" width="14.42578125" customWidth="1"/>
    <col min="6638" max="6638" width="20.5703125" customWidth="1"/>
    <col min="6639" max="6639" width="15.5703125" customWidth="1"/>
    <col min="6640" max="6640" width="20.42578125" customWidth="1"/>
    <col min="6641" max="6641" width="17" customWidth="1"/>
    <col min="6642" max="6642" width="16.7109375" bestFit="1" customWidth="1"/>
    <col min="6643" max="6643" width="17.140625" customWidth="1"/>
    <col min="6644" max="6644" width="14.140625" customWidth="1"/>
    <col min="6645" max="6645" width="15.42578125" bestFit="1" customWidth="1"/>
    <col min="6646" max="6646" width="14.28515625" customWidth="1"/>
    <col min="6648" max="6649" width="13.42578125" bestFit="1" customWidth="1"/>
    <col min="6653" max="6653" width="11.5703125" bestFit="1" customWidth="1"/>
    <col min="6888" max="6888" width="6.42578125" customWidth="1"/>
    <col min="6889" max="6889" width="0.5703125" customWidth="1"/>
    <col min="6890" max="6890" width="27.7109375" customWidth="1"/>
    <col min="6891" max="6891" width="18.28515625" customWidth="1"/>
    <col min="6892" max="6892" width="17.42578125" customWidth="1"/>
    <col min="6893" max="6893" width="14.42578125" customWidth="1"/>
    <col min="6894" max="6894" width="20.5703125" customWidth="1"/>
    <col min="6895" max="6895" width="15.5703125" customWidth="1"/>
    <col min="6896" max="6896" width="20.42578125" customWidth="1"/>
    <col min="6897" max="6897" width="17" customWidth="1"/>
    <col min="6898" max="6898" width="16.7109375" bestFit="1" customWidth="1"/>
    <col min="6899" max="6899" width="17.140625" customWidth="1"/>
    <col min="6900" max="6900" width="14.140625" customWidth="1"/>
    <col min="6901" max="6901" width="15.42578125" bestFit="1" customWidth="1"/>
    <col min="6902" max="6902" width="14.28515625" customWidth="1"/>
    <col min="6904" max="6905" width="13.42578125" bestFit="1" customWidth="1"/>
    <col min="6909" max="6909" width="11.5703125" bestFit="1" customWidth="1"/>
    <col min="7144" max="7144" width="6.42578125" customWidth="1"/>
    <col min="7145" max="7145" width="0.5703125" customWidth="1"/>
    <col min="7146" max="7146" width="27.7109375" customWidth="1"/>
    <col min="7147" max="7147" width="18.28515625" customWidth="1"/>
    <col min="7148" max="7148" width="17.42578125" customWidth="1"/>
    <col min="7149" max="7149" width="14.42578125" customWidth="1"/>
    <col min="7150" max="7150" width="20.5703125" customWidth="1"/>
    <col min="7151" max="7151" width="15.5703125" customWidth="1"/>
    <col min="7152" max="7152" width="20.42578125" customWidth="1"/>
    <col min="7153" max="7153" width="17" customWidth="1"/>
    <col min="7154" max="7154" width="16.7109375" bestFit="1" customWidth="1"/>
    <col min="7155" max="7155" width="17.140625" customWidth="1"/>
    <col min="7156" max="7156" width="14.140625" customWidth="1"/>
    <col min="7157" max="7157" width="15.42578125" bestFit="1" customWidth="1"/>
    <col min="7158" max="7158" width="14.28515625" customWidth="1"/>
    <col min="7160" max="7161" width="13.42578125" bestFit="1" customWidth="1"/>
    <col min="7165" max="7165" width="11.5703125" bestFit="1" customWidth="1"/>
    <col min="7400" max="7400" width="6.42578125" customWidth="1"/>
    <col min="7401" max="7401" width="0.5703125" customWidth="1"/>
    <col min="7402" max="7402" width="27.7109375" customWidth="1"/>
    <col min="7403" max="7403" width="18.28515625" customWidth="1"/>
    <col min="7404" max="7404" width="17.42578125" customWidth="1"/>
    <col min="7405" max="7405" width="14.42578125" customWidth="1"/>
    <col min="7406" max="7406" width="20.5703125" customWidth="1"/>
    <col min="7407" max="7407" width="15.5703125" customWidth="1"/>
    <col min="7408" max="7408" width="20.42578125" customWidth="1"/>
    <col min="7409" max="7409" width="17" customWidth="1"/>
    <col min="7410" max="7410" width="16.7109375" bestFit="1" customWidth="1"/>
    <col min="7411" max="7411" width="17.140625" customWidth="1"/>
    <col min="7412" max="7412" width="14.140625" customWidth="1"/>
    <col min="7413" max="7413" width="15.42578125" bestFit="1" customWidth="1"/>
    <col min="7414" max="7414" width="14.28515625" customWidth="1"/>
    <col min="7416" max="7417" width="13.42578125" bestFit="1" customWidth="1"/>
    <col min="7421" max="7421" width="11.5703125" bestFit="1" customWidth="1"/>
    <col min="7656" max="7656" width="6.42578125" customWidth="1"/>
    <col min="7657" max="7657" width="0.5703125" customWidth="1"/>
    <col min="7658" max="7658" width="27.7109375" customWidth="1"/>
    <col min="7659" max="7659" width="18.28515625" customWidth="1"/>
    <col min="7660" max="7660" width="17.42578125" customWidth="1"/>
    <col min="7661" max="7661" width="14.42578125" customWidth="1"/>
    <col min="7662" max="7662" width="20.5703125" customWidth="1"/>
    <col min="7663" max="7663" width="15.5703125" customWidth="1"/>
    <col min="7664" max="7664" width="20.42578125" customWidth="1"/>
    <col min="7665" max="7665" width="17" customWidth="1"/>
    <col min="7666" max="7666" width="16.7109375" bestFit="1" customWidth="1"/>
    <col min="7667" max="7667" width="17.140625" customWidth="1"/>
    <col min="7668" max="7668" width="14.140625" customWidth="1"/>
    <col min="7669" max="7669" width="15.42578125" bestFit="1" customWidth="1"/>
    <col min="7670" max="7670" width="14.28515625" customWidth="1"/>
    <col min="7672" max="7673" width="13.42578125" bestFit="1" customWidth="1"/>
    <col min="7677" max="7677" width="11.5703125" bestFit="1" customWidth="1"/>
    <col min="7912" max="7912" width="6.42578125" customWidth="1"/>
    <col min="7913" max="7913" width="0.5703125" customWidth="1"/>
    <col min="7914" max="7914" width="27.7109375" customWidth="1"/>
    <col min="7915" max="7915" width="18.28515625" customWidth="1"/>
    <col min="7916" max="7916" width="17.42578125" customWidth="1"/>
    <col min="7917" max="7917" width="14.42578125" customWidth="1"/>
    <col min="7918" max="7918" width="20.5703125" customWidth="1"/>
    <col min="7919" max="7919" width="15.5703125" customWidth="1"/>
    <col min="7920" max="7920" width="20.42578125" customWidth="1"/>
    <col min="7921" max="7921" width="17" customWidth="1"/>
    <col min="7922" max="7922" width="16.7109375" bestFit="1" customWidth="1"/>
    <col min="7923" max="7923" width="17.140625" customWidth="1"/>
    <col min="7924" max="7924" width="14.140625" customWidth="1"/>
    <col min="7925" max="7925" width="15.42578125" bestFit="1" customWidth="1"/>
    <col min="7926" max="7926" width="14.28515625" customWidth="1"/>
    <col min="7928" max="7929" width="13.42578125" bestFit="1" customWidth="1"/>
    <col min="7933" max="7933" width="11.5703125" bestFit="1" customWidth="1"/>
    <col min="8168" max="8168" width="6.42578125" customWidth="1"/>
    <col min="8169" max="8169" width="0.5703125" customWidth="1"/>
    <col min="8170" max="8170" width="27.7109375" customWidth="1"/>
    <col min="8171" max="8171" width="18.28515625" customWidth="1"/>
    <col min="8172" max="8172" width="17.42578125" customWidth="1"/>
    <col min="8173" max="8173" width="14.42578125" customWidth="1"/>
    <col min="8174" max="8174" width="20.5703125" customWidth="1"/>
    <col min="8175" max="8175" width="15.5703125" customWidth="1"/>
    <col min="8176" max="8176" width="20.42578125" customWidth="1"/>
    <col min="8177" max="8177" width="17" customWidth="1"/>
    <col min="8178" max="8178" width="16.7109375" bestFit="1" customWidth="1"/>
    <col min="8179" max="8179" width="17.140625" customWidth="1"/>
    <col min="8180" max="8180" width="14.140625" customWidth="1"/>
    <col min="8181" max="8181" width="15.42578125" bestFit="1" customWidth="1"/>
    <col min="8182" max="8182" width="14.28515625" customWidth="1"/>
    <col min="8184" max="8185" width="13.42578125" bestFit="1" customWidth="1"/>
    <col min="8189" max="8189" width="11.5703125" bestFit="1" customWidth="1"/>
    <col min="8424" max="8424" width="6.42578125" customWidth="1"/>
    <col min="8425" max="8425" width="0.5703125" customWidth="1"/>
    <col min="8426" max="8426" width="27.7109375" customWidth="1"/>
    <col min="8427" max="8427" width="18.28515625" customWidth="1"/>
    <col min="8428" max="8428" width="17.42578125" customWidth="1"/>
    <col min="8429" max="8429" width="14.42578125" customWidth="1"/>
    <col min="8430" max="8430" width="20.5703125" customWidth="1"/>
    <col min="8431" max="8431" width="15.5703125" customWidth="1"/>
    <col min="8432" max="8432" width="20.42578125" customWidth="1"/>
    <col min="8433" max="8433" width="17" customWidth="1"/>
    <col min="8434" max="8434" width="16.7109375" bestFit="1" customWidth="1"/>
    <col min="8435" max="8435" width="17.140625" customWidth="1"/>
    <col min="8436" max="8436" width="14.140625" customWidth="1"/>
    <col min="8437" max="8437" width="15.42578125" bestFit="1" customWidth="1"/>
    <col min="8438" max="8438" width="14.28515625" customWidth="1"/>
    <col min="8440" max="8441" width="13.42578125" bestFit="1" customWidth="1"/>
    <col min="8445" max="8445" width="11.5703125" bestFit="1" customWidth="1"/>
    <col min="8680" max="8680" width="6.42578125" customWidth="1"/>
    <col min="8681" max="8681" width="0.5703125" customWidth="1"/>
    <col min="8682" max="8682" width="27.7109375" customWidth="1"/>
    <col min="8683" max="8683" width="18.28515625" customWidth="1"/>
    <col min="8684" max="8684" width="17.42578125" customWidth="1"/>
    <col min="8685" max="8685" width="14.42578125" customWidth="1"/>
    <col min="8686" max="8686" width="20.5703125" customWidth="1"/>
    <col min="8687" max="8687" width="15.5703125" customWidth="1"/>
    <col min="8688" max="8688" width="20.42578125" customWidth="1"/>
    <col min="8689" max="8689" width="17" customWidth="1"/>
    <col min="8690" max="8690" width="16.7109375" bestFit="1" customWidth="1"/>
    <col min="8691" max="8691" width="17.140625" customWidth="1"/>
    <col min="8692" max="8692" width="14.140625" customWidth="1"/>
    <col min="8693" max="8693" width="15.42578125" bestFit="1" customWidth="1"/>
    <col min="8694" max="8694" width="14.28515625" customWidth="1"/>
    <col min="8696" max="8697" width="13.42578125" bestFit="1" customWidth="1"/>
    <col min="8701" max="8701" width="11.5703125" bestFit="1" customWidth="1"/>
    <col min="8936" max="8936" width="6.42578125" customWidth="1"/>
    <col min="8937" max="8937" width="0.5703125" customWidth="1"/>
    <col min="8938" max="8938" width="27.7109375" customWidth="1"/>
    <col min="8939" max="8939" width="18.28515625" customWidth="1"/>
    <col min="8940" max="8940" width="17.42578125" customWidth="1"/>
    <col min="8941" max="8941" width="14.42578125" customWidth="1"/>
    <col min="8942" max="8942" width="20.5703125" customWidth="1"/>
    <col min="8943" max="8943" width="15.5703125" customWidth="1"/>
    <col min="8944" max="8944" width="20.42578125" customWidth="1"/>
    <col min="8945" max="8945" width="17" customWidth="1"/>
    <col min="8946" max="8946" width="16.7109375" bestFit="1" customWidth="1"/>
    <col min="8947" max="8947" width="17.140625" customWidth="1"/>
    <col min="8948" max="8948" width="14.140625" customWidth="1"/>
    <col min="8949" max="8949" width="15.42578125" bestFit="1" customWidth="1"/>
    <col min="8950" max="8950" width="14.28515625" customWidth="1"/>
    <col min="8952" max="8953" width="13.42578125" bestFit="1" customWidth="1"/>
    <col min="8957" max="8957" width="11.5703125" bestFit="1" customWidth="1"/>
    <col min="9192" max="9192" width="6.42578125" customWidth="1"/>
    <col min="9193" max="9193" width="0.5703125" customWidth="1"/>
    <col min="9194" max="9194" width="27.7109375" customWidth="1"/>
    <col min="9195" max="9195" width="18.28515625" customWidth="1"/>
    <col min="9196" max="9196" width="17.42578125" customWidth="1"/>
    <col min="9197" max="9197" width="14.42578125" customWidth="1"/>
    <col min="9198" max="9198" width="20.5703125" customWidth="1"/>
    <col min="9199" max="9199" width="15.5703125" customWidth="1"/>
    <col min="9200" max="9200" width="20.42578125" customWidth="1"/>
    <col min="9201" max="9201" width="17" customWidth="1"/>
    <col min="9202" max="9202" width="16.7109375" bestFit="1" customWidth="1"/>
    <col min="9203" max="9203" width="17.140625" customWidth="1"/>
    <col min="9204" max="9204" width="14.140625" customWidth="1"/>
    <col min="9205" max="9205" width="15.42578125" bestFit="1" customWidth="1"/>
    <col min="9206" max="9206" width="14.28515625" customWidth="1"/>
    <col min="9208" max="9209" width="13.42578125" bestFit="1" customWidth="1"/>
    <col min="9213" max="9213" width="11.5703125" bestFit="1" customWidth="1"/>
    <col min="9448" max="9448" width="6.42578125" customWidth="1"/>
    <col min="9449" max="9449" width="0.5703125" customWidth="1"/>
    <col min="9450" max="9450" width="27.7109375" customWidth="1"/>
    <col min="9451" max="9451" width="18.28515625" customWidth="1"/>
    <col min="9452" max="9452" width="17.42578125" customWidth="1"/>
    <col min="9453" max="9453" width="14.42578125" customWidth="1"/>
    <col min="9454" max="9454" width="20.5703125" customWidth="1"/>
    <col min="9455" max="9455" width="15.5703125" customWidth="1"/>
    <col min="9456" max="9456" width="20.42578125" customWidth="1"/>
    <col min="9457" max="9457" width="17" customWidth="1"/>
    <col min="9458" max="9458" width="16.7109375" bestFit="1" customWidth="1"/>
    <col min="9459" max="9459" width="17.140625" customWidth="1"/>
    <col min="9460" max="9460" width="14.140625" customWidth="1"/>
    <col min="9461" max="9461" width="15.42578125" bestFit="1" customWidth="1"/>
    <col min="9462" max="9462" width="14.28515625" customWidth="1"/>
    <col min="9464" max="9465" width="13.42578125" bestFit="1" customWidth="1"/>
    <col min="9469" max="9469" width="11.5703125" bestFit="1" customWidth="1"/>
    <col min="9704" max="9704" width="6.42578125" customWidth="1"/>
    <col min="9705" max="9705" width="0.5703125" customWidth="1"/>
    <col min="9706" max="9706" width="27.7109375" customWidth="1"/>
    <col min="9707" max="9707" width="18.28515625" customWidth="1"/>
    <col min="9708" max="9708" width="17.42578125" customWidth="1"/>
    <col min="9709" max="9709" width="14.42578125" customWidth="1"/>
    <col min="9710" max="9710" width="20.5703125" customWidth="1"/>
    <col min="9711" max="9711" width="15.5703125" customWidth="1"/>
    <col min="9712" max="9712" width="20.42578125" customWidth="1"/>
    <col min="9713" max="9713" width="17" customWidth="1"/>
    <col min="9714" max="9714" width="16.7109375" bestFit="1" customWidth="1"/>
    <col min="9715" max="9715" width="17.140625" customWidth="1"/>
    <col min="9716" max="9716" width="14.140625" customWidth="1"/>
    <col min="9717" max="9717" width="15.42578125" bestFit="1" customWidth="1"/>
    <col min="9718" max="9718" width="14.28515625" customWidth="1"/>
    <col min="9720" max="9721" width="13.42578125" bestFit="1" customWidth="1"/>
    <col min="9725" max="9725" width="11.5703125" bestFit="1" customWidth="1"/>
    <col min="9960" max="9960" width="6.42578125" customWidth="1"/>
    <col min="9961" max="9961" width="0.5703125" customWidth="1"/>
    <col min="9962" max="9962" width="27.7109375" customWidth="1"/>
    <col min="9963" max="9963" width="18.28515625" customWidth="1"/>
    <col min="9964" max="9964" width="17.42578125" customWidth="1"/>
    <col min="9965" max="9965" width="14.42578125" customWidth="1"/>
    <col min="9966" max="9966" width="20.5703125" customWidth="1"/>
    <col min="9967" max="9967" width="15.5703125" customWidth="1"/>
    <col min="9968" max="9968" width="20.42578125" customWidth="1"/>
    <col min="9969" max="9969" width="17" customWidth="1"/>
    <col min="9970" max="9970" width="16.7109375" bestFit="1" customWidth="1"/>
    <col min="9971" max="9971" width="17.140625" customWidth="1"/>
    <col min="9972" max="9972" width="14.140625" customWidth="1"/>
    <col min="9973" max="9973" width="15.42578125" bestFit="1" customWidth="1"/>
    <col min="9974" max="9974" width="14.28515625" customWidth="1"/>
    <col min="9976" max="9977" width="13.42578125" bestFit="1" customWidth="1"/>
    <col min="9981" max="9981" width="11.5703125" bestFit="1" customWidth="1"/>
    <col min="10216" max="10216" width="6.42578125" customWidth="1"/>
    <col min="10217" max="10217" width="0.5703125" customWidth="1"/>
    <col min="10218" max="10218" width="27.7109375" customWidth="1"/>
    <col min="10219" max="10219" width="18.28515625" customWidth="1"/>
    <col min="10220" max="10220" width="17.42578125" customWidth="1"/>
    <col min="10221" max="10221" width="14.42578125" customWidth="1"/>
    <col min="10222" max="10222" width="20.5703125" customWidth="1"/>
    <col min="10223" max="10223" width="15.5703125" customWidth="1"/>
    <col min="10224" max="10224" width="20.42578125" customWidth="1"/>
    <col min="10225" max="10225" width="17" customWidth="1"/>
    <col min="10226" max="10226" width="16.7109375" bestFit="1" customWidth="1"/>
    <col min="10227" max="10227" width="17.140625" customWidth="1"/>
    <col min="10228" max="10228" width="14.140625" customWidth="1"/>
    <col min="10229" max="10229" width="15.42578125" bestFit="1" customWidth="1"/>
    <col min="10230" max="10230" width="14.28515625" customWidth="1"/>
    <col min="10232" max="10233" width="13.42578125" bestFit="1" customWidth="1"/>
    <col min="10237" max="10237" width="11.5703125" bestFit="1" customWidth="1"/>
    <col min="10472" max="10472" width="6.42578125" customWidth="1"/>
    <col min="10473" max="10473" width="0.5703125" customWidth="1"/>
    <col min="10474" max="10474" width="27.7109375" customWidth="1"/>
    <col min="10475" max="10475" width="18.28515625" customWidth="1"/>
    <col min="10476" max="10476" width="17.42578125" customWidth="1"/>
    <col min="10477" max="10477" width="14.42578125" customWidth="1"/>
    <col min="10478" max="10478" width="20.5703125" customWidth="1"/>
    <col min="10479" max="10479" width="15.5703125" customWidth="1"/>
    <col min="10480" max="10480" width="20.42578125" customWidth="1"/>
    <col min="10481" max="10481" width="17" customWidth="1"/>
    <col min="10482" max="10482" width="16.7109375" bestFit="1" customWidth="1"/>
    <col min="10483" max="10483" width="17.140625" customWidth="1"/>
    <col min="10484" max="10484" width="14.140625" customWidth="1"/>
    <col min="10485" max="10485" width="15.42578125" bestFit="1" customWidth="1"/>
    <col min="10486" max="10486" width="14.28515625" customWidth="1"/>
    <col min="10488" max="10489" width="13.42578125" bestFit="1" customWidth="1"/>
    <col min="10493" max="10493" width="11.5703125" bestFit="1" customWidth="1"/>
    <col min="10728" max="10728" width="6.42578125" customWidth="1"/>
    <col min="10729" max="10729" width="0.5703125" customWidth="1"/>
    <col min="10730" max="10730" width="27.7109375" customWidth="1"/>
    <col min="10731" max="10731" width="18.28515625" customWidth="1"/>
    <col min="10732" max="10732" width="17.42578125" customWidth="1"/>
    <col min="10733" max="10733" width="14.42578125" customWidth="1"/>
    <col min="10734" max="10734" width="20.5703125" customWidth="1"/>
    <col min="10735" max="10735" width="15.5703125" customWidth="1"/>
    <col min="10736" max="10736" width="20.42578125" customWidth="1"/>
    <col min="10737" max="10737" width="17" customWidth="1"/>
    <col min="10738" max="10738" width="16.7109375" bestFit="1" customWidth="1"/>
    <col min="10739" max="10739" width="17.140625" customWidth="1"/>
    <col min="10740" max="10740" width="14.140625" customWidth="1"/>
    <col min="10741" max="10741" width="15.42578125" bestFit="1" customWidth="1"/>
    <col min="10742" max="10742" width="14.28515625" customWidth="1"/>
    <col min="10744" max="10745" width="13.42578125" bestFit="1" customWidth="1"/>
    <col min="10749" max="10749" width="11.5703125" bestFit="1" customWidth="1"/>
    <col min="10984" max="10984" width="6.42578125" customWidth="1"/>
    <col min="10985" max="10985" width="0.5703125" customWidth="1"/>
    <col min="10986" max="10986" width="27.7109375" customWidth="1"/>
    <col min="10987" max="10987" width="18.28515625" customWidth="1"/>
    <col min="10988" max="10988" width="17.42578125" customWidth="1"/>
    <col min="10989" max="10989" width="14.42578125" customWidth="1"/>
    <col min="10990" max="10990" width="20.5703125" customWidth="1"/>
    <col min="10991" max="10991" width="15.5703125" customWidth="1"/>
    <col min="10992" max="10992" width="20.42578125" customWidth="1"/>
    <col min="10993" max="10993" width="17" customWidth="1"/>
    <col min="10994" max="10994" width="16.7109375" bestFit="1" customWidth="1"/>
    <col min="10995" max="10995" width="17.140625" customWidth="1"/>
    <col min="10996" max="10996" width="14.140625" customWidth="1"/>
    <col min="10997" max="10997" width="15.42578125" bestFit="1" customWidth="1"/>
    <col min="10998" max="10998" width="14.28515625" customWidth="1"/>
    <col min="11000" max="11001" width="13.42578125" bestFit="1" customWidth="1"/>
    <col min="11005" max="11005" width="11.5703125" bestFit="1" customWidth="1"/>
    <col min="11240" max="11240" width="6.42578125" customWidth="1"/>
    <col min="11241" max="11241" width="0.5703125" customWidth="1"/>
    <col min="11242" max="11242" width="27.7109375" customWidth="1"/>
    <col min="11243" max="11243" width="18.28515625" customWidth="1"/>
    <col min="11244" max="11244" width="17.42578125" customWidth="1"/>
    <col min="11245" max="11245" width="14.42578125" customWidth="1"/>
    <col min="11246" max="11246" width="20.5703125" customWidth="1"/>
    <col min="11247" max="11247" width="15.5703125" customWidth="1"/>
    <col min="11248" max="11248" width="20.42578125" customWidth="1"/>
    <col min="11249" max="11249" width="17" customWidth="1"/>
    <col min="11250" max="11250" width="16.7109375" bestFit="1" customWidth="1"/>
    <col min="11251" max="11251" width="17.140625" customWidth="1"/>
    <col min="11252" max="11252" width="14.140625" customWidth="1"/>
    <col min="11253" max="11253" width="15.42578125" bestFit="1" customWidth="1"/>
    <col min="11254" max="11254" width="14.28515625" customWidth="1"/>
    <col min="11256" max="11257" width="13.42578125" bestFit="1" customWidth="1"/>
    <col min="11261" max="11261" width="11.5703125" bestFit="1" customWidth="1"/>
    <col min="11496" max="11496" width="6.42578125" customWidth="1"/>
    <col min="11497" max="11497" width="0.5703125" customWidth="1"/>
    <col min="11498" max="11498" width="27.7109375" customWidth="1"/>
    <col min="11499" max="11499" width="18.28515625" customWidth="1"/>
    <col min="11500" max="11500" width="17.42578125" customWidth="1"/>
    <col min="11501" max="11501" width="14.42578125" customWidth="1"/>
    <col min="11502" max="11502" width="20.5703125" customWidth="1"/>
    <col min="11503" max="11503" width="15.5703125" customWidth="1"/>
    <col min="11504" max="11504" width="20.42578125" customWidth="1"/>
    <col min="11505" max="11505" width="17" customWidth="1"/>
    <col min="11506" max="11506" width="16.7109375" bestFit="1" customWidth="1"/>
    <col min="11507" max="11507" width="17.140625" customWidth="1"/>
    <col min="11508" max="11508" width="14.140625" customWidth="1"/>
    <col min="11509" max="11509" width="15.42578125" bestFit="1" customWidth="1"/>
    <col min="11510" max="11510" width="14.28515625" customWidth="1"/>
    <col min="11512" max="11513" width="13.42578125" bestFit="1" customWidth="1"/>
    <col min="11517" max="11517" width="11.5703125" bestFit="1" customWidth="1"/>
    <col min="11752" max="11752" width="6.42578125" customWidth="1"/>
    <col min="11753" max="11753" width="0.5703125" customWidth="1"/>
    <col min="11754" max="11754" width="27.7109375" customWidth="1"/>
    <col min="11755" max="11755" width="18.28515625" customWidth="1"/>
    <col min="11756" max="11756" width="17.42578125" customWidth="1"/>
    <col min="11757" max="11757" width="14.42578125" customWidth="1"/>
    <col min="11758" max="11758" width="20.5703125" customWidth="1"/>
    <col min="11759" max="11759" width="15.5703125" customWidth="1"/>
    <col min="11760" max="11760" width="20.42578125" customWidth="1"/>
    <col min="11761" max="11761" width="17" customWidth="1"/>
    <col min="11762" max="11762" width="16.7109375" bestFit="1" customWidth="1"/>
    <col min="11763" max="11763" width="17.140625" customWidth="1"/>
    <col min="11764" max="11764" width="14.140625" customWidth="1"/>
    <col min="11765" max="11765" width="15.42578125" bestFit="1" customWidth="1"/>
    <col min="11766" max="11766" width="14.28515625" customWidth="1"/>
    <col min="11768" max="11769" width="13.42578125" bestFit="1" customWidth="1"/>
    <col min="11773" max="11773" width="11.5703125" bestFit="1" customWidth="1"/>
    <col min="12008" max="12008" width="6.42578125" customWidth="1"/>
    <col min="12009" max="12009" width="0.5703125" customWidth="1"/>
    <col min="12010" max="12010" width="27.7109375" customWidth="1"/>
    <col min="12011" max="12011" width="18.28515625" customWidth="1"/>
    <col min="12012" max="12012" width="17.42578125" customWidth="1"/>
    <col min="12013" max="12013" width="14.42578125" customWidth="1"/>
    <col min="12014" max="12014" width="20.5703125" customWidth="1"/>
    <col min="12015" max="12015" width="15.5703125" customWidth="1"/>
    <col min="12016" max="12016" width="20.42578125" customWidth="1"/>
    <col min="12017" max="12017" width="17" customWidth="1"/>
    <col min="12018" max="12018" width="16.7109375" bestFit="1" customWidth="1"/>
    <col min="12019" max="12019" width="17.140625" customWidth="1"/>
    <col min="12020" max="12020" width="14.140625" customWidth="1"/>
    <col min="12021" max="12021" width="15.42578125" bestFit="1" customWidth="1"/>
    <col min="12022" max="12022" width="14.28515625" customWidth="1"/>
    <col min="12024" max="12025" width="13.42578125" bestFit="1" customWidth="1"/>
    <col min="12029" max="12029" width="11.5703125" bestFit="1" customWidth="1"/>
    <col min="12264" max="12264" width="6.42578125" customWidth="1"/>
    <col min="12265" max="12265" width="0.5703125" customWidth="1"/>
    <col min="12266" max="12266" width="27.7109375" customWidth="1"/>
    <col min="12267" max="12267" width="18.28515625" customWidth="1"/>
    <col min="12268" max="12268" width="17.42578125" customWidth="1"/>
    <col min="12269" max="12269" width="14.42578125" customWidth="1"/>
    <col min="12270" max="12270" width="20.5703125" customWidth="1"/>
    <col min="12271" max="12271" width="15.5703125" customWidth="1"/>
    <col min="12272" max="12272" width="20.42578125" customWidth="1"/>
    <col min="12273" max="12273" width="17" customWidth="1"/>
    <col min="12274" max="12274" width="16.7109375" bestFit="1" customWidth="1"/>
    <col min="12275" max="12275" width="17.140625" customWidth="1"/>
    <col min="12276" max="12276" width="14.140625" customWidth="1"/>
    <col min="12277" max="12277" width="15.42578125" bestFit="1" customWidth="1"/>
    <col min="12278" max="12278" width="14.28515625" customWidth="1"/>
    <col min="12280" max="12281" width="13.42578125" bestFit="1" customWidth="1"/>
    <col min="12285" max="12285" width="11.5703125" bestFit="1" customWidth="1"/>
    <col min="12520" max="12520" width="6.42578125" customWidth="1"/>
    <col min="12521" max="12521" width="0.5703125" customWidth="1"/>
    <col min="12522" max="12522" width="27.7109375" customWidth="1"/>
    <col min="12523" max="12523" width="18.28515625" customWidth="1"/>
    <col min="12524" max="12524" width="17.42578125" customWidth="1"/>
    <col min="12525" max="12525" width="14.42578125" customWidth="1"/>
    <col min="12526" max="12526" width="20.5703125" customWidth="1"/>
    <col min="12527" max="12527" width="15.5703125" customWidth="1"/>
    <col min="12528" max="12528" width="20.42578125" customWidth="1"/>
    <col min="12529" max="12529" width="17" customWidth="1"/>
    <col min="12530" max="12530" width="16.7109375" bestFit="1" customWidth="1"/>
    <col min="12531" max="12531" width="17.140625" customWidth="1"/>
    <col min="12532" max="12532" width="14.140625" customWidth="1"/>
    <col min="12533" max="12533" width="15.42578125" bestFit="1" customWidth="1"/>
    <col min="12534" max="12534" width="14.28515625" customWidth="1"/>
    <col min="12536" max="12537" width="13.42578125" bestFit="1" customWidth="1"/>
    <col min="12541" max="12541" width="11.5703125" bestFit="1" customWidth="1"/>
    <col min="12776" max="12776" width="6.42578125" customWidth="1"/>
    <col min="12777" max="12777" width="0.5703125" customWidth="1"/>
    <col min="12778" max="12778" width="27.7109375" customWidth="1"/>
    <col min="12779" max="12779" width="18.28515625" customWidth="1"/>
    <col min="12780" max="12780" width="17.42578125" customWidth="1"/>
    <col min="12781" max="12781" width="14.42578125" customWidth="1"/>
    <col min="12782" max="12782" width="20.5703125" customWidth="1"/>
    <col min="12783" max="12783" width="15.5703125" customWidth="1"/>
    <col min="12784" max="12784" width="20.42578125" customWidth="1"/>
    <col min="12785" max="12785" width="17" customWidth="1"/>
    <col min="12786" max="12786" width="16.7109375" bestFit="1" customWidth="1"/>
    <col min="12787" max="12787" width="17.140625" customWidth="1"/>
    <col min="12788" max="12788" width="14.140625" customWidth="1"/>
    <col min="12789" max="12789" width="15.42578125" bestFit="1" customWidth="1"/>
    <col min="12790" max="12790" width="14.28515625" customWidth="1"/>
    <col min="12792" max="12793" width="13.42578125" bestFit="1" customWidth="1"/>
    <col min="12797" max="12797" width="11.5703125" bestFit="1" customWidth="1"/>
    <col min="13032" max="13032" width="6.42578125" customWidth="1"/>
    <col min="13033" max="13033" width="0.5703125" customWidth="1"/>
    <col min="13034" max="13034" width="27.7109375" customWidth="1"/>
    <col min="13035" max="13035" width="18.28515625" customWidth="1"/>
    <col min="13036" max="13036" width="17.42578125" customWidth="1"/>
    <col min="13037" max="13037" width="14.42578125" customWidth="1"/>
    <col min="13038" max="13038" width="20.5703125" customWidth="1"/>
    <col min="13039" max="13039" width="15.5703125" customWidth="1"/>
    <col min="13040" max="13040" width="20.42578125" customWidth="1"/>
    <col min="13041" max="13041" width="17" customWidth="1"/>
    <col min="13042" max="13042" width="16.7109375" bestFit="1" customWidth="1"/>
    <col min="13043" max="13043" width="17.140625" customWidth="1"/>
    <col min="13044" max="13044" width="14.140625" customWidth="1"/>
    <col min="13045" max="13045" width="15.42578125" bestFit="1" customWidth="1"/>
    <col min="13046" max="13046" width="14.28515625" customWidth="1"/>
    <col min="13048" max="13049" width="13.42578125" bestFit="1" customWidth="1"/>
    <col min="13053" max="13053" width="11.5703125" bestFit="1" customWidth="1"/>
    <col min="13288" max="13288" width="6.42578125" customWidth="1"/>
    <col min="13289" max="13289" width="0.5703125" customWidth="1"/>
    <col min="13290" max="13290" width="27.7109375" customWidth="1"/>
    <col min="13291" max="13291" width="18.28515625" customWidth="1"/>
    <col min="13292" max="13292" width="17.42578125" customWidth="1"/>
    <col min="13293" max="13293" width="14.42578125" customWidth="1"/>
    <col min="13294" max="13294" width="20.5703125" customWidth="1"/>
    <col min="13295" max="13295" width="15.5703125" customWidth="1"/>
    <col min="13296" max="13296" width="20.42578125" customWidth="1"/>
    <col min="13297" max="13297" width="17" customWidth="1"/>
    <col min="13298" max="13298" width="16.7109375" bestFit="1" customWidth="1"/>
    <col min="13299" max="13299" width="17.140625" customWidth="1"/>
    <col min="13300" max="13300" width="14.140625" customWidth="1"/>
    <col min="13301" max="13301" width="15.42578125" bestFit="1" customWidth="1"/>
    <col min="13302" max="13302" width="14.28515625" customWidth="1"/>
    <col min="13304" max="13305" width="13.42578125" bestFit="1" customWidth="1"/>
    <col min="13309" max="13309" width="11.5703125" bestFit="1" customWidth="1"/>
    <col min="13544" max="13544" width="6.42578125" customWidth="1"/>
    <col min="13545" max="13545" width="0.5703125" customWidth="1"/>
    <col min="13546" max="13546" width="27.7109375" customWidth="1"/>
    <col min="13547" max="13547" width="18.28515625" customWidth="1"/>
    <col min="13548" max="13548" width="17.42578125" customWidth="1"/>
    <col min="13549" max="13549" width="14.42578125" customWidth="1"/>
    <col min="13550" max="13550" width="20.5703125" customWidth="1"/>
    <col min="13551" max="13551" width="15.5703125" customWidth="1"/>
    <col min="13552" max="13552" width="20.42578125" customWidth="1"/>
    <col min="13553" max="13553" width="17" customWidth="1"/>
    <col min="13554" max="13554" width="16.7109375" bestFit="1" customWidth="1"/>
    <col min="13555" max="13555" width="17.140625" customWidth="1"/>
    <col min="13556" max="13556" width="14.140625" customWidth="1"/>
    <col min="13557" max="13557" width="15.42578125" bestFit="1" customWidth="1"/>
    <col min="13558" max="13558" width="14.28515625" customWidth="1"/>
    <col min="13560" max="13561" width="13.42578125" bestFit="1" customWidth="1"/>
    <col min="13565" max="13565" width="11.5703125" bestFit="1" customWidth="1"/>
    <col min="13800" max="13800" width="6.42578125" customWidth="1"/>
    <col min="13801" max="13801" width="0.5703125" customWidth="1"/>
    <col min="13802" max="13802" width="27.7109375" customWidth="1"/>
    <col min="13803" max="13803" width="18.28515625" customWidth="1"/>
    <col min="13804" max="13804" width="17.42578125" customWidth="1"/>
    <col min="13805" max="13805" width="14.42578125" customWidth="1"/>
    <col min="13806" max="13806" width="20.5703125" customWidth="1"/>
    <col min="13807" max="13807" width="15.5703125" customWidth="1"/>
    <col min="13808" max="13808" width="20.42578125" customWidth="1"/>
    <col min="13809" max="13809" width="17" customWidth="1"/>
    <col min="13810" max="13810" width="16.7109375" bestFit="1" customWidth="1"/>
    <col min="13811" max="13811" width="17.140625" customWidth="1"/>
    <col min="13812" max="13812" width="14.140625" customWidth="1"/>
    <col min="13813" max="13813" width="15.42578125" bestFit="1" customWidth="1"/>
    <col min="13814" max="13814" width="14.28515625" customWidth="1"/>
    <col min="13816" max="13817" width="13.42578125" bestFit="1" customWidth="1"/>
    <col min="13821" max="13821" width="11.5703125" bestFit="1" customWidth="1"/>
    <col min="14056" max="14056" width="6.42578125" customWidth="1"/>
    <col min="14057" max="14057" width="0.5703125" customWidth="1"/>
    <col min="14058" max="14058" width="27.7109375" customWidth="1"/>
    <col min="14059" max="14059" width="18.28515625" customWidth="1"/>
    <col min="14060" max="14060" width="17.42578125" customWidth="1"/>
    <col min="14061" max="14061" width="14.42578125" customWidth="1"/>
    <col min="14062" max="14062" width="20.5703125" customWidth="1"/>
    <col min="14063" max="14063" width="15.5703125" customWidth="1"/>
    <col min="14064" max="14064" width="20.42578125" customWidth="1"/>
    <col min="14065" max="14065" width="17" customWidth="1"/>
    <col min="14066" max="14066" width="16.7109375" bestFit="1" customWidth="1"/>
    <col min="14067" max="14067" width="17.140625" customWidth="1"/>
    <col min="14068" max="14068" width="14.140625" customWidth="1"/>
    <col min="14069" max="14069" width="15.42578125" bestFit="1" customWidth="1"/>
    <col min="14070" max="14070" width="14.28515625" customWidth="1"/>
    <col min="14072" max="14073" width="13.42578125" bestFit="1" customWidth="1"/>
    <col min="14077" max="14077" width="11.5703125" bestFit="1" customWidth="1"/>
    <col min="14312" max="14312" width="6.42578125" customWidth="1"/>
    <col min="14313" max="14313" width="0.5703125" customWidth="1"/>
    <col min="14314" max="14314" width="27.7109375" customWidth="1"/>
    <col min="14315" max="14315" width="18.28515625" customWidth="1"/>
    <col min="14316" max="14316" width="17.42578125" customWidth="1"/>
    <col min="14317" max="14317" width="14.42578125" customWidth="1"/>
    <col min="14318" max="14318" width="20.5703125" customWidth="1"/>
    <col min="14319" max="14319" width="15.5703125" customWidth="1"/>
    <col min="14320" max="14320" width="20.42578125" customWidth="1"/>
    <col min="14321" max="14321" width="17" customWidth="1"/>
    <col min="14322" max="14322" width="16.7109375" bestFit="1" customWidth="1"/>
    <col min="14323" max="14323" width="17.140625" customWidth="1"/>
    <col min="14324" max="14324" width="14.140625" customWidth="1"/>
    <col min="14325" max="14325" width="15.42578125" bestFit="1" customWidth="1"/>
    <col min="14326" max="14326" width="14.28515625" customWidth="1"/>
    <col min="14328" max="14329" width="13.42578125" bestFit="1" customWidth="1"/>
    <col min="14333" max="14333" width="11.5703125" bestFit="1" customWidth="1"/>
    <col min="14568" max="14568" width="6.42578125" customWidth="1"/>
    <col min="14569" max="14569" width="0.5703125" customWidth="1"/>
    <col min="14570" max="14570" width="27.7109375" customWidth="1"/>
    <col min="14571" max="14571" width="18.28515625" customWidth="1"/>
    <col min="14572" max="14572" width="17.42578125" customWidth="1"/>
    <col min="14573" max="14573" width="14.42578125" customWidth="1"/>
    <col min="14574" max="14574" width="20.5703125" customWidth="1"/>
    <col min="14575" max="14575" width="15.5703125" customWidth="1"/>
    <col min="14576" max="14576" width="20.42578125" customWidth="1"/>
    <col min="14577" max="14577" width="17" customWidth="1"/>
    <col min="14578" max="14578" width="16.7109375" bestFit="1" customWidth="1"/>
    <col min="14579" max="14579" width="17.140625" customWidth="1"/>
    <col min="14580" max="14580" width="14.140625" customWidth="1"/>
    <col min="14581" max="14581" width="15.42578125" bestFit="1" customWidth="1"/>
    <col min="14582" max="14582" width="14.28515625" customWidth="1"/>
    <col min="14584" max="14585" width="13.42578125" bestFit="1" customWidth="1"/>
    <col min="14589" max="14589" width="11.5703125" bestFit="1" customWidth="1"/>
    <col min="14824" max="14824" width="6.42578125" customWidth="1"/>
    <col min="14825" max="14825" width="0.5703125" customWidth="1"/>
    <col min="14826" max="14826" width="27.7109375" customWidth="1"/>
    <col min="14827" max="14827" width="18.28515625" customWidth="1"/>
    <col min="14828" max="14828" width="17.42578125" customWidth="1"/>
    <col min="14829" max="14829" width="14.42578125" customWidth="1"/>
    <col min="14830" max="14830" width="20.5703125" customWidth="1"/>
    <col min="14831" max="14831" width="15.5703125" customWidth="1"/>
    <col min="14832" max="14832" width="20.42578125" customWidth="1"/>
    <col min="14833" max="14833" width="17" customWidth="1"/>
    <col min="14834" max="14834" width="16.7109375" bestFit="1" customWidth="1"/>
    <col min="14835" max="14835" width="17.140625" customWidth="1"/>
    <col min="14836" max="14836" width="14.140625" customWidth="1"/>
    <col min="14837" max="14837" width="15.42578125" bestFit="1" customWidth="1"/>
    <col min="14838" max="14838" width="14.28515625" customWidth="1"/>
    <col min="14840" max="14841" width="13.42578125" bestFit="1" customWidth="1"/>
    <col min="14845" max="14845" width="11.5703125" bestFit="1" customWidth="1"/>
    <col min="15080" max="15080" width="6.42578125" customWidth="1"/>
    <col min="15081" max="15081" width="0.5703125" customWidth="1"/>
    <col min="15082" max="15082" width="27.7109375" customWidth="1"/>
    <col min="15083" max="15083" width="18.28515625" customWidth="1"/>
    <col min="15084" max="15084" width="17.42578125" customWidth="1"/>
    <col min="15085" max="15085" width="14.42578125" customWidth="1"/>
    <col min="15086" max="15086" width="20.5703125" customWidth="1"/>
    <col min="15087" max="15087" width="15.5703125" customWidth="1"/>
    <col min="15088" max="15088" width="20.42578125" customWidth="1"/>
    <col min="15089" max="15089" width="17" customWidth="1"/>
    <col min="15090" max="15090" width="16.7109375" bestFit="1" customWidth="1"/>
    <col min="15091" max="15091" width="17.140625" customWidth="1"/>
    <col min="15092" max="15092" width="14.140625" customWidth="1"/>
    <col min="15093" max="15093" width="15.42578125" bestFit="1" customWidth="1"/>
    <col min="15094" max="15094" width="14.28515625" customWidth="1"/>
    <col min="15096" max="15097" width="13.42578125" bestFit="1" customWidth="1"/>
    <col min="15101" max="15101" width="11.5703125" bestFit="1" customWidth="1"/>
    <col min="15336" max="15336" width="6.42578125" customWidth="1"/>
    <col min="15337" max="15337" width="0.5703125" customWidth="1"/>
    <col min="15338" max="15338" width="27.7109375" customWidth="1"/>
    <col min="15339" max="15339" width="18.28515625" customWidth="1"/>
    <col min="15340" max="15340" width="17.42578125" customWidth="1"/>
    <col min="15341" max="15341" width="14.42578125" customWidth="1"/>
    <col min="15342" max="15342" width="20.5703125" customWidth="1"/>
    <col min="15343" max="15343" width="15.5703125" customWidth="1"/>
    <col min="15344" max="15344" width="20.42578125" customWidth="1"/>
    <col min="15345" max="15345" width="17" customWidth="1"/>
    <col min="15346" max="15346" width="16.7109375" bestFit="1" customWidth="1"/>
    <col min="15347" max="15347" width="17.140625" customWidth="1"/>
    <col min="15348" max="15348" width="14.140625" customWidth="1"/>
    <col min="15349" max="15349" width="15.42578125" bestFit="1" customWidth="1"/>
    <col min="15350" max="15350" width="14.28515625" customWidth="1"/>
    <col min="15352" max="15353" width="13.42578125" bestFit="1" customWidth="1"/>
    <col min="15357" max="15357" width="11.5703125" bestFit="1" customWidth="1"/>
    <col min="15592" max="15592" width="6.42578125" customWidth="1"/>
    <col min="15593" max="15593" width="0.5703125" customWidth="1"/>
    <col min="15594" max="15594" width="27.7109375" customWidth="1"/>
    <col min="15595" max="15595" width="18.28515625" customWidth="1"/>
    <col min="15596" max="15596" width="17.42578125" customWidth="1"/>
    <col min="15597" max="15597" width="14.42578125" customWidth="1"/>
    <col min="15598" max="15598" width="20.5703125" customWidth="1"/>
    <col min="15599" max="15599" width="15.5703125" customWidth="1"/>
    <col min="15600" max="15600" width="20.42578125" customWidth="1"/>
    <col min="15601" max="15601" width="17" customWidth="1"/>
    <col min="15602" max="15602" width="16.7109375" bestFit="1" customWidth="1"/>
    <col min="15603" max="15603" width="17.140625" customWidth="1"/>
    <col min="15604" max="15604" width="14.140625" customWidth="1"/>
    <col min="15605" max="15605" width="15.42578125" bestFit="1" customWidth="1"/>
    <col min="15606" max="15606" width="14.28515625" customWidth="1"/>
    <col min="15608" max="15609" width="13.42578125" bestFit="1" customWidth="1"/>
    <col min="15613" max="15613" width="11.5703125" bestFit="1" customWidth="1"/>
    <col min="15848" max="15848" width="6.42578125" customWidth="1"/>
    <col min="15849" max="15849" width="0.5703125" customWidth="1"/>
    <col min="15850" max="15850" width="27.7109375" customWidth="1"/>
    <col min="15851" max="15851" width="18.28515625" customWidth="1"/>
    <col min="15852" max="15852" width="17.42578125" customWidth="1"/>
    <col min="15853" max="15853" width="14.42578125" customWidth="1"/>
    <col min="15854" max="15854" width="20.5703125" customWidth="1"/>
    <col min="15855" max="15855" width="15.5703125" customWidth="1"/>
    <col min="15856" max="15856" width="20.42578125" customWidth="1"/>
    <col min="15857" max="15857" width="17" customWidth="1"/>
    <col min="15858" max="15858" width="16.7109375" bestFit="1" customWidth="1"/>
    <col min="15859" max="15859" width="17.140625" customWidth="1"/>
    <col min="15860" max="15860" width="14.140625" customWidth="1"/>
    <col min="15861" max="15861" width="15.42578125" bestFit="1" customWidth="1"/>
    <col min="15862" max="15862" width="14.28515625" customWidth="1"/>
    <col min="15864" max="15865" width="13.42578125" bestFit="1" customWidth="1"/>
    <col min="15869" max="15869" width="11.5703125" bestFit="1" customWidth="1"/>
    <col min="16104" max="16104" width="6.42578125" customWidth="1"/>
    <col min="16105" max="16105" width="0.5703125" customWidth="1"/>
    <col min="16106" max="16106" width="27.7109375" customWidth="1"/>
    <col min="16107" max="16107" width="18.28515625" customWidth="1"/>
    <col min="16108" max="16108" width="17.42578125" customWidth="1"/>
    <col min="16109" max="16109" width="14.42578125" customWidth="1"/>
    <col min="16110" max="16110" width="20.5703125" customWidth="1"/>
    <col min="16111" max="16111" width="15.5703125" customWidth="1"/>
    <col min="16112" max="16112" width="20.42578125" customWidth="1"/>
    <col min="16113" max="16113" width="17" customWidth="1"/>
    <col min="16114" max="16114" width="16.7109375" bestFit="1" customWidth="1"/>
    <col min="16115" max="16115" width="17.140625" customWidth="1"/>
    <col min="16116" max="16116" width="14.140625" customWidth="1"/>
    <col min="16117" max="16117" width="15.42578125" bestFit="1" customWidth="1"/>
    <col min="16118" max="16118" width="14.28515625" customWidth="1"/>
    <col min="16120" max="16121" width="13.42578125" bestFit="1" customWidth="1"/>
    <col min="16125" max="16125" width="11.5703125" bestFit="1" customWidth="1"/>
  </cols>
  <sheetData>
    <row r="1" spans="2:6" ht="18" customHeight="1" x14ac:dyDescent="0.2">
      <c r="B1" s="9" t="s">
        <v>23</v>
      </c>
    </row>
    <row r="2" spans="2:6" ht="18" customHeight="1" x14ac:dyDescent="0.2">
      <c r="B2" s="9" t="s">
        <v>22</v>
      </c>
    </row>
    <row r="3" spans="2:6" ht="18" customHeight="1" x14ac:dyDescent="0.2">
      <c r="B3" s="9" t="s">
        <v>21</v>
      </c>
      <c r="C3" s="41"/>
      <c r="D3" s="40"/>
      <c r="E3" s="40"/>
      <c r="F3" s="39"/>
    </row>
    <row r="4" spans="2:6" ht="20.25" customHeight="1" thickBot="1" x14ac:dyDescent="0.25">
      <c r="C4" s="38"/>
      <c r="D4" s="4"/>
      <c r="E4" s="4"/>
    </row>
    <row r="5" spans="2:6" ht="45.75" thickBot="1" x14ac:dyDescent="0.25">
      <c r="B5" s="42"/>
      <c r="C5" s="37" t="s">
        <v>24</v>
      </c>
      <c r="D5" s="36" t="s">
        <v>20</v>
      </c>
      <c r="E5" s="36" t="s">
        <v>19</v>
      </c>
      <c r="F5" s="35" t="s">
        <v>18</v>
      </c>
    </row>
    <row r="6" spans="2:6" ht="20.100000000000001" customHeight="1" x14ac:dyDescent="0.2">
      <c r="B6" s="28" t="s">
        <v>0</v>
      </c>
      <c r="C6" s="34"/>
      <c r="D6" s="33"/>
      <c r="E6" s="32"/>
      <c r="F6" s="31"/>
    </row>
    <row r="7" spans="2:6" ht="20.100000000000001" customHeight="1" x14ac:dyDescent="0.2">
      <c r="B7" s="18" t="s">
        <v>17</v>
      </c>
      <c r="C7" s="16">
        <v>4000</v>
      </c>
      <c r="D7" s="16">
        <v>3633.81</v>
      </c>
      <c r="E7" s="15">
        <f>+D7/C7</f>
        <v>0.9084525</v>
      </c>
      <c r="F7" s="14">
        <f t="shared" ref="F7:F13" si="0">+D7-C7</f>
        <v>-366.19000000000005</v>
      </c>
    </row>
    <row r="8" spans="2:6" ht="20.100000000000001" customHeight="1" x14ac:dyDescent="0.2">
      <c r="B8" s="18" t="s">
        <v>16</v>
      </c>
      <c r="C8" s="16">
        <v>8156950.8300000001</v>
      </c>
      <c r="D8" s="16">
        <v>8154919.8300000001</v>
      </c>
      <c r="E8" s="15">
        <f>+D8/C8</f>
        <v>0.99975100990035026</v>
      </c>
      <c r="F8" s="14">
        <f t="shared" si="0"/>
        <v>-2031</v>
      </c>
    </row>
    <row r="9" spans="2:6" ht="20.100000000000001" customHeight="1" x14ac:dyDescent="0.2">
      <c r="B9" s="18" t="s">
        <v>5</v>
      </c>
      <c r="C9" s="16">
        <v>7366.67</v>
      </c>
      <c r="D9" s="16">
        <v>7311.19</v>
      </c>
      <c r="E9" s="15" t="s">
        <v>11</v>
      </c>
      <c r="F9" s="14">
        <f t="shared" si="0"/>
        <v>-55.480000000000473</v>
      </c>
    </row>
    <row r="10" spans="2:6" ht="20.100000000000001" customHeight="1" x14ac:dyDescent="0.2">
      <c r="B10" s="18" t="s">
        <v>15</v>
      </c>
      <c r="C10" s="16">
        <v>60489.58</v>
      </c>
      <c r="D10" s="16">
        <v>60411.15</v>
      </c>
      <c r="E10" s="20">
        <f>+D10/C10</f>
        <v>0.99870341305064447</v>
      </c>
      <c r="F10" s="19">
        <f t="shared" si="0"/>
        <v>-78.430000000000291</v>
      </c>
    </row>
    <row r="11" spans="2:6" ht="20.100000000000001" customHeight="1" x14ac:dyDescent="0.2">
      <c r="B11" s="18" t="s">
        <v>14</v>
      </c>
      <c r="C11" s="16">
        <v>5300189.8499999996</v>
      </c>
      <c r="D11" s="16">
        <v>5999122.7300000004</v>
      </c>
      <c r="E11" s="15">
        <f>+D11/C11</f>
        <v>1.1318694046402886</v>
      </c>
      <c r="F11" s="14">
        <f t="shared" si="0"/>
        <v>698932.88000000082</v>
      </c>
    </row>
    <row r="12" spans="2:6" ht="20.100000000000001" customHeight="1" x14ac:dyDescent="0.2">
      <c r="B12" s="18" t="s">
        <v>13</v>
      </c>
      <c r="C12" s="16">
        <v>0</v>
      </c>
      <c r="D12" s="16">
        <v>0</v>
      </c>
      <c r="E12" s="15" t="s">
        <v>11</v>
      </c>
      <c r="F12" s="19">
        <f t="shared" si="0"/>
        <v>0</v>
      </c>
    </row>
    <row r="13" spans="2:6" ht="20.100000000000001" customHeight="1" thickBot="1" x14ac:dyDescent="0.25">
      <c r="B13" s="17" t="s">
        <v>12</v>
      </c>
      <c r="C13" s="16">
        <v>0</v>
      </c>
      <c r="D13" s="16">
        <v>0</v>
      </c>
      <c r="E13" s="15" t="s">
        <v>11</v>
      </c>
      <c r="F13" s="14">
        <f t="shared" si="0"/>
        <v>0</v>
      </c>
    </row>
    <row r="14" spans="2:6" ht="20.100000000000001" customHeight="1" thickBot="1" x14ac:dyDescent="0.25">
      <c r="B14" s="30" t="s">
        <v>10</v>
      </c>
      <c r="C14" s="43">
        <f>SUM(C7:C13)</f>
        <v>13528996.93</v>
      </c>
      <c r="D14" s="29">
        <f>SUM(D7:D13)</f>
        <v>14225398.710000001</v>
      </c>
      <c r="E14" s="11">
        <f>+D14/C14</f>
        <v>1.0514747533466993</v>
      </c>
      <c r="F14" s="10">
        <f>SUM(F7:F13)</f>
        <v>696401.78000000084</v>
      </c>
    </row>
    <row r="15" spans="2:6" ht="20.100000000000001" customHeight="1" x14ac:dyDescent="0.2">
      <c r="B15" s="28" t="s">
        <v>9</v>
      </c>
      <c r="C15" s="27"/>
      <c r="D15" s="26"/>
      <c r="E15" s="25"/>
      <c r="F15" s="24"/>
    </row>
    <row r="16" spans="2:6" ht="20.100000000000001" customHeight="1" x14ac:dyDescent="0.2">
      <c r="B16" s="18" t="s">
        <v>8</v>
      </c>
      <c r="C16" s="23">
        <v>1053927.47</v>
      </c>
      <c r="D16" s="23">
        <v>1053927.47</v>
      </c>
      <c r="E16" s="15">
        <f t="shared" ref="E16:E23" si="1">+D16/C16</f>
        <v>1</v>
      </c>
      <c r="F16" s="19">
        <f t="shared" ref="F16:F22" si="2">D16-C16</f>
        <v>0</v>
      </c>
    </row>
    <row r="17" spans="1:6" ht="20.100000000000001" customHeight="1" x14ac:dyDescent="0.2">
      <c r="B17" s="18" t="s">
        <v>7</v>
      </c>
      <c r="C17" s="16">
        <v>173407.64999999991</v>
      </c>
      <c r="D17" s="16">
        <v>100518.3</v>
      </c>
      <c r="E17" s="15">
        <f t="shared" si="1"/>
        <v>0.57966473797436302</v>
      </c>
      <c r="F17" s="19">
        <f t="shared" si="2"/>
        <v>-72889.349999999904</v>
      </c>
    </row>
    <row r="18" spans="1:6" s="2" customFormat="1" ht="20.100000000000001" customHeight="1" x14ac:dyDescent="0.2">
      <c r="A18" s="22"/>
      <c r="B18" s="21" t="s">
        <v>6</v>
      </c>
      <c r="C18" s="16">
        <v>969080.42</v>
      </c>
      <c r="D18" s="16">
        <v>928666.92</v>
      </c>
      <c r="E18" s="20">
        <f t="shared" si="1"/>
        <v>0.95829706269372361</v>
      </c>
      <c r="F18" s="19">
        <f t="shared" si="2"/>
        <v>-40413.5</v>
      </c>
    </row>
    <row r="19" spans="1:6" ht="20.100000000000001" customHeight="1" x14ac:dyDescent="0.2">
      <c r="B19" s="18" t="s">
        <v>5</v>
      </c>
      <c r="C19" s="16">
        <v>420000</v>
      </c>
      <c r="D19" s="16">
        <v>399397.78</v>
      </c>
      <c r="E19" s="15">
        <f t="shared" si="1"/>
        <v>0.95094709523809529</v>
      </c>
      <c r="F19" s="19">
        <f t="shared" si="2"/>
        <v>-20602.219999999972</v>
      </c>
    </row>
    <row r="20" spans="1:6" ht="20.100000000000001" customHeight="1" x14ac:dyDescent="0.2">
      <c r="B20" s="18" t="s">
        <v>4</v>
      </c>
      <c r="C20" s="16">
        <v>181727.08</v>
      </c>
      <c r="D20" s="16">
        <v>73539.759999999995</v>
      </c>
      <c r="E20" s="15">
        <f t="shared" si="1"/>
        <v>0.4046714446740684</v>
      </c>
      <c r="F20" s="14">
        <f t="shared" si="2"/>
        <v>-108187.31999999999</v>
      </c>
    </row>
    <row r="21" spans="1:6" ht="20.100000000000001" customHeight="1" x14ac:dyDescent="0.2">
      <c r="B21" s="18" t="s">
        <v>3</v>
      </c>
      <c r="C21" s="16">
        <v>8880000</v>
      </c>
      <c r="D21" s="16">
        <v>8545942.1099999994</v>
      </c>
      <c r="E21" s="15">
        <f t="shared" si="1"/>
        <v>0.9623808682432432</v>
      </c>
      <c r="F21" s="14">
        <f t="shared" si="2"/>
        <v>-334057.8900000006</v>
      </c>
    </row>
    <row r="22" spans="1:6" ht="20.100000000000001" customHeight="1" thickBot="1" x14ac:dyDescent="0.25">
      <c r="B22" s="17" t="s">
        <v>2</v>
      </c>
      <c r="C22" s="16">
        <v>1850854.31</v>
      </c>
      <c r="D22" s="16">
        <v>1850854.31</v>
      </c>
      <c r="E22" s="15">
        <f t="shared" si="1"/>
        <v>1</v>
      </c>
      <c r="F22" s="14">
        <f t="shared" si="2"/>
        <v>0</v>
      </c>
    </row>
    <row r="23" spans="1:6" ht="20.100000000000001" customHeight="1" thickBot="1" x14ac:dyDescent="0.25">
      <c r="B23" s="13" t="s">
        <v>1</v>
      </c>
      <c r="C23" s="12">
        <f>SUM(C16:C22)</f>
        <v>13528996.930000002</v>
      </c>
      <c r="D23" s="12">
        <f>SUM(D16:D22)</f>
        <v>12952846.65</v>
      </c>
      <c r="E23" s="11">
        <f t="shared" si="1"/>
        <v>0.95741367353536677</v>
      </c>
      <c r="F23" s="10">
        <f>SUM(F16:F22)</f>
        <v>-576150.28000000049</v>
      </c>
    </row>
    <row r="24" spans="1:6" ht="9.75" customHeight="1" x14ac:dyDescent="0.2">
      <c r="B24" s="9"/>
      <c r="C24" s="8"/>
      <c r="D24" s="7"/>
      <c r="E24" s="6"/>
      <c r="F24" s="5"/>
    </row>
    <row r="25" spans="1:6" s="1" customFormat="1" x14ac:dyDescent="0.2">
      <c r="A25" s="3"/>
      <c r="B25"/>
      <c r="C25" s="2"/>
      <c r="D25"/>
      <c r="E25"/>
      <c r="F25"/>
    </row>
    <row r="26" spans="1:6" s="1" customFormat="1" x14ac:dyDescent="0.2">
      <c r="A26" s="3"/>
      <c r="B26"/>
      <c r="C26" s="2"/>
      <c r="D26"/>
      <c r="E26"/>
      <c r="F26"/>
    </row>
    <row r="27" spans="1:6" s="1" customFormat="1" x14ac:dyDescent="0.2">
      <c r="A27" s="3"/>
      <c r="B27"/>
      <c r="C27" s="2"/>
      <c r="D27"/>
      <c r="E27"/>
      <c r="F27"/>
    </row>
    <row r="28" spans="1:6" s="1" customFormat="1" x14ac:dyDescent="0.2">
      <c r="A28" s="3"/>
      <c r="B28"/>
      <c r="C28" s="2"/>
      <c r="D28"/>
      <c r="E28"/>
      <c r="F28"/>
    </row>
    <row r="29" spans="1:6" s="1" customFormat="1" x14ac:dyDescent="0.2">
      <c r="A29" s="3"/>
      <c r="B29"/>
      <c r="C29" s="2"/>
      <c r="D29"/>
      <c r="E29"/>
      <c r="F29"/>
    </row>
  </sheetData>
  <printOptions horizontalCentered="1"/>
  <pageMargins left="0.39370078740157483" right="0.39370078740157483" top="0.98425196850393704" bottom="0.98425196850393704" header="0" footer="0"/>
  <pageSetup scale="95" orientation="portrait" verticalDpi="597" r:id="rId1"/>
  <headerFooter alignWithMargins="0"/>
  <ignoredErrors>
    <ignoredError sqref="E14 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2021-FSV </vt:lpstr>
      <vt:lpstr>'ENERO 2021-FSV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Joel Machuca Lopez</dc:creator>
  <cp:lastModifiedBy>Evelin Janeth Soler de Torres</cp:lastModifiedBy>
  <cp:lastPrinted>2021-02-16T14:11:09Z</cp:lastPrinted>
  <dcterms:created xsi:type="dcterms:W3CDTF">2021-02-15T23:14:31Z</dcterms:created>
  <dcterms:modified xsi:type="dcterms:W3CDTF">2021-02-16T16:09:48Z</dcterms:modified>
</cp:coreProperties>
</file>