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EQSJuridico2\Desktop\IAIP\REQUERIMIENTOS DE INFORMACION\2020\REQ-UAIP 01-01-2020\"/>
    </mc:Choice>
  </mc:AlternateContent>
  <bookViews>
    <workbookView xWindow="0" yWindow="0" windowWidth="20490" windowHeight="7755"/>
  </bookViews>
  <sheets>
    <sheet name="PUNTO 1" sheetId="4" r:id="rId1"/>
    <sheet name="PUNTOS 2 y 3" sheetId="1" r:id="rId2"/>
    <sheet name="PUNTO 4" sheetId="5" r:id="rId3"/>
    <sheet name="PUNTO 6" sheetId="2" r:id="rId4"/>
    <sheet name="PUNTO 7" sheetId="3" r:id="rId5"/>
  </sheets>
  <definedNames>
    <definedName name="_xlnm._FilterDatabase" localSheetId="2" hidden="1">'PUNTO 4'!$B$2:$E$33</definedName>
  </definedNames>
  <calcPr calcId="152511"/>
  <pivotCaches>
    <pivotCache cacheId="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16" i="1"/>
  <c r="J7" i="1" l="1"/>
  <c r="J11" i="1"/>
  <c r="J14" i="1"/>
</calcChain>
</file>

<file path=xl/comments1.xml><?xml version="1.0" encoding="utf-8"?>
<comments xmlns="http://schemas.openxmlformats.org/spreadsheetml/2006/main">
  <authors>
    <author>EQSJuridico2</author>
  </authors>
  <commentList>
    <comment ref="E12" authorId="0" shapeId="0">
      <text>
        <r>
          <rPr>
            <b/>
            <sz val="9"/>
            <color indexed="81"/>
            <rFont val="Tahoma"/>
            <family val="2"/>
          </rPr>
          <t>EQSJuridico2:</t>
        </r>
        <r>
          <rPr>
            <sz val="9"/>
            <color indexed="81"/>
            <rFont val="Tahoma"/>
            <family val="2"/>
          </rPr>
          <t xml:space="preserve">
Incluidos los casos ingresados en otros períodos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</rPr>
          <t>EQSJuridico2:</t>
        </r>
        <r>
          <rPr>
            <sz val="9"/>
            <color indexed="81"/>
            <rFont val="Tahoma"/>
            <family val="2"/>
          </rPr>
          <t xml:space="preserve">
Este dato corresponde a los procedimientos sancionatorios finalizados entre julio y diciembre 2019 cuyo inicio no data dicho rango.</t>
        </r>
      </text>
    </comment>
  </commentList>
</comments>
</file>

<file path=xl/sharedStrings.xml><?xml version="1.0" encoding="utf-8"?>
<sst xmlns="http://schemas.openxmlformats.org/spreadsheetml/2006/main" count="333" uniqueCount="236">
  <si>
    <t xml:space="preserve">Act. 2.3.1.4.1                         Dar seguimiento a resoluciones emitidas por IAIP
</t>
  </si>
  <si>
    <t xml:space="preserve">Act. 2.1.1.4.1.2                      Cierre y cumplimiento de  resoluciones emitidas por IAIP </t>
  </si>
  <si>
    <t>Pagos de multa</t>
  </si>
  <si>
    <t xml:space="preserve">Total </t>
  </si>
  <si>
    <t xml:space="preserve">Entregas de información </t>
  </si>
  <si>
    <t xml:space="preserve"> casos 2013</t>
  </si>
  <si>
    <t>casos 2014</t>
  </si>
  <si>
    <t>casos 2015</t>
  </si>
  <si>
    <t xml:space="preserve"> casos 2016</t>
  </si>
  <si>
    <t>casos 2017</t>
  </si>
  <si>
    <t>casos 2018</t>
  </si>
  <si>
    <t>casos 2019</t>
  </si>
  <si>
    <t>Remisión a FGR</t>
  </si>
  <si>
    <t>n/a</t>
  </si>
  <si>
    <t>Actividad estratégica</t>
  </si>
  <si>
    <t>Julio</t>
  </si>
  <si>
    <t xml:space="preserve">Agosto </t>
  </si>
  <si>
    <t xml:space="preserve">Septiembre </t>
  </si>
  <si>
    <t>Octubre</t>
  </si>
  <si>
    <t>Noviembre</t>
  </si>
  <si>
    <t xml:space="preserve">Diciembre </t>
  </si>
  <si>
    <t xml:space="preserve">Casos remitidos a la Unidad de Cumplimiento </t>
  </si>
  <si>
    <t>Total general</t>
  </si>
  <si>
    <t>municipalidad santa clara</t>
  </si>
  <si>
    <t>municipalidad san vicente</t>
  </si>
  <si>
    <t>municipalidad san luis la herradura</t>
  </si>
  <si>
    <t xml:space="preserve">municipalidad el carmen </t>
  </si>
  <si>
    <t>municipalidad de tejutepeque</t>
  </si>
  <si>
    <t>municipalidad de talnique</t>
  </si>
  <si>
    <t>municipalidad de suchitoto</t>
  </si>
  <si>
    <t>municipalidad de sociedad</t>
  </si>
  <si>
    <t>municipalidad de sensuntepeque</t>
  </si>
  <si>
    <t>municipalidad de sensembra</t>
  </si>
  <si>
    <t>municipalidad de santo domingo</t>
  </si>
  <si>
    <t xml:space="preserve">municipalidad de santiago texacuangos </t>
  </si>
  <si>
    <t>municipalidad de santa tecla</t>
  </si>
  <si>
    <t>municipalidad de santa cruz michapa</t>
  </si>
  <si>
    <t xml:space="preserve">municipalidad de san simon </t>
  </si>
  <si>
    <t>municipalidad de san ramon</t>
  </si>
  <si>
    <t>municipalidad de san miguel tepezontes</t>
  </si>
  <si>
    <t>municipalidad de san jose guayabal</t>
  </si>
  <si>
    <t>municipalidad de san ignacio</t>
  </si>
  <si>
    <t>municipalidad de san gerardo</t>
  </si>
  <si>
    <t>municipalidad de san esteban catarina</t>
  </si>
  <si>
    <t>municipalidad de san cayetano istepeque</t>
  </si>
  <si>
    <t>municipalidad de san antonio pajonal</t>
  </si>
  <si>
    <t>municipalidad de san antonio masahuat</t>
  </si>
  <si>
    <t>municipalidad de san antonio</t>
  </si>
  <si>
    <t xml:space="preserve">municipalidad de salcoatitan </t>
  </si>
  <si>
    <t>municipalidad de sacacoyo</t>
  </si>
  <si>
    <t>municipalidad de puerto el triunfo</t>
  </si>
  <si>
    <t>municipalidad de pasaquina</t>
  </si>
  <si>
    <t>DICIEMBRE</t>
  </si>
  <si>
    <t>municipalidad de nuevo cuscatlan</t>
  </si>
  <si>
    <t>NOVIEMBRE</t>
  </si>
  <si>
    <t>municipalidad de nueva guadalupe</t>
  </si>
  <si>
    <t>OCTUBRE</t>
  </si>
  <si>
    <t>municipalidad de nueva granada</t>
  </si>
  <si>
    <t>SEPTIEMBRE</t>
  </si>
  <si>
    <t>municipalidad de mercedes la ceiba</t>
  </si>
  <si>
    <t>AGOSTO</t>
  </si>
  <si>
    <t>municipalidad de mejicanos</t>
  </si>
  <si>
    <t>N/A</t>
  </si>
  <si>
    <t>JULIO</t>
  </si>
  <si>
    <t>municipalidad de la union</t>
  </si>
  <si>
    <t>CANTIDAD</t>
  </si>
  <si>
    <t>MES DE INTERPOSICIÓN</t>
  </si>
  <si>
    <t>municipalidad de la libertad</t>
  </si>
  <si>
    <t>municipalidad de intipuca</t>
  </si>
  <si>
    <t>municipalidad de guacotecti</t>
  </si>
  <si>
    <t>municipalidad de el transito</t>
  </si>
  <si>
    <t>municipalidad de el rosario</t>
  </si>
  <si>
    <t>municipalidad de dulce nombre de maria</t>
  </si>
  <si>
    <t>municipalidad de cuscatancingo</t>
  </si>
  <si>
    <t>municipalidad de cuisnahuat</t>
  </si>
  <si>
    <t>municipalidad de comasagua</t>
  </si>
  <si>
    <t>municipalidad de coatepeque</t>
  </si>
  <si>
    <t>municipalidad de ciudad delgado</t>
  </si>
  <si>
    <t xml:space="preserve">municipalidad de ciudad barrios </t>
  </si>
  <si>
    <t>municipalidad de citala</t>
  </si>
  <si>
    <t>municipalidad de cinquera</t>
  </si>
  <si>
    <t>municipalidad de chilanga</t>
  </si>
  <si>
    <t>municipalidad de chapeltique</t>
  </si>
  <si>
    <t>municipalidad de chalatenango</t>
  </si>
  <si>
    <t>municipalidad de carolina</t>
  </si>
  <si>
    <t>municipalidad de candelaria de la frontera</t>
  </si>
  <si>
    <t>municipalidad de caluco</t>
  </si>
  <si>
    <t>municipalidad de arambala</t>
  </si>
  <si>
    <t>Número de FR julio-diciembre 2019</t>
  </si>
  <si>
    <t>MUNICIPALIDADES</t>
  </si>
  <si>
    <t>TOTAL</t>
  </si>
  <si>
    <t>RESERVA</t>
  </si>
  <si>
    <t>OFICIOSO</t>
  </si>
  <si>
    <t>DENUNCIA (DP)</t>
  </si>
  <si>
    <t>DENUNCIA (DAIP)</t>
  </si>
  <si>
    <t>FALTA DE RESPUESTA</t>
  </si>
  <si>
    <t>DATOS PERSONALES</t>
  </si>
  <si>
    <t>DENUNCIA</t>
  </si>
  <si>
    <t>ACCESO A LA INFORMACIÓN PÚBLICA</t>
  </si>
  <si>
    <t>SOBRESEIMIENTO</t>
  </si>
  <si>
    <t>INADMISIBLE</t>
  </si>
  <si>
    <t>IMPROPONIBLE</t>
  </si>
  <si>
    <t>ABSOLUTORIO</t>
  </si>
  <si>
    <t>CONDENATORIO</t>
  </si>
  <si>
    <t>FORMA DE INICIO</t>
  </si>
  <si>
    <t>TIPO DE PROCEDIMIENTO</t>
  </si>
  <si>
    <t>SANCIONATORIOS FINALIZADOS ENTRE JULIO Y DICIEMBRE 2019</t>
  </si>
  <si>
    <t>ANULADOS</t>
  </si>
  <si>
    <t>FINALIZADOS</t>
  </si>
  <si>
    <t>EN TRÁMITE</t>
  </si>
  <si>
    <t>INGRESADOS</t>
  </si>
  <si>
    <t>ESTADÍSTICAS CASOS JULIO-DICIEMBRE 2019</t>
  </si>
  <si>
    <t>93-A-2016 (MV)</t>
  </si>
  <si>
    <t>53-2017</t>
  </si>
  <si>
    <t>9-D-2013 (AA)</t>
  </si>
  <si>
    <t>63-2014</t>
  </si>
  <si>
    <t>56-A-2013 (MV)</t>
  </si>
  <si>
    <t>217-2014</t>
  </si>
  <si>
    <t>405 - 2013</t>
  </si>
  <si>
    <t>19-D-2014 (HF)</t>
  </si>
  <si>
    <t>165-2015</t>
  </si>
  <si>
    <t>41-A-2013 (HF)</t>
  </si>
  <si>
    <t>163-2014</t>
  </si>
  <si>
    <t>220 - 2014</t>
  </si>
  <si>
    <t>412 - 2016</t>
  </si>
  <si>
    <t>458- 2013</t>
  </si>
  <si>
    <t>26- 2015</t>
  </si>
  <si>
    <t>255-A-2015 (HF)</t>
  </si>
  <si>
    <t>127-2017</t>
  </si>
  <si>
    <t>366-A-2016</t>
  </si>
  <si>
    <t>424-2017</t>
  </si>
  <si>
    <t>00265- 19 - ST- COPC- CAM</t>
  </si>
  <si>
    <t>154 Y 155-A-2016</t>
  </si>
  <si>
    <t>362-2017</t>
  </si>
  <si>
    <t>00188- 19- ST - COAD- CAM</t>
  </si>
  <si>
    <t>20-D-2015</t>
  </si>
  <si>
    <t>319-2017</t>
  </si>
  <si>
    <t>00296- 19 - ST- COAD - CAM</t>
  </si>
  <si>
    <t>16-D-2014</t>
  </si>
  <si>
    <t>63-2017</t>
  </si>
  <si>
    <t>00110- 18- ST- COPC - CAM</t>
  </si>
  <si>
    <t>352-A-2016 (HF)</t>
  </si>
  <si>
    <t>283-2017</t>
  </si>
  <si>
    <t>00027-19- ST- COPC - CAM</t>
  </si>
  <si>
    <t>128-A-2016</t>
  </si>
  <si>
    <t>31-2018</t>
  </si>
  <si>
    <t>286, 287, 294, 295, 296, 298, 299, 300, 301, 302, 303, 305 Y 312-A-2017</t>
  </si>
  <si>
    <t>00125-18-ST-COPC-CAM / 61-PC-2018</t>
  </si>
  <si>
    <t>177-A-2017</t>
  </si>
  <si>
    <t>426-2017</t>
  </si>
  <si>
    <t>324-A-2017</t>
  </si>
  <si>
    <t>37-PC-7-2018 / 00068-18-ST-COPC-CAM.</t>
  </si>
  <si>
    <t>114 Y 116-A-2015 (MV)</t>
  </si>
  <si>
    <t>139-2016</t>
  </si>
  <si>
    <t>22-D-2016 / 7-A-2016</t>
  </si>
  <si>
    <t>99-PA-18-4 / 00133-18-ST-COPA-2CO.</t>
  </si>
  <si>
    <t>148-A-2016 (MM)</t>
  </si>
  <si>
    <t>462-2016</t>
  </si>
  <si>
    <t>45-ADP-2017</t>
  </si>
  <si>
    <t>06-PC-03-18 Y NUE 00009-18-ST-COPC-CAM</t>
  </si>
  <si>
    <t>101 Y 102-A-2015 (MV)</t>
  </si>
  <si>
    <t>194-2016</t>
  </si>
  <si>
    <t>340-A-2016</t>
  </si>
  <si>
    <t>00112-18-ST-COPC-CAM</t>
  </si>
  <si>
    <t>216-A-2015 (MV)</t>
  </si>
  <si>
    <t>459-2016</t>
  </si>
  <si>
    <t>160-A-2018 (DC)</t>
  </si>
  <si>
    <t>00184-19-ST-COAD-CAM</t>
  </si>
  <si>
    <t>396-A-2016</t>
  </si>
  <si>
    <t>33-2018</t>
  </si>
  <si>
    <t>234-A-2018 (DH)</t>
  </si>
  <si>
    <t>00160-19-ST-COAD-CAM</t>
  </si>
  <si>
    <t>77-A-2015 (MV)</t>
  </si>
  <si>
    <t>264-2015</t>
  </si>
  <si>
    <t>3-DDP-2017</t>
  </si>
  <si>
    <t>5-AD-18-5 / 000029-18-ST-COAD-2CO</t>
  </si>
  <si>
    <t>64-A-2015 (MV)</t>
  </si>
  <si>
    <t>394-2015</t>
  </si>
  <si>
    <t>00303- 18- ST - COPA- 2CO/ 180- PA- 2018</t>
  </si>
  <si>
    <t>25-A-2018</t>
  </si>
  <si>
    <t>00261-18-ST-COPC-CAM / 88-PC-2019</t>
  </si>
  <si>
    <t>67-A-2015 (MV)</t>
  </si>
  <si>
    <t>20-2016</t>
  </si>
  <si>
    <t>5 - AD- 18 - 5/ 000029- 18- ST- COAD- 2CO</t>
  </si>
  <si>
    <t>124-A-2018 (AC)</t>
  </si>
  <si>
    <t>00247-19-ST-COPC-CAM</t>
  </si>
  <si>
    <t>122-A-2014 (CO)</t>
  </si>
  <si>
    <t>83-2015</t>
  </si>
  <si>
    <t>00029 - 18 - ST- COPA- 1CO (1)</t>
  </si>
  <si>
    <t>122-A-2018</t>
  </si>
  <si>
    <t>00251-18-ST-COPC-CAM</t>
  </si>
  <si>
    <t>1-O-2013 (HF)</t>
  </si>
  <si>
    <t>379-2013</t>
  </si>
  <si>
    <t>00069- 19- ST- COAD - 2CO/ 7 - AD- 19</t>
  </si>
  <si>
    <t>3-ADP-2017</t>
  </si>
  <si>
    <t>0036-18-ST-COPC-CAM</t>
  </si>
  <si>
    <t>408- 2016</t>
  </si>
  <si>
    <t>JUZGADO</t>
  </si>
  <si>
    <t>CÁMARA</t>
  </si>
  <si>
    <t>SALA DE LO CONTENCIOSO ADMINISTRATIVO</t>
  </si>
  <si>
    <t>FECHA DE EMISIÓN DE RESOLUCIÓN</t>
  </si>
  <si>
    <t>REFERENCIA EN IAIP</t>
  </si>
  <si>
    <t>REFERENCIA EN JUZGADO</t>
  </si>
  <si>
    <t xml:space="preserve">REFERENCIA EN CÁMARA </t>
  </si>
  <si>
    <t>REFERENCIA EN SALA</t>
  </si>
  <si>
    <t>Municipalidades demandadas por falta de respuesta</t>
  </si>
  <si>
    <t>Porcentaje de municipalidades demandadas por falta de respuesta</t>
  </si>
  <si>
    <t xml:space="preserve">NOTIFICACIÓN A IAIP </t>
  </si>
  <si>
    <t>10-jun-19 (desistimiento)</t>
  </si>
  <si>
    <t>Municipalidades totales</t>
  </si>
  <si>
    <t>71-A-2013 (HF)</t>
  </si>
  <si>
    <t>25-A-2013 (JC)</t>
  </si>
  <si>
    <t>18-D-2015</t>
  </si>
  <si>
    <t>67-A-2013</t>
  </si>
  <si>
    <t>2-D-2013</t>
  </si>
  <si>
    <t>250-A-2015 (MV)</t>
  </si>
  <si>
    <t>9-D-2017</t>
  </si>
  <si>
    <t>39-A-2018</t>
  </si>
  <si>
    <t>189-A-2017</t>
  </si>
  <si>
    <t>114-A-2019</t>
  </si>
  <si>
    <t>17-A-2019 (RC)</t>
  </si>
  <si>
    <t>158-A-2019</t>
  </si>
  <si>
    <t>247-A-2017</t>
  </si>
  <si>
    <t>15 Y 17-D-2017</t>
  </si>
  <si>
    <t>Porcentaje de RD cumplidos</t>
  </si>
  <si>
    <t>RD cumplidas</t>
  </si>
  <si>
    <t>Factor</t>
  </si>
  <si>
    <t>Nota:  Para los meses de agosto y septiembre, no se reportan datos en razón que la persona encargada de la Unidad de Cumplimiento (unipersonal), estaba incapacitada y se presentó una solicitud de información que requirió un importante despliegue de recurso humano de otras unidades y de tiempo.</t>
  </si>
  <si>
    <t>261-2016</t>
  </si>
  <si>
    <t>170-A-2015</t>
  </si>
  <si>
    <t>29-nov-18 (inadmisibilidad)</t>
  </si>
  <si>
    <t>CONSOLIDADO</t>
  </si>
  <si>
    <t>CASOS EN TRÁMITE</t>
  </si>
  <si>
    <t>CASOS FINALIZADOS</t>
  </si>
  <si>
    <t>CASOS CUYA RESOLUCIÓN SE NOTIFICÓ ENTRE JULIO Y DICIEMBRE 2019</t>
  </si>
  <si>
    <t>5-may-18 (improponibilidad sobrevenida)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</si>
</sst>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3" tint="-0.249977111117893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2" borderId="2" xfId="0" applyFill="1" applyBorder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5" fillId="0" borderId="4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6" fillId="0" borderId="0" xfId="1" applyFont="1" applyAlignment="1"/>
    <xf numFmtId="0" fontId="6" fillId="0" borderId="7" xfId="1" applyNumberFormat="1" applyFont="1" applyBorder="1" applyAlignment="1"/>
    <xf numFmtId="0" fontId="6" fillId="0" borderId="8" xfId="1" applyFont="1" applyBorder="1" applyAlignment="1">
      <alignment horizontal="left"/>
    </xf>
    <xf numFmtId="0" fontId="6" fillId="0" borderId="9" xfId="1" applyNumberFormat="1" applyFont="1" applyBorder="1" applyAlignment="1"/>
    <xf numFmtId="0" fontId="6" fillId="0" borderId="10" xfId="1" applyFont="1" applyBorder="1" applyAlignment="1">
      <alignment horizontal="left"/>
    </xf>
    <xf numFmtId="0" fontId="7" fillId="0" borderId="6" xfId="1" applyFont="1" applyBorder="1" applyAlignment="1">
      <alignment horizontal="center" vertical="center"/>
    </xf>
    <xf numFmtId="0" fontId="7" fillId="4" borderId="6" xfId="1" applyFont="1" applyFill="1" applyBorder="1" applyAlignment="1">
      <alignment horizontal="center" vertical="center"/>
    </xf>
    <xf numFmtId="0" fontId="6" fillId="0" borderId="11" xfId="1" applyNumberFormat="1" applyFont="1" applyBorder="1" applyAlignment="1"/>
    <xf numFmtId="0" fontId="6" fillId="0" borderId="12" xfId="1" applyFont="1" applyBorder="1" applyAlignment="1">
      <alignment horizontal="left"/>
    </xf>
    <xf numFmtId="0" fontId="6" fillId="0" borderId="11" xfId="1" applyFont="1" applyBorder="1" applyAlignment="1"/>
    <xf numFmtId="0" fontId="6" fillId="0" borderId="12" xfId="1" pivotButton="1" applyFont="1" applyBorder="1" applyAlignment="1"/>
    <xf numFmtId="0" fontId="6" fillId="5" borderId="6" xfId="1" applyFont="1" applyFill="1" applyBorder="1" applyAlignment="1">
      <alignment horizontal="center"/>
    </xf>
    <xf numFmtId="0" fontId="6" fillId="5" borderId="6" xfId="1" applyFont="1" applyFill="1" applyBorder="1" applyAlignment="1"/>
    <xf numFmtId="0" fontId="6" fillId="0" borderId="6" xfId="1" applyFont="1" applyBorder="1" applyAlignment="1">
      <alignment horizontal="center"/>
    </xf>
    <xf numFmtId="0" fontId="6" fillId="0" borderId="6" xfId="1" applyFont="1" applyBorder="1" applyAlignment="1"/>
    <xf numFmtId="0" fontId="6" fillId="0" borderId="6" xfId="1" applyFont="1" applyFill="1" applyBorder="1" applyAlignment="1"/>
    <xf numFmtId="0" fontId="6" fillId="3" borderId="6" xfId="1" applyFont="1" applyFill="1" applyBorder="1" applyAlignment="1">
      <alignment horizontal="center"/>
    </xf>
    <xf numFmtId="0" fontId="6" fillId="6" borderId="6" xfId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15" fontId="0" fillId="0" borderId="6" xfId="0" applyNumberFormat="1" applyFont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15" fontId="0" fillId="0" borderId="6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0" fillId="3" borderId="6" xfId="1" applyFont="1" applyFill="1" applyBorder="1" applyAlignment="1"/>
    <xf numFmtId="0" fontId="6" fillId="3" borderId="6" xfId="1" applyFont="1" applyFill="1" applyBorder="1" applyAlignment="1"/>
    <xf numFmtId="0" fontId="10" fillId="6" borderId="6" xfId="1" applyFont="1" applyFill="1" applyBorder="1" applyAlignment="1"/>
    <xf numFmtId="10" fontId="10" fillId="6" borderId="6" xfId="1" applyNumberFormat="1" applyFont="1" applyFill="1" applyBorder="1" applyAlignment="1"/>
    <xf numFmtId="0" fontId="0" fillId="6" borderId="6" xfId="0" applyFill="1" applyBorder="1"/>
    <xf numFmtId="0" fontId="5" fillId="6" borderId="6" xfId="0" applyFont="1" applyFill="1" applyBorder="1"/>
    <xf numFmtId="0" fontId="0" fillId="5" borderId="6" xfId="0" applyFill="1" applyBorder="1"/>
    <xf numFmtId="0" fontId="5" fillId="9" borderId="6" xfId="0" applyFont="1" applyFill="1" applyBorder="1"/>
    <xf numFmtId="9" fontId="5" fillId="9" borderId="6" xfId="0" applyNumberFormat="1" applyFont="1" applyFill="1" applyBorder="1"/>
    <xf numFmtId="10" fontId="5" fillId="9" borderId="6" xfId="0" applyNumberFormat="1" applyFont="1" applyFill="1" applyBorder="1"/>
    <xf numFmtId="15" fontId="0" fillId="0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5" fontId="0" fillId="10" borderId="6" xfId="0" applyNumberFormat="1" applyFont="1" applyFill="1" applyBorder="1" applyAlignment="1">
      <alignment horizontal="center" vertical="center"/>
    </xf>
    <xf numFmtId="0" fontId="0" fillId="10" borderId="6" xfId="0" applyFont="1" applyFill="1" applyBorder="1" applyAlignment="1">
      <alignment horizontal="center" vertical="center" wrapText="1"/>
    </xf>
    <xf numFmtId="15" fontId="0" fillId="10" borderId="6" xfId="0" applyNumberFormat="1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15" fontId="0" fillId="0" borderId="6" xfId="0" applyNumberFormat="1" applyFont="1" applyFill="1" applyBorder="1" applyAlignment="1">
      <alignment horizontal="center" vertical="center" wrapText="1"/>
    </xf>
    <xf numFmtId="0" fontId="6" fillId="7" borderId="6" xfId="1" applyFont="1" applyFill="1" applyBorder="1" applyAlignment="1">
      <alignment horizontal="center" wrapText="1"/>
    </xf>
    <xf numFmtId="0" fontId="6" fillId="7" borderId="6" xfId="1" applyFont="1" applyFill="1" applyBorder="1" applyAlignment="1">
      <alignment horizontal="center"/>
    </xf>
    <xf numFmtId="0" fontId="5" fillId="6" borderId="14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5" fillId="8" borderId="1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5">
    <dxf>
      <alignment horizontal="right" textRotation="0" indent="0" justifyLastLine="0" shrinkToFit="0" readingOrder="0"/>
      <border diagonalUp="0" diagonalDown="0" outline="0">
        <left style="thin">
          <color theme="8" tint="-0.249977111117893"/>
        </left>
        <right/>
        <top style="thin">
          <color theme="8" tint="-0.249977111117893"/>
        </top>
        <bottom style="thin">
          <color theme="8" tint="-0.249977111117893"/>
        </bottom>
      </border>
    </dxf>
    <dxf>
      <alignment horizontal="right" textRotation="0" indent="0" justifyLastLine="0" shrinkToFit="0" readingOrder="0"/>
      <border diagonalUp="0" diagonalDown="0" outline="0">
        <left style="thin">
          <color theme="8" tint="-0.249977111117893"/>
        </left>
        <right/>
        <top style="thin">
          <color theme="8" tint="-0.249977111117893"/>
        </top>
        <bottom style="thin">
          <color theme="8" tint="-0.249977111117893"/>
        </bottom>
      </border>
    </dxf>
    <dxf>
      <alignment horizontal="right" textRotation="0" indent="0" justifyLastLine="0" shrinkToFit="0" readingOrder="0"/>
      <border diagonalUp="0" diagonalDown="0" outline="0">
        <left/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font>
        <b/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right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textRotation="0" indent="0" justifyLastLine="0" shrinkToFit="0" readingOrder="0"/>
      <border diagonalUp="0" diagonalDown="0" outline="0">
        <left style="thin">
          <color theme="8" tint="-0.249977111117893"/>
        </left>
        <right/>
        <top style="thin">
          <color theme="8" tint="-0.249977111117893"/>
        </top>
        <bottom style="thin">
          <color theme="8" tint="-0.249977111117893"/>
        </bottom>
      </border>
    </dxf>
    <dxf>
      <alignment horizontal="right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alignment horizontal="right" textRotation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 style="thin">
          <color theme="8" tint="-0.249977111117893"/>
        </right>
        <top style="thin">
          <color theme="8" tint="-0.249977111117893"/>
        </top>
        <bottom style="thin">
          <color theme="8" tint="-0.249977111117893"/>
        </bottom>
      </border>
    </dxf>
    <dxf>
      <border outline="0">
        <bottom style="thin">
          <color indexed="64"/>
        </bottom>
      </border>
    </dxf>
    <dxf>
      <alignment horizontal="right" textRotation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theme="8" tint="-0.249977111117893"/>
        </left>
        <right style="thin">
          <color theme="8" tint="-0.249977111117893"/>
        </right>
        <top/>
        <bottom/>
      </border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[Respuesta REQ 01-01-2020 vf.xlsx]PUNTO 7!Tabla dinámica6</c:name>
    <c:fmtId val="9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62</a:t>
            </a:r>
          </a:p>
        </c:rich>
      </c:tx>
      <c:layout>
        <c:manualLayout>
          <c:xMode val="edge"/>
          <c:yMode val="edge"/>
          <c:x val="0.72868359038617225"/>
          <c:y val="6.16541665437952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SV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SV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SV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5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'PUNTO 7'!$B$7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5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6"/>
            <c:bubble3D val="0"/>
            <c:spPr>
              <a:solidFill>
                <a:schemeClr val="accent1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7"/>
            <c:bubble3D val="0"/>
            <c:spPr>
              <a:solidFill>
                <a:schemeClr val="accent2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8"/>
            <c:bubble3D val="0"/>
            <c:spPr>
              <a:solidFill>
                <a:schemeClr val="accent3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9"/>
            <c:bubble3D val="0"/>
            <c:spPr>
              <a:solidFill>
                <a:schemeClr val="accent4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0"/>
            <c:bubble3D val="0"/>
            <c:spPr>
              <a:solidFill>
                <a:schemeClr val="accent5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1"/>
            <c:bubble3D val="0"/>
            <c:spPr>
              <a:solidFill>
                <a:schemeClr val="accent6">
                  <a:lumMod val="70000"/>
                  <a:lumOff val="3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2"/>
            <c:bubble3D val="0"/>
            <c:spPr>
              <a:solidFill>
                <a:schemeClr val="accent1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3"/>
            <c:bubble3D val="0"/>
            <c:spPr>
              <a:solidFill>
                <a:schemeClr val="accent2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4"/>
            <c:bubble3D val="0"/>
            <c:spPr>
              <a:solidFill>
                <a:schemeClr val="accent3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5"/>
            <c:bubble3D val="0"/>
            <c:spPr>
              <a:solidFill>
                <a:schemeClr val="accent4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6"/>
            <c:bubble3D val="0"/>
            <c:spPr>
              <a:solidFill>
                <a:schemeClr val="accent5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7"/>
            <c:bubble3D val="0"/>
            <c:spPr>
              <a:solidFill>
                <a:schemeClr val="accent6">
                  <a:lumMod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8"/>
            <c:bubble3D val="0"/>
            <c:spPr>
              <a:solidFill>
                <a:schemeClr val="accent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9"/>
            <c:bubble3D val="0"/>
            <c:spPr>
              <a:solidFill>
                <a:schemeClr val="accent2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0"/>
            <c:bubble3D val="0"/>
            <c:spPr>
              <a:solidFill>
                <a:schemeClr val="accent3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1"/>
            <c:bubble3D val="0"/>
            <c:spPr>
              <a:solidFill>
                <a:schemeClr val="accent4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2"/>
            <c:bubble3D val="0"/>
            <c:spPr>
              <a:solidFill>
                <a:schemeClr val="accent5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3"/>
            <c:bubble3D val="0"/>
            <c:spPr>
              <a:solidFill>
                <a:schemeClr val="accent6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SV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'PUNTO 7'!$A$8:$A$64</c:f>
              <c:strCache>
                <c:ptCount val="56"/>
                <c:pt idx="0">
                  <c:v>municipalidad de arambala</c:v>
                </c:pt>
                <c:pt idx="1">
                  <c:v>municipalidad de caluco</c:v>
                </c:pt>
                <c:pt idx="2">
                  <c:v>municipalidad de candelaria de la frontera</c:v>
                </c:pt>
                <c:pt idx="3">
                  <c:v>municipalidad de carolina</c:v>
                </c:pt>
                <c:pt idx="4">
                  <c:v>municipalidad de chalatenango</c:v>
                </c:pt>
                <c:pt idx="5">
                  <c:v>municipalidad de chapeltique</c:v>
                </c:pt>
                <c:pt idx="6">
                  <c:v>municipalidad de chilanga</c:v>
                </c:pt>
                <c:pt idx="7">
                  <c:v>municipalidad de cinquera</c:v>
                </c:pt>
                <c:pt idx="8">
                  <c:v>municipalidad de citala</c:v>
                </c:pt>
                <c:pt idx="9">
                  <c:v>municipalidad de ciudad barrios </c:v>
                </c:pt>
                <c:pt idx="10">
                  <c:v>municipalidad de ciudad delgado</c:v>
                </c:pt>
                <c:pt idx="11">
                  <c:v>municipalidad de coatepeque</c:v>
                </c:pt>
                <c:pt idx="12">
                  <c:v>municipalidad de comasagua</c:v>
                </c:pt>
                <c:pt idx="13">
                  <c:v>municipalidad de cuisnahuat</c:v>
                </c:pt>
                <c:pt idx="14">
                  <c:v>municipalidad de cuscatancingo</c:v>
                </c:pt>
                <c:pt idx="15">
                  <c:v>municipalidad de dulce nombre de maria</c:v>
                </c:pt>
                <c:pt idx="16">
                  <c:v>municipalidad de el rosario</c:v>
                </c:pt>
                <c:pt idx="17">
                  <c:v>municipalidad de el transito</c:v>
                </c:pt>
                <c:pt idx="18">
                  <c:v>municipalidad de guacotecti</c:v>
                </c:pt>
                <c:pt idx="19">
                  <c:v>municipalidad de intipuca</c:v>
                </c:pt>
                <c:pt idx="20">
                  <c:v>municipalidad de la libertad</c:v>
                </c:pt>
                <c:pt idx="21">
                  <c:v>municipalidad de la union</c:v>
                </c:pt>
                <c:pt idx="22">
                  <c:v>municipalidad de mejicanos</c:v>
                </c:pt>
                <c:pt idx="23">
                  <c:v>municipalidad de mercedes la ceiba</c:v>
                </c:pt>
                <c:pt idx="24">
                  <c:v>municipalidad de nueva granada</c:v>
                </c:pt>
                <c:pt idx="25">
                  <c:v>municipalidad de nueva guadalupe</c:v>
                </c:pt>
                <c:pt idx="26">
                  <c:v>municipalidad de nuevo cuscatlan</c:v>
                </c:pt>
                <c:pt idx="27">
                  <c:v>municipalidad de pasaquina</c:v>
                </c:pt>
                <c:pt idx="28">
                  <c:v>municipalidad de puerto el triunfo</c:v>
                </c:pt>
                <c:pt idx="29">
                  <c:v>municipalidad de sacacoyo</c:v>
                </c:pt>
                <c:pt idx="30">
                  <c:v>municipalidad de salcoatitan </c:v>
                </c:pt>
                <c:pt idx="31">
                  <c:v>municipalidad de san antonio</c:v>
                </c:pt>
                <c:pt idx="32">
                  <c:v>municipalidad de san antonio masahuat</c:v>
                </c:pt>
                <c:pt idx="33">
                  <c:v>municipalidad de san antonio pajonal</c:v>
                </c:pt>
                <c:pt idx="34">
                  <c:v>municipalidad de san cayetano istepeque</c:v>
                </c:pt>
                <c:pt idx="35">
                  <c:v>municipalidad de san esteban catarina</c:v>
                </c:pt>
                <c:pt idx="36">
                  <c:v>municipalidad de san gerardo</c:v>
                </c:pt>
                <c:pt idx="37">
                  <c:v>municipalidad de san ignacio</c:v>
                </c:pt>
                <c:pt idx="38">
                  <c:v>municipalidad de san jose guayabal</c:v>
                </c:pt>
                <c:pt idx="39">
                  <c:v>municipalidad de san miguel tepezontes</c:v>
                </c:pt>
                <c:pt idx="40">
                  <c:v>municipalidad de san ramon</c:v>
                </c:pt>
                <c:pt idx="41">
                  <c:v>municipalidad de san simon </c:v>
                </c:pt>
                <c:pt idx="42">
                  <c:v>municipalidad de santa cruz michapa</c:v>
                </c:pt>
                <c:pt idx="43">
                  <c:v>municipalidad de santa tecla</c:v>
                </c:pt>
                <c:pt idx="44">
                  <c:v>municipalidad de santiago texacuangos </c:v>
                </c:pt>
                <c:pt idx="45">
                  <c:v>municipalidad de santo domingo</c:v>
                </c:pt>
                <c:pt idx="46">
                  <c:v>municipalidad de sensembra</c:v>
                </c:pt>
                <c:pt idx="47">
                  <c:v>municipalidad de sensuntepeque</c:v>
                </c:pt>
                <c:pt idx="48">
                  <c:v>municipalidad de sociedad</c:v>
                </c:pt>
                <c:pt idx="49">
                  <c:v>municipalidad de suchitoto</c:v>
                </c:pt>
                <c:pt idx="50">
                  <c:v>municipalidad de talnique</c:v>
                </c:pt>
                <c:pt idx="51">
                  <c:v>municipalidad de tejutepeque</c:v>
                </c:pt>
                <c:pt idx="52">
                  <c:v>municipalidad el carmen </c:v>
                </c:pt>
                <c:pt idx="53">
                  <c:v>municipalidad san luis la herradura</c:v>
                </c:pt>
                <c:pt idx="54">
                  <c:v>municipalidad san vicente</c:v>
                </c:pt>
                <c:pt idx="55">
                  <c:v>municipalidad santa clara</c:v>
                </c:pt>
              </c:strCache>
            </c:strRef>
          </c:cat>
          <c:val>
            <c:numRef>
              <c:f>'PUNTO 7'!$B$8:$B$64</c:f>
              <c:numCache>
                <c:formatCode>General</c:formatCode>
                <c:ptCount val="5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5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S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SV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6</xdr:row>
      <xdr:rowOff>4761</xdr:rowOff>
    </xdr:from>
    <xdr:to>
      <xdr:col>8</xdr:col>
      <xdr:colOff>733425</xdr:colOff>
      <xdr:row>25</xdr:row>
      <xdr:rowOff>47625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EQSJuridico2/Downloads/2019%20(1)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QSJuridico2" refreshedDate="43844.642459374998" createdVersion="5" refreshedVersion="5" minRefreshableVersion="3" recordCount="62">
  <cacheSource type="worksheet">
    <worksheetSource ref="A1:D63" sheet="2019" r:id="rId2"/>
  </cacheSource>
  <cacheFields count="4">
    <cacheField name="referencia" numFmtId="0">
      <sharedItems/>
    </cacheField>
    <cacheField name="Solicitante" numFmtId="0">
      <sharedItems/>
    </cacheField>
    <cacheField name="Autoridad" numFmtId="0">
      <sharedItems count="56">
        <s v="municipalidad de nuevo cuscatlan"/>
        <s v="municipalidad de cuscatancingo"/>
        <s v="municipalidad santa clara"/>
        <s v="municipalidad de el rosario"/>
        <s v="municipalidad de carolina"/>
        <s v="municipalidad de chalatenango"/>
        <s v="municipalidad de candelaria de la frontera"/>
        <s v="municipalidad de chapeltique"/>
        <s v="municipalidad de cinquera"/>
        <s v="municipalidad de citala"/>
        <s v="municipalidad de ciudad barrios "/>
        <s v="municipalidad de ciudad delgado"/>
        <s v="municipalidad de coatepeque"/>
        <s v="municipalidad de comasagua"/>
        <s v="municipalidad de cuisnahuat"/>
        <s v="municipalidad de dulce nombre de maria"/>
        <s v="municipalidad de el transito"/>
        <s v="municipalidad de guacotecti"/>
        <s v="municipalidad de intipuca"/>
        <s v="municipalidad de mejicanos"/>
        <s v="municipalidad de mercedes la ceiba"/>
        <s v="municipalidad de pasaquina"/>
        <s v="municipalidad de sacacoyo"/>
        <s v="municipalidad de salcoatitan "/>
        <s v="municipalidad de san antonio"/>
        <s v="municipalidad de san antonio pajonal"/>
        <s v="municipalidad de san esteban catarina"/>
        <s v="municipalidad de san gerardo"/>
        <s v="municipalidad san luis la herradura"/>
        <s v="municipalidad de san miguel tepezontes"/>
        <s v="municipalidad de san ramon"/>
        <s v="municipalidad de san simon "/>
        <s v="municipalidad de santa cruz michapa"/>
        <s v="municipalidad de santiago texacuangos "/>
        <s v="municipalidad de santo domingo"/>
        <s v="municipalidad san vicente"/>
        <s v="municipalidad de sensembra"/>
        <s v="municipalidad de sensuntepeque"/>
        <s v="municipalidad de sociedad"/>
        <s v="municipalidad de suchitoto"/>
        <s v="municipalidad de talnique"/>
        <s v="municipalidad de tejutepeque"/>
        <s v="municipalidad el carmen "/>
        <s v="municipalidad de la libertad"/>
        <s v="municipalidad de nueva guadalupe"/>
        <s v="municipalidad de san antonio masahuat"/>
        <s v="municipalidad de san cayetano istepeque"/>
        <s v="municipalidad de la union"/>
        <s v="municipalidad de santa tecla"/>
        <s v="municipalidad de chilanga"/>
        <s v="municipalidad de arambala"/>
        <s v="municipalidad de puerto el triunfo"/>
        <s v="municipalidad de san jose guayabal"/>
        <s v="municipalidad de caluco"/>
        <s v="municipalidad de nueva granada"/>
        <s v="municipalidad de san ignacio"/>
      </sharedItems>
    </cacheField>
    <cacheField name="Fecha presentación escrito" numFmtId="0">
      <sharedItems containsDate="1" containsMixedTypes="1" minDate="2019-08-09T00:00:00" maxDate="2019-12-18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2">
  <r>
    <s v="NUE 24-FR-2019"/>
    <s v="jose rodrigo baires quezada"/>
    <x v="0"/>
    <d v="2019-08-09T00:00:00"/>
  </r>
  <r>
    <s v="NUE 25-FR-2019"/>
    <s v="dolores victoria almendares alvarado"/>
    <x v="1"/>
    <d v="2019-08-22T00:00:00"/>
  </r>
  <r>
    <s v="NUE 27-FR-2019"/>
    <s v="abner satiel martinez"/>
    <x v="2"/>
    <d v="2019-09-06T00:00:00"/>
  </r>
  <r>
    <s v="NUE 28-FR-2019"/>
    <s v="wilber de jesus gallardo jovel"/>
    <x v="3"/>
    <d v="2019-09-10T00:00:00"/>
  </r>
  <r>
    <s v="NUE 30-FR-2019"/>
    <s v="arturo jose arieta iglesias"/>
    <x v="4"/>
    <d v="2019-09-17T00:00:00"/>
  </r>
  <r>
    <s v="NUE 31-FR-2019"/>
    <s v="arturo jose arieta iglesias"/>
    <x v="5"/>
    <d v="2019-09-17T00:00:00"/>
  </r>
  <r>
    <s v="NUE 32-FR-2019"/>
    <s v="arturo jose arieta iglesias"/>
    <x v="6"/>
    <d v="2019-09-17T00:00:00"/>
  </r>
  <r>
    <s v="NUE 33-FR-2019"/>
    <s v="arturo jose arieta iglesias"/>
    <x v="7"/>
    <d v="2019-09-17T00:00:00"/>
  </r>
  <r>
    <s v="NUE 34-FR-2019"/>
    <s v="arturo jose arieta iglesias"/>
    <x v="8"/>
    <d v="2019-09-17T00:00:00"/>
  </r>
  <r>
    <s v="NUE 35-FR-2019"/>
    <s v="arturo jose arieta iglesias"/>
    <x v="9"/>
    <d v="2019-09-17T00:00:00"/>
  </r>
  <r>
    <s v="NUE 36-FR-2019"/>
    <s v="arturo jose arieta iglesias"/>
    <x v="10"/>
    <d v="2019-09-17T00:00:00"/>
  </r>
  <r>
    <s v="NUE 37-FR-2019"/>
    <s v="arturo jose arieta iglesias"/>
    <x v="11"/>
    <d v="2019-09-17T00:00:00"/>
  </r>
  <r>
    <s v="NUE 38-FR-2019"/>
    <s v="arturo jose arieta iglesias"/>
    <x v="12"/>
    <d v="2019-09-17T00:00:00"/>
  </r>
  <r>
    <s v="NUE 39-FR-2019"/>
    <s v="arturo jose arieta iglesias"/>
    <x v="13"/>
    <d v="2019-09-17T00:00:00"/>
  </r>
  <r>
    <s v="NUE 40-FR-2019"/>
    <s v="arturo jose arieta iglesias"/>
    <x v="14"/>
    <d v="2019-09-17T00:00:00"/>
  </r>
  <r>
    <s v="NUE 41-FR-2019"/>
    <s v="arturo jose arieta iglesias"/>
    <x v="15"/>
    <d v="2019-09-17T00:00:00"/>
  </r>
  <r>
    <s v="NUE 42-FR-2019"/>
    <s v="arturo jose arieta iglesias"/>
    <x v="16"/>
    <d v="2019-09-17T00:00:00"/>
  </r>
  <r>
    <s v="NUE 43-FR-2019"/>
    <s v="arturo jose arieta iglesias"/>
    <x v="17"/>
    <d v="2019-09-17T00:00:00"/>
  </r>
  <r>
    <s v="NUE 44-FR-2019"/>
    <s v="arturo jose arieta iglesias"/>
    <x v="18"/>
    <d v="2019-09-17T00:00:00"/>
  </r>
  <r>
    <s v="NUE 45-FR-2019"/>
    <s v="arturo jose arieta iglesias"/>
    <x v="19"/>
    <d v="2019-09-17T00:00:00"/>
  </r>
  <r>
    <s v="NUE 46-FR-2019"/>
    <s v="arturo jose arieta iglesias"/>
    <x v="20"/>
    <d v="2019-09-17T00:00:00"/>
  </r>
  <r>
    <s v="NUE 47-FR-2019"/>
    <s v="arturo jose arieta iglesias"/>
    <x v="21"/>
    <d v="2019-09-17T00:00:00"/>
  </r>
  <r>
    <s v="NUE 48-FR-2019"/>
    <s v="arturo jose arieta iglesias"/>
    <x v="22"/>
    <d v="2019-09-17T00:00:00"/>
  </r>
  <r>
    <s v="NUE 49-FR-2019"/>
    <s v="arturo jose arieta iglesias"/>
    <x v="23"/>
    <d v="2019-09-17T00:00:00"/>
  </r>
  <r>
    <s v="NUE 50-FR-2019"/>
    <s v="arturo jose arieta iglesias"/>
    <x v="24"/>
    <d v="2019-09-17T00:00:00"/>
  </r>
  <r>
    <s v="NUE 51-FR-2019"/>
    <s v="arturo jose arieta iglesias"/>
    <x v="25"/>
    <d v="2019-09-17T00:00:00"/>
  </r>
  <r>
    <s v="NUE 52-FR-2019"/>
    <s v="arturo jose arieta iglesias"/>
    <x v="26"/>
    <d v="2019-09-17T00:00:00"/>
  </r>
  <r>
    <s v="NUE 53-FR-2019"/>
    <s v="arturo jose arieta iglesias"/>
    <x v="27"/>
    <d v="2019-09-17T00:00:00"/>
  </r>
  <r>
    <s v="NUE 54-FR-2019"/>
    <s v="arturo jose arieta iglesias"/>
    <x v="28"/>
    <d v="2019-09-17T00:00:00"/>
  </r>
  <r>
    <s v="NUE 55-FR-2019"/>
    <s v="arturo jose arieta iglesias"/>
    <x v="29"/>
    <d v="2019-09-17T00:00:00"/>
  </r>
  <r>
    <s v="NUE 56-FR-2019"/>
    <s v="arturo jose arieta iglesias"/>
    <x v="30"/>
    <d v="2019-09-17T00:00:00"/>
  </r>
  <r>
    <s v="NUE 57-FR-2019"/>
    <s v="arturo jose arieta iglesias"/>
    <x v="31"/>
    <d v="2019-09-17T00:00:00"/>
  </r>
  <r>
    <s v="NUE 58-FR-2019"/>
    <s v="arturo jose arieta iglesias"/>
    <x v="32"/>
    <d v="2019-09-17T00:00:00"/>
  </r>
  <r>
    <s v="NUE 59-FR-2019"/>
    <s v="arturo jose arieta iglesias"/>
    <x v="33"/>
    <d v="2019-09-17T00:00:00"/>
  </r>
  <r>
    <s v="NUE 60-FR-2019"/>
    <s v="arturo jose arieta iglesias"/>
    <x v="34"/>
    <d v="2019-09-17T00:00:00"/>
  </r>
  <r>
    <s v="NUE 61-FR-2019"/>
    <s v="arturo jose arieta iglesias"/>
    <x v="35"/>
    <d v="2019-09-17T00:00:00"/>
  </r>
  <r>
    <s v="NUE 62-FR-2019"/>
    <s v="arturo jose arieta iglesias"/>
    <x v="36"/>
    <d v="2019-09-17T00:00:00"/>
  </r>
  <r>
    <s v="NUE 63-FR-2019"/>
    <s v="arturo jose arieta iglesias"/>
    <x v="37"/>
    <d v="2019-09-17T00:00:00"/>
  </r>
  <r>
    <s v="NUE 64-FR-2019"/>
    <s v="arturo jose arieta iglesias"/>
    <x v="38"/>
    <d v="2019-09-17T00:00:00"/>
  </r>
  <r>
    <s v="NUE 65-FR-2019"/>
    <s v="arturo jose arieta iglesias"/>
    <x v="39"/>
    <d v="2019-09-17T00:00:00"/>
  </r>
  <r>
    <s v="NUE 66-FR-2019"/>
    <s v="arturo jose arieta iglesias"/>
    <x v="40"/>
    <d v="2019-09-17T00:00:00"/>
  </r>
  <r>
    <s v="NUE 67-FR-2019"/>
    <s v="arturo jose arieta iglesias"/>
    <x v="41"/>
    <d v="2019-09-17T00:00:00"/>
  </r>
  <r>
    <s v="NUE 68-FR-2019"/>
    <s v="arturo jose arieta iglesias"/>
    <x v="42"/>
    <d v="2019-09-17T00:00:00"/>
  </r>
  <r>
    <s v="NUE 69-FR-2019"/>
    <s v="arturo jose arieta iglesias"/>
    <x v="43"/>
    <d v="2019-09-17T00:00:00"/>
  </r>
  <r>
    <s v="NUE 70-FR-2019"/>
    <s v="arturo jose arieta iglesias"/>
    <x v="44"/>
    <d v="2019-09-17T00:00:00"/>
  </r>
  <r>
    <s v="NUE 71-FR-2019"/>
    <s v="arturo jose arieta iglesias"/>
    <x v="45"/>
    <d v="2019-09-17T00:00:00"/>
  </r>
  <r>
    <s v="NUE 72-FR-2019"/>
    <s v="arturo jose arieta iglesias"/>
    <x v="46"/>
    <d v="2019-09-17T00:00:00"/>
  </r>
  <r>
    <s v="NUE 73-FR-2019"/>
    <s v="arturo jose arieta iglesias"/>
    <x v="47"/>
    <d v="2019-09-17T00:00:00"/>
  </r>
  <r>
    <s v="NUE 78-FR-2019"/>
    <s v="willian alfredo rivera diaz"/>
    <x v="48"/>
    <d v="2019-10-10T00:00:00"/>
  </r>
  <r>
    <s v="NUE 79-FR-2019"/>
    <s v="francisco ricardo peña galo"/>
    <x v="7"/>
    <d v="2019-10-14T00:00:00"/>
  </r>
  <r>
    <s v="NUE 80-FR-2019"/>
    <s v="francisco ricardo peña galo"/>
    <x v="49"/>
    <s v="n/a"/>
  </r>
  <r>
    <s v="NUE 81-FR-2019"/>
    <s v="francisco ricardo peña galo"/>
    <x v="19"/>
    <d v="2019-10-24T00:00:00"/>
  </r>
  <r>
    <s v="NUE 83-FR-2019"/>
    <s v="oseas yonatan vasquez flores"/>
    <x v="50"/>
    <d v="2019-11-19T00:00:00"/>
  </r>
  <r>
    <s v="NUE 84-FR-2019"/>
    <s v="cristian alexander santos hernandez"/>
    <x v="51"/>
    <d v="2019-11-21T00:00:00"/>
  </r>
  <r>
    <s v="NUE 85-FR-2019"/>
    <s v="josue salomon cornejo hernandez"/>
    <x v="3"/>
    <d v="2019-11-28T00:00:00"/>
  </r>
  <r>
    <s v="NUE 86-FR-2019"/>
    <s v="ingrid nataly bonilla bonilla"/>
    <x v="3"/>
    <d v="2019-11-28T00:00:00"/>
  </r>
  <r>
    <s v="NUE 87-FR-2019"/>
    <s v="ana concepcion diaz gonzalez"/>
    <x v="3"/>
    <d v="2019-11-28T00:00:00"/>
  </r>
  <r>
    <s v="NUE 88-FR-2019"/>
    <s v="alejandro jose barahona zelaya"/>
    <x v="3"/>
    <d v="2019-11-28T00:00:00"/>
  </r>
  <r>
    <s v="NUE 89-FR-2019"/>
    <s v="jonathan edenilson vivas rivas"/>
    <x v="52"/>
    <d v="2019-12-04T00:00:00"/>
  </r>
  <r>
    <s v="NUE 90-FR-2019"/>
    <s v="alba maria buruca lazo"/>
    <x v="53"/>
    <d v="2019-12-09T00:00:00"/>
  </r>
  <r>
    <s v="NUE 91-FR-2019"/>
    <s v="blanca vanessa montiel saravia"/>
    <x v="54"/>
    <d v="2019-12-09T00:00:00"/>
  </r>
  <r>
    <s v="NUE 92-FR-2019"/>
    <s v="mario dennis bruno arias"/>
    <x v="55"/>
    <d v="2019-12-17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10" rowHeaderCaption="MUNICIPALIDADES">
  <location ref="A7:B64" firstHeaderRow="1" firstDataRow="1" firstDataCol="1"/>
  <pivotFields count="4">
    <pivotField showAll="0"/>
    <pivotField showAll="0"/>
    <pivotField axis="axisRow" dataField="1" multipleItemSelectionAllowed="1" showAll="0">
      <items count="57">
        <item x="50"/>
        <item x="53"/>
        <item x="6"/>
        <item x="4"/>
        <item x="5"/>
        <item x="7"/>
        <item x="49"/>
        <item x="8"/>
        <item x="9"/>
        <item x="10"/>
        <item x="11"/>
        <item x="12"/>
        <item x="13"/>
        <item x="14"/>
        <item x="1"/>
        <item x="15"/>
        <item x="3"/>
        <item x="16"/>
        <item x="17"/>
        <item x="18"/>
        <item x="43"/>
        <item x="47"/>
        <item x="19"/>
        <item x="20"/>
        <item x="54"/>
        <item x="44"/>
        <item x="0"/>
        <item x="21"/>
        <item x="51"/>
        <item x="22"/>
        <item x="23"/>
        <item x="24"/>
        <item x="45"/>
        <item x="25"/>
        <item x="46"/>
        <item x="26"/>
        <item x="27"/>
        <item x="55"/>
        <item x="52"/>
        <item x="29"/>
        <item x="30"/>
        <item x="31"/>
        <item x="32"/>
        <item x="48"/>
        <item x="33"/>
        <item x="34"/>
        <item x="36"/>
        <item x="37"/>
        <item x="38"/>
        <item x="39"/>
        <item x="40"/>
        <item x="41"/>
        <item x="42"/>
        <item x="28"/>
        <item x="35"/>
        <item x="2"/>
        <item t="default"/>
      </items>
    </pivotField>
    <pivotField showAll="0"/>
  </pivotFields>
  <rowFields count="1">
    <field x="2"/>
  </rowFields>
  <rowItems count="5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 t="grand">
      <x/>
    </i>
  </rowItems>
  <colItems count="1">
    <i/>
  </colItems>
  <dataFields count="1">
    <dataField name="Número de FR julio-diciembre 2019" fld="2" subtotal="count" baseField="2" baseItem="0"/>
  </dataFields>
  <chartFormats count="57">
    <chartFormat chart="9" format="5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58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9" format="59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9" format="60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9" format="6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9" format="62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9" format="63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9" format="64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9" format="65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  <chartFormat chart="9" format="66">
      <pivotArea type="data" outline="0" fieldPosition="0">
        <references count="2">
          <reference field="4294967294" count="1" selected="0">
            <x v="0"/>
          </reference>
          <reference field="2" count="1" selected="0">
            <x v="8"/>
          </reference>
        </references>
      </pivotArea>
    </chartFormat>
    <chartFormat chart="9" format="67">
      <pivotArea type="data" outline="0" fieldPosition="0">
        <references count="2">
          <reference field="4294967294" count="1" selected="0">
            <x v="0"/>
          </reference>
          <reference field="2" count="1" selected="0">
            <x v="9"/>
          </reference>
        </references>
      </pivotArea>
    </chartFormat>
    <chartFormat chart="9" format="68">
      <pivotArea type="data" outline="0" fieldPosition="0">
        <references count="2">
          <reference field="4294967294" count="1" selected="0">
            <x v="0"/>
          </reference>
          <reference field="2" count="1" selected="0">
            <x v="10"/>
          </reference>
        </references>
      </pivotArea>
    </chartFormat>
    <chartFormat chart="9" format="69">
      <pivotArea type="data" outline="0" fieldPosition="0">
        <references count="2">
          <reference field="4294967294" count="1" selected="0">
            <x v="0"/>
          </reference>
          <reference field="2" count="1" selected="0">
            <x v="11"/>
          </reference>
        </references>
      </pivotArea>
    </chartFormat>
    <chartFormat chart="9" format="70">
      <pivotArea type="data" outline="0" fieldPosition="0">
        <references count="2">
          <reference field="4294967294" count="1" selected="0">
            <x v="0"/>
          </reference>
          <reference field="2" count="1" selected="0">
            <x v="12"/>
          </reference>
        </references>
      </pivotArea>
    </chartFormat>
    <chartFormat chart="9" format="71">
      <pivotArea type="data" outline="0" fieldPosition="0">
        <references count="2">
          <reference field="4294967294" count="1" selected="0">
            <x v="0"/>
          </reference>
          <reference field="2" count="1" selected="0">
            <x v="13"/>
          </reference>
        </references>
      </pivotArea>
    </chartFormat>
    <chartFormat chart="9" format="72">
      <pivotArea type="data" outline="0" fieldPosition="0">
        <references count="2">
          <reference field="4294967294" count="1" selected="0">
            <x v="0"/>
          </reference>
          <reference field="2" count="1" selected="0">
            <x v="14"/>
          </reference>
        </references>
      </pivotArea>
    </chartFormat>
    <chartFormat chart="9" format="73">
      <pivotArea type="data" outline="0" fieldPosition="0">
        <references count="2">
          <reference field="4294967294" count="1" selected="0">
            <x v="0"/>
          </reference>
          <reference field="2" count="1" selected="0">
            <x v="15"/>
          </reference>
        </references>
      </pivotArea>
    </chartFormat>
    <chartFormat chart="9" format="74">
      <pivotArea type="data" outline="0" fieldPosition="0">
        <references count="2">
          <reference field="4294967294" count="1" selected="0">
            <x v="0"/>
          </reference>
          <reference field="2" count="1" selected="0">
            <x v="16"/>
          </reference>
        </references>
      </pivotArea>
    </chartFormat>
    <chartFormat chart="9" format="75">
      <pivotArea type="data" outline="0" fieldPosition="0">
        <references count="2">
          <reference field="4294967294" count="1" selected="0">
            <x v="0"/>
          </reference>
          <reference field="2" count="1" selected="0">
            <x v="17"/>
          </reference>
        </references>
      </pivotArea>
    </chartFormat>
    <chartFormat chart="9" format="76">
      <pivotArea type="data" outline="0" fieldPosition="0">
        <references count="2">
          <reference field="4294967294" count="1" selected="0">
            <x v="0"/>
          </reference>
          <reference field="2" count="1" selected="0">
            <x v="18"/>
          </reference>
        </references>
      </pivotArea>
    </chartFormat>
    <chartFormat chart="9" format="77">
      <pivotArea type="data" outline="0" fieldPosition="0">
        <references count="2">
          <reference field="4294967294" count="1" selected="0">
            <x v="0"/>
          </reference>
          <reference field="2" count="1" selected="0">
            <x v="19"/>
          </reference>
        </references>
      </pivotArea>
    </chartFormat>
    <chartFormat chart="9" format="78">
      <pivotArea type="data" outline="0" fieldPosition="0">
        <references count="2">
          <reference field="4294967294" count="1" selected="0">
            <x v="0"/>
          </reference>
          <reference field="2" count="1" selected="0">
            <x v="20"/>
          </reference>
        </references>
      </pivotArea>
    </chartFormat>
    <chartFormat chart="9" format="79">
      <pivotArea type="data" outline="0" fieldPosition="0">
        <references count="2">
          <reference field="4294967294" count="1" selected="0">
            <x v="0"/>
          </reference>
          <reference field="2" count="1" selected="0">
            <x v="21"/>
          </reference>
        </references>
      </pivotArea>
    </chartFormat>
    <chartFormat chart="9" format="80">
      <pivotArea type="data" outline="0" fieldPosition="0">
        <references count="2">
          <reference field="4294967294" count="1" selected="0">
            <x v="0"/>
          </reference>
          <reference field="2" count="1" selected="0">
            <x v="22"/>
          </reference>
        </references>
      </pivotArea>
    </chartFormat>
    <chartFormat chart="9" format="81">
      <pivotArea type="data" outline="0" fieldPosition="0">
        <references count="2">
          <reference field="4294967294" count="1" selected="0">
            <x v="0"/>
          </reference>
          <reference field="2" count="1" selected="0">
            <x v="23"/>
          </reference>
        </references>
      </pivotArea>
    </chartFormat>
    <chartFormat chart="9" format="82">
      <pivotArea type="data" outline="0" fieldPosition="0">
        <references count="2">
          <reference field="4294967294" count="1" selected="0">
            <x v="0"/>
          </reference>
          <reference field="2" count="1" selected="0">
            <x v="24"/>
          </reference>
        </references>
      </pivotArea>
    </chartFormat>
    <chartFormat chart="9" format="83">
      <pivotArea type="data" outline="0" fieldPosition="0">
        <references count="2">
          <reference field="4294967294" count="1" selected="0">
            <x v="0"/>
          </reference>
          <reference field="2" count="1" selected="0">
            <x v="25"/>
          </reference>
        </references>
      </pivotArea>
    </chartFormat>
    <chartFormat chart="9" format="84">
      <pivotArea type="data" outline="0" fieldPosition="0">
        <references count="2">
          <reference field="4294967294" count="1" selected="0">
            <x v="0"/>
          </reference>
          <reference field="2" count="1" selected="0">
            <x v="26"/>
          </reference>
        </references>
      </pivotArea>
    </chartFormat>
    <chartFormat chart="9" format="85">
      <pivotArea type="data" outline="0" fieldPosition="0">
        <references count="2">
          <reference field="4294967294" count="1" selected="0">
            <x v="0"/>
          </reference>
          <reference field="2" count="1" selected="0">
            <x v="27"/>
          </reference>
        </references>
      </pivotArea>
    </chartFormat>
    <chartFormat chart="9" format="86">
      <pivotArea type="data" outline="0" fieldPosition="0">
        <references count="2">
          <reference field="4294967294" count="1" selected="0">
            <x v="0"/>
          </reference>
          <reference field="2" count="1" selected="0">
            <x v="28"/>
          </reference>
        </references>
      </pivotArea>
    </chartFormat>
    <chartFormat chart="9" format="87">
      <pivotArea type="data" outline="0" fieldPosition="0">
        <references count="2">
          <reference field="4294967294" count="1" selected="0">
            <x v="0"/>
          </reference>
          <reference field="2" count="1" selected="0">
            <x v="29"/>
          </reference>
        </references>
      </pivotArea>
    </chartFormat>
    <chartFormat chart="9" format="88">
      <pivotArea type="data" outline="0" fieldPosition="0">
        <references count="2">
          <reference field="4294967294" count="1" selected="0">
            <x v="0"/>
          </reference>
          <reference field="2" count="1" selected="0">
            <x v="30"/>
          </reference>
        </references>
      </pivotArea>
    </chartFormat>
    <chartFormat chart="9" format="89">
      <pivotArea type="data" outline="0" fieldPosition="0">
        <references count="2">
          <reference field="4294967294" count="1" selected="0">
            <x v="0"/>
          </reference>
          <reference field="2" count="1" selected="0">
            <x v="31"/>
          </reference>
        </references>
      </pivotArea>
    </chartFormat>
    <chartFormat chart="9" format="90">
      <pivotArea type="data" outline="0" fieldPosition="0">
        <references count="2">
          <reference field="4294967294" count="1" selected="0">
            <x v="0"/>
          </reference>
          <reference field="2" count="1" selected="0">
            <x v="32"/>
          </reference>
        </references>
      </pivotArea>
    </chartFormat>
    <chartFormat chart="9" format="91">
      <pivotArea type="data" outline="0" fieldPosition="0">
        <references count="2">
          <reference field="4294967294" count="1" selected="0">
            <x v="0"/>
          </reference>
          <reference field="2" count="1" selected="0">
            <x v="33"/>
          </reference>
        </references>
      </pivotArea>
    </chartFormat>
    <chartFormat chart="9" format="92">
      <pivotArea type="data" outline="0" fieldPosition="0">
        <references count="2">
          <reference field="4294967294" count="1" selected="0">
            <x v="0"/>
          </reference>
          <reference field="2" count="1" selected="0">
            <x v="34"/>
          </reference>
        </references>
      </pivotArea>
    </chartFormat>
    <chartFormat chart="9" format="93">
      <pivotArea type="data" outline="0" fieldPosition="0">
        <references count="2">
          <reference field="4294967294" count="1" selected="0">
            <x v="0"/>
          </reference>
          <reference field="2" count="1" selected="0">
            <x v="35"/>
          </reference>
        </references>
      </pivotArea>
    </chartFormat>
    <chartFormat chart="9" format="94">
      <pivotArea type="data" outline="0" fieldPosition="0">
        <references count="2">
          <reference field="4294967294" count="1" selected="0">
            <x v="0"/>
          </reference>
          <reference field="2" count="1" selected="0">
            <x v="36"/>
          </reference>
        </references>
      </pivotArea>
    </chartFormat>
    <chartFormat chart="9" format="95">
      <pivotArea type="data" outline="0" fieldPosition="0">
        <references count="2">
          <reference field="4294967294" count="1" selected="0">
            <x v="0"/>
          </reference>
          <reference field="2" count="1" selected="0">
            <x v="37"/>
          </reference>
        </references>
      </pivotArea>
    </chartFormat>
    <chartFormat chart="9" format="96">
      <pivotArea type="data" outline="0" fieldPosition="0">
        <references count="2">
          <reference field="4294967294" count="1" selected="0">
            <x v="0"/>
          </reference>
          <reference field="2" count="1" selected="0">
            <x v="38"/>
          </reference>
        </references>
      </pivotArea>
    </chartFormat>
    <chartFormat chart="9" format="97">
      <pivotArea type="data" outline="0" fieldPosition="0">
        <references count="2">
          <reference field="4294967294" count="1" selected="0">
            <x v="0"/>
          </reference>
          <reference field="2" count="1" selected="0">
            <x v="39"/>
          </reference>
        </references>
      </pivotArea>
    </chartFormat>
    <chartFormat chart="9" format="98">
      <pivotArea type="data" outline="0" fieldPosition="0">
        <references count="2">
          <reference field="4294967294" count="1" selected="0">
            <x v="0"/>
          </reference>
          <reference field="2" count="1" selected="0">
            <x v="40"/>
          </reference>
        </references>
      </pivotArea>
    </chartFormat>
    <chartFormat chart="9" format="99">
      <pivotArea type="data" outline="0" fieldPosition="0">
        <references count="2">
          <reference field="4294967294" count="1" selected="0">
            <x v="0"/>
          </reference>
          <reference field="2" count="1" selected="0">
            <x v="41"/>
          </reference>
        </references>
      </pivotArea>
    </chartFormat>
    <chartFormat chart="9" format="100">
      <pivotArea type="data" outline="0" fieldPosition="0">
        <references count="2">
          <reference field="4294967294" count="1" selected="0">
            <x v="0"/>
          </reference>
          <reference field="2" count="1" selected="0">
            <x v="42"/>
          </reference>
        </references>
      </pivotArea>
    </chartFormat>
    <chartFormat chart="9" format="101">
      <pivotArea type="data" outline="0" fieldPosition="0">
        <references count="2">
          <reference field="4294967294" count="1" selected="0">
            <x v="0"/>
          </reference>
          <reference field="2" count="1" selected="0">
            <x v="43"/>
          </reference>
        </references>
      </pivotArea>
    </chartFormat>
    <chartFormat chart="9" format="102">
      <pivotArea type="data" outline="0" fieldPosition="0">
        <references count="2">
          <reference field="4294967294" count="1" selected="0">
            <x v="0"/>
          </reference>
          <reference field="2" count="1" selected="0">
            <x v="44"/>
          </reference>
        </references>
      </pivotArea>
    </chartFormat>
    <chartFormat chart="9" format="103">
      <pivotArea type="data" outline="0" fieldPosition="0">
        <references count="2">
          <reference field="4294967294" count="1" selected="0">
            <x v="0"/>
          </reference>
          <reference field="2" count="1" selected="0">
            <x v="45"/>
          </reference>
        </references>
      </pivotArea>
    </chartFormat>
    <chartFormat chart="9" format="104">
      <pivotArea type="data" outline="0" fieldPosition="0">
        <references count="2">
          <reference field="4294967294" count="1" selected="0">
            <x v="0"/>
          </reference>
          <reference field="2" count="1" selected="0">
            <x v="46"/>
          </reference>
        </references>
      </pivotArea>
    </chartFormat>
    <chartFormat chart="9" format="105">
      <pivotArea type="data" outline="0" fieldPosition="0">
        <references count="2">
          <reference field="4294967294" count="1" selected="0">
            <x v="0"/>
          </reference>
          <reference field="2" count="1" selected="0">
            <x v="47"/>
          </reference>
        </references>
      </pivotArea>
    </chartFormat>
    <chartFormat chart="9" format="106">
      <pivotArea type="data" outline="0" fieldPosition="0">
        <references count="2">
          <reference field="4294967294" count="1" selected="0">
            <x v="0"/>
          </reference>
          <reference field="2" count="1" selected="0">
            <x v="48"/>
          </reference>
        </references>
      </pivotArea>
    </chartFormat>
    <chartFormat chart="9" format="107">
      <pivotArea type="data" outline="0" fieldPosition="0">
        <references count="2">
          <reference field="4294967294" count="1" selected="0">
            <x v="0"/>
          </reference>
          <reference field="2" count="1" selected="0">
            <x v="49"/>
          </reference>
        </references>
      </pivotArea>
    </chartFormat>
    <chartFormat chart="9" format="108">
      <pivotArea type="data" outline="0" fieldPosition="0">
        <references count="2">
          <reference field="4294967294" count="1" selected="0">
            <x v="0"/>
          </reference>
          <reference field="2" count="1" selected="0">
            <x v="50"/>
          </reference>
        </references>
      </pivotArea>
    </chartFormat>
    <chartFormat chart="9" format="109">
      <pivotArea type="data" outline="0" fieldPosition="0">
        <references count="2">
          <reference field="4294967294" count="1" selected="0">
            <x v="0"/>
          </reference>
          <reference field="2" count="1" selected="0">
            <x v="51"/>
          </reference>
        </references>
      </pivotArea>
    </chartFormat>
    <chartFormat chart="9" format="110">
      <pivotArea type="data" outline="0" fieldPosition="0">
        <references count="2">
          <reference field="4294967294" count="1" selected="0">
            <x v="0"/>
          </reference>
          <reference field="2" count="1" selected="0">
            <x v="52"/>
          </reference>
        </references>
      </pivotArea>
    </chartFormat>
    <chartFormat chart="9" format="111">
      <pivotArea type="data" outline="0" fieldPosition="0">
        <references count="2">
          <reference field="4294967294" count="1" selected="0">
            <x v="0"/>
          </reference>
          <reference field="2" count="1" selected="0">
            <x v="53"/>
          </reference>
        </references>
      </pivotArea>
    </chartFormat>
    <chartFormat chart="9" format="112">
      <pivotArea type="data" outline="0" fieldPosition="0">
        <references count="2">
          <reference field="4294967294" count="1" selected="0">
            <x v="0"/>
          </reference>
          <reference field="2" count="1" selected="0">
            <x v="54"/>
          </reference>
        </references>
      </pivotArea>
    </chartFormat>
    <chartFormat chart="9" format="113">
      <pivotArea type="data" outline="0" fieldPosition="0">
        <references count="2">
          <reference field="4294967294" count="1" selected="0">
            <x v="0"/>
          </reference>
          <reference field="2" count="1" selected="0">
            <x v="55"/>
          </reference>
        </references>
      </pivotArea>
    </chartFormat>
  </chart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Tabla2" displayName="Tabla2" ref="B5:M23" totalsRowShown="0" headerRowDxfId="14" dataDxfId="13" tableBorderDxfId="12">
  <autoFilter ref="B5:M23"/>
  <tableColumns count="12">
    <tableColumn id="1" name="Actividad estratégica" dataDxfId="11"/>
    <tableColumn id="2" name=" casos 2013" dataDxfId="10"/>
    <tableColumn id="3" name="casos 2014" dataDxfId="9"/>
    <tableColumn id="4" name="casos 2015" dataDxfId="8"/>
    <tableColumn id="5" name=" casos 2016" dataDxfId="7"/>
    <tableColumn id="6" name="casos 2017" dataDxfId="6"/>
    <tableColumn id="7" name="casos 2018" dataDxfId="5"/>
    <tableColumn id="8" name="casos 2019" dataDxfId="4"/>
    <tableColumn id="9" name="Total " dataDxfId="3">
      <calculatedColumnFormula>SUM(C6:I6)</calculatedColumnFormula>
    </tableColumn>
    <tableColumn id="10" name="Entregas de información " dataDxfId="2"/>
    <tableColumn id="11" name="Pagos de multa" dataDxfId="1"/>
    <tableColumn id="12" name="Remisión a FGR" dataDxfId="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J18"/>
  <sheetViews>
    <sheetView tabSelected="1" zoomScaleNormal="100" workbookViewId="0">
      <selection activeCell="B4" sqref="B4"/>
    </sheetView>
  </sheetViews>
  <sheetFormatPr baseColWidth="10" defaultRowHeight="15" x14ac:dyDescent="0.25"/>
  <cols>
    <col min="1" max="1" width="11.42578125" style="21"/>
    <col min="2" max="2" width="34.28515625" style="21" bestFit="1" customWidth="1"/>
    <col min="3" max="3" width="16.5703125" style="21" bestFit="1" customWidth="1"/>
    <col min="4" max="4" width="12.42578125" style="21" customWidth="1"/>
    <col min="5" max="5" width="12.7109375" style="21" bestFit="1" customWidth="1"/>
    <col min="6" max="6" width="15.5703125" style="21" bestFit="1" customWidth="1"/>
    <col min="7" max="7" width="12.85546875" style="21" customWidth="1"/>
    <col min="8" max="8" width="16.5703125" style="21" bestFit="1" customWidth="1"/>
    <col min="9" max="9" width="12.42578125" style="21" bestFit="1" customWidth="1"/>
    <col min="10" max="11" width="16.5703125" style="21" bestFit="1" customWidth="1"/>
    <col min="12" max="12" width="15.5703125" style="21" bestFit="1" customWidth="1"/>
    <col min="13" max="13" width="13.5703125" style="21" bestFit="1" customWidth="1"/>
    <col min="14" max="14" width="14.5703125" style="21" bestFit="1" customWidth="1"/>
    <col min="15" max="15" width="12.42578125" style="21" bestFit="1" customWidth="1"/>
    <col min="16" max="16" width="16.5703125" style="21" bestFit="1" customWidth="1"/>
    <col min="17" max="16384" width="11.42578125" style="21"/>
  </cols>
  <sheetData>
    <row r="3" spans="2:10" ht="15" customHeight="1" x14ac:dyDescent="0.25">
      <c r="B3" s="64" t="s">
        <v>111</v>
      </c>
      <c r="C3" s="64"/>
      <c r="D3" s="64"/>
      <c r="E3" s="64"/>
      <c r="F3" s="64"/>
    </row>
    <row r="4" spans="2:10" x14ac:dyDescent="0.25">
      <c r="B4" s="38" t="s">
        <v>105</v>
      </c>
      <c r="C4" s="38" t="s">
        <v>110</v>
      </c>
      <c r="D4" s="38" t="s">
        <v>109</v>
      </c>
      <c r="E4" s="38" t="s">
        <v>108</v>
      </c>
      <c r="F4" s="38" t="s">
        <v>107</v>
      </c>
    </row>
    <row r="5" spans="2:10" x14ac:dyDescent="0.25">
      <c r="B5" s="35" t="s">
        <v>98</v>
      </c>
      <c r="C5" s="34">
        <v>161</v>
      </c>
      <c r="D5" s="34">
        <v>120</v>
      </c>
      <c r="E5" s="34">
        <v>130</v>
      </c>
      <c r="F5" s="34">
        <v>5</v>
      </c>
    </row>
    <row r="6" spans="2:10" x14ac:dyDescent="0.25">
      <c r="B6" s="35" t="s">
        <v>96</v>
      </c>
      <c r="C6" s="34">
        <v>50</v>
      </c>
      <c r="D6" s="34">
        <v>28</v>
      </c>
      <c r="E6" s="34">
        <v>87</v>
      </c>
      <c r="F6" s="34">
        <v>0</v>
      </c>
    </row>
    <row r="7" spans="2:10" x14ac:dyDescent="0.25">
      <c r="B7" s="36" t="s">
        <v>95</v>
      </c>
      <c r="C7" s="34">
        <v>72</v>
      </c>
      <c r="D7" s="34">
        <v>59</v>
      </c>
      <c r="E7" s="34">
        <v>32</v>
      </c>
      <c r="F7" s="34">
        <v>0</v>
      </c>
    </row>
    <row r="8" spans="2:10" x14ac:dyDescent="0.25">
      <c r="B8" s="35" t="s">
        <v>94</v>
      </c>
      <c r="C8" s="34">
        <v>13</v>
      </c>
      <c r="D8" s="34">
        <v>11</v>
      </c>
      <c r="E8" s="34">
        <v>9</v>
      </c>
      <c r="F8" s="34">
        <v>1</v>
      </c>
    </row>
    <row r="9" spans="2:10" x14ac:dyDescent="0.25">
      <c r="B9" s="35" t="s">
        <v>93</v>
      </c>
      <c r="C9" s="34">
        <v>7</v>
      </c>
      <c r="D9" s="34">
        <v>6</v>
      </c>
      <c r="E9" s="34">
        <v>3</v>
      </c>
      <c r="F9" s="34">
        <v>0</v>
      </c>
    </row>
    <row r="10" spans="2:10" x14ac:dyDescent="0.25">
      <c r="B10" s="35" t="s">
        <v>92</v>
      </c>
      <c r="C10" s="34">
        <v>14</v>
      </c>
      <c r="D10" s="34">
        <v>14</v>
      </c>
      <c r="E10" s="34">
        <v>1</v>
      </c>
      <c r="F10" s="34">
        <v>0</v>
      </c>
    </row>
    <row r="11" spans="2:10" x14ac:dyDescent="0.25">
      <c r="B11" s="35" t="s">
        <v>91</v>
      </c>
      <c r="C11" s="34">
        <v>1</v>
      </c>
      <c r="D11" s="34">
        <v>1</v>
      </c>
      <c r="E11" s="34">
        <v>0</v>
      </c>
      <c r="F11" s="34">
        <v>0</v>
      </c>
    </row>
    <row r="12" spans="2:10" x14ac:dyDescent="0.25">
      <c r="B12" s="33" t="s">
        <v>90</v>
      </c>
      <c r="C12" s="32">
        <v>318</v>
      </c>
      <c r="D12" s="32">
        <v>239</v>
      </c>
      <c r="E12" s="32">
        <v>262</v>
      </c>
      <c r="F12" s="32">
        <v>6</v>
      </c>
    </row>
    <row r="15" spans="2:10" x14ac:dyDescent="0.25">
      <c r="B15" s="65" t="s">
        <v>106</v>
      </c>
      <c r="C15" s="65"/>
      <c r="D15" s="65"/>
      <c r="E15" s="65"/>
      <c r="F15" s="65"/>
      <c r="G15" s="65"/>
      <c r="H15" s="65"/>
      <c r="I15" s="65"/>
      <c r="J15" s="65"/>
    </row>
    <row r="16" spans="2:10" x14ac:dyDescent="0.25">
      <c r="B16" s="38" t="s">
        <v>104</v>
      </c>
      <c r="C16" s="37">
        <v>2016</v>
      </c>
      <c r="D16" s="37">
        <v>2018</v>
      </c>
      <c r="E16" s="37">
        <v>2019</v>
      </c>
      <c r="F16" s="32" t="s">
        <v>103</v>
      </c>
      <c r="G16" s="32" t="s">
        <v>102</v>
      </c>
      <c r="H16" s="32" t="s">
        <v>101</v>
      </c>
      <c r="I16" s="32" t="s">
        <v>100</v>
      </c>
      <c r="J16" s="32" t="s">
        <v>99</v>
      </c>
    </row>
    <row r="17" spans="2:10" x14ac:dyDescent="0.25">
      <c r="B17" s="34" t="s">
        <v>97</v>
      </c>
      <c r="C17" s="37">
        <v>1</v>
      </c>
      <c r="D17" s="37">
        <v>3</v>
      </c>
      <c r="E17" s="37">
        <v>6</v>
      </c>
      <c r="F17" s="32">
        <v>2</v>
      </c>
      <c r="G17" s="32">
        <v>1</v>
      </c>
      <c r="H17" s="32">
        <v>1</v>
      </c>
      <c r="I17" s="32">
        <v>5</v>
      </c>
      <c r="J17" s="32">
        <v>1</v>
      </c>
    </row>
    <row r="18" spans="2:10" x14ac:dyDescent="0.25">
      <c r="B18" s="34" t="s">
        <v>92</v>
      </c>
      <c r="C18" s="37">
        <v>1</v>
      </c>
      <c r="D18" s="37">
        <v>0</v>
      </c>
      <c r="E18" s="37">
        <v>0</v>
      </c>
      <c r="F18" s="32">
        <v>0</v>
      </c>
      <c r="G18" s="32">
        <v>0</v>
      </c>
      <c r="H18" s="32">
        <v>0</v>
      </c>
      <c r="I18" s="32">
        <v>0</v>
      </c>
      <c r="J18" s="32">
        <v>1</v>
      </c>
    </row>
  </sheetData>
  <mergeCells count="2">
    <mergeCell ref="B3:F3"/>
    <mergeCell ref="B15:J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3"/>
  <sheetViews>
    <sheetView workbookViewId="0">
      <selection activeCell="B6" sqref="B6"/>
    </sheetView>
  </sheetViews>
  <sheetFormatPr baseColWidth="10" defaultRowHeight="15.75" x14ac:dyDescent="0.25"/>
  <cols>
    <col min="1" max="1" width="11.42578125" style="7"/>
    <col min="2" max="2" width="25.28515625" style="17" customWidth="1"/>
    <col min="3" max="3" width="16.7109375" style="7" customWidth="1"/>
    <col min="4" max="4" width="15.7109375" style="7" customWidth="1"/>
    <col min="5" max="5" width="15" style="7" customWidth="1"/>
    <col min="6" max="6" width="15.7109375" style="7" customWidth="1"/>
    <col min="7" max="7" width="17" style="7" customWidth="1"/>
    <col min="8" max="8" width="15.28515625" style="7" customWidth="1"/>
    <col min="9" max="9" width="14.42578125" style="7" customWidth="1"/>
    <col min="10" max="10" width="12" style="13" customWidth="1"/>
    <col min="11" max="11" width="24.28515625" style="7" customWidth="1"/>
    <col min="12" max="12" width="20" style="7" customWidth="1"/>
    <col min="13" max="13" width="19.140625" style="7" customWidth="1"/>
    <col min="14" max="16384" width="11.42578125" style="7"/>
  </cols>
  <sheetData>
    <row r="2" spans="2:13" ht="18.75" customHeight="1" x14ac:dyDescent="0.25">
      <c r="B2" s="17" t="s">
        <v>227</v>
      </c>
    </row>
    <row r="4" spans="2:13" x14ac:dyDescent="0.25">
      <c r="B4" s="15"/>
      <c r="C4" s="5"/>
      <c r="D4" s="5"/>
      <c r="E4" s="5"/>
      <c r="F4" s="5"/>
      <c r="G4" s="5"/>
      <c r="H4" s="5"/>
      <c r="I4" s="5"/>
      <c r="J4" s="6"/>
      <c r="K4" s="5"/>
      <c r="L4" s="5"/>
    </row>
    <row r="5" spans="2:13" s="14" customFormat="1" x14ac:dyDescent="0.25">
      <c r="B5" s="18" t="s">
        <v>14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2" t="s">
        <v>3</v>
      </c>
      <c r="K5" s="1" t="s">
        <v>4</v>
      </c>
      <c r="L5" s="1" t="s">
        <v>2</v>
      </c>
      <c r="M5" s="3" t="s">
        <v>12</v>
      </c>
    </row>
    <row r="6" spans="2:13" x14ac:dyDescent="0.25">
      <c r="B6" s="4" t="s">
        <v>15</v>
      </c>
      <c r="C6" s="8"/>
      <c r="D6" s="8"/>
      <c r="E6" s="8"/>
      <c r="F6" s="8"/>
      <c r="G6" s="8"/>
      <c r="H6" s="8"/>
      <c r="I6" s="8"/>
      <c r="J6" s="9"/>
      <c r="K6" s="8"/>
      <c r="L6" s="8"/>
      <c r="M6" s="10"/>
    </row>
    <row r="7" spans="2:13" ht="78.75" x14ac:dyDescent="0.25">
      <c r="B7" s="16" t="s">
        <v>0</v>
      </c>
      <c r="C7" s="5">
        <v>0</v>
      </c>
      <c r="D7" s="5">
        <v>0</v>
      </c>
      <c r="E7" s="5">
        <v>1</v>
      </c>
      <c r="F7" s="5">
        <v>2</v>
      </c>
      <c r="G7" s="5">
        <v>1</v>
      </c>
      <c r="H7" s="5">
        <v>0</v>
      </c>
      <c r="I7" s="5">
        <v>2</v>
      </c>
      <c r="J7" s="6">
        <f t="shared" ref="J7:J17" si="0">SUM(C7:I7)</f>
        <v>6</v>
      </c>
      <c r="K7" s="5" t="s">
        <v>13</v>
      </c>
      <c r="L7" s="5" t="s">
        <v>13</v>
      </c>
      <c r="M7" s="11">
        <v>0</v>
      </c>
    </row>
    <row r="8" spans="2:13" ht="63" x14ac:dyDescent="0.25">
      <c r="B8" s="16" t="s">
        <v>1</v>
      </c>
      <c r="C8" s="5">
        <v>0</v>
      </c>
      <c r="D8" s="5">
        <v>0</v>
      </c>
      <c r="E8" s="5">
        <v>1</v>
      </c>
      <c r="F8" s="5">
        <v>0</v>
      </c>
      <c r="G8" s="5">
        <v>1</v>
      </c>
      <c r="H8" s="5">
        <v>7</v>
      </c>
      <c r="I8" s="5">
        <v>1</v>
      </c>
      <c r="J8" s="6">
        <v>11</v>
      </c>
      <c r="K8" s="5">
        <v>10</v>
      </c>
      <c r="L8" s="5">
        <v>1</v>
      </c>
      <c r="M8" s="11" t="s">
        <v>13</v>
      </c>
    </row>
    <row r="9" spans="2:13" x14ac:dyDescent="0.25">
      <c r="B9" s="4" t="s">
        <v>16</v>
      </c>
      <c r="C9" s="8"/>
      <c r="D9" s="8"/>
      <c r="E9" s="8"/>
      <c r="F9" s="8"/>
      <c r="G9" s="8"/>
      <c r="H9" s="8"/>
      <c r="I9" s="8"/>
      <c r="J9" s="9"/>
      <c r="K9" s="8"/>
      <c r="L9" s="8"/>
      <c r="M9" s="12"/>
    </row>
    <row r="10" spans="2:13" ht="78.75" x14ac:dyDescent="0.25">
      <c r="B10" s="16" t="s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6">
        <v>0</v>
      </c>
      <c r="K10" s="5" t="s">
        <v>13</v>
      </c>
      <c r="L10" s="5" t="s">
        <v>13</v>
      </c>
      <c r="M10" s="11">
        <v>0</v>
      </c>
    </row>
    <row r="11" spans="2:13" ht="63" x14ac:dyDescent="0.25">
      <c r="B11" s="16" t="s">
        <v>1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6">
        <f t="shared" si="0"/>
        <v>0</v>
      </c>
      <c r="K11" s="5">
        <v>0</v>
      </c>
      <c r="L11" s="5">
        <v>0</v>
      </c>
      <c r="M11" s="11">
        <v>0</v>
      </c>
    </row>
    <row r="12" spans="2:13" x14ac:dyDescent="0.25">
      <c r="B12" s="4" t="s">
        <v>17</v>
      </c>
      <c r="C12" s="8"/>
      <c r="D12" s="8"/>
      <c r="E12" s="8"/>
      <c r="F12" s="8"/>
      <c r="G12" s="8"/>
      <c r="H12" s="8"/>
      <c r="I12" s="8"/>
      <c r="J12" s="9"/>
      <c r="K12" s="8"/>
      <c r="L12" s="8"/>
      <c r="M12" s="12"/>
    </row>
    <row r="13" spans="2:13" ht="78.75" x14ac:dyDescent="0.25">
      <c r="B13" s="16" t="s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6">
        <v>0</v>
      </c>
      <c r="K13" s="5" t="s">
        <v>13</v>
      </c>
      <c r="L13" s="5" t="s">
        <v>13</v>
      </c>
      <c r="M13" s="11">
        <v>0</v>
      </c>
    </row>
    <row r="14" spans="2:13" ht="63" x14ac:dyDescent="0.25">
      <c r="B14" s="16" t="s">
        <v>1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6">
        <f t="shared" si="0"/>
        <v>0</v>
      </c>
      <c r="K14" s="5">
        <v>0</v>
      </c>
      <c r="L14" s="5">
        <v>0</v>
      </c>
      <c r="M14" s="11">
        <v>0</v>
      </c>
    </row>
    <row r="15" spans="2:13" x14ac:dyDescent="0.25">
      <c r="B15" s="4" t="s">
        <v>18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12"/>
    </row>
    <row r="16" spans="2:13" ht="78.75" x14ac:dyDescent="0.25">
      <c r="B16" s="16" t="s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5</v>
      </c>
      <c r="I16" s="5">
        <v>3</v>
      </c>
      <c r="J16" s="6">
        <f t="shared" si="0"/>
        <v>8</v>
      </c>
      <c r="K16" s="5" t="s">
        <v>13</v>
      </c>
      <c r="L16" s="5" t="s">
        <v>13</v>
      </c>
      <c r="M16" s="11">
        <v>0</v>
      </c>
    </row>
    <row r="17" spans="2:13" ht="63" x14ac:dyDescent="0.25">
      <c r="B17" s="16" t="s">
        <v>1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5</v>
      </c>
      <c r="I17" s="5">
        <v>2</v>
      </c>
      <c r="J17" s="6">
        <f t="shared" si="0"/>
        <v>7</v>
      </c>
      <c r="K17" s="5">
        <v>7</v>
      </c>
      <c r="L17" s="5">
        <v>0</v>
      </c>
      <c r="M17" s="20">
        <v>1</v>
      </c>
    </row>
    <row r="18" spans="2:13" x14ac:dyDescent="0.25">
      <c r="B18" s="4" t="s">
        <v>19</v>
      </c>
      <c r="C18" s="8"/>
      <c r="D18" s="8"/>
      <c r="E18" s="8"/>
      <c r="F18" s="8"/>
      <c r="G18" s="8"/>
      <c r="H18" s="8"/>
      <c r="I18" s="8"/>
      <c r="J18" s="9"/>
      <c r="K18" s="8"/>
      <c r="L18" s="8"/>
      <c r="M18" s="12"/>
    </row>
    <row r="19" spans="2:13" ht="78.75" x14ac:dyDescent="0.25">
      <c r="B19" s="16" t="s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2</v>
      </c>
      <c r="I19" s="5">
        <v>5</v>
      </c>
      <c r="J19" s="6">
        <v>7</v>
      </c>
      <c r="K19" s="5" t="s">
        <v>13</v>
      </c>
      <c r="L19" s="5" t="s">
        <v>13</v>
      </c>
      <c r="M19" s="5" t="s">
        <v>13</v>
      </c>
    </row>
    <row r="20" spans="2:13" ht="63" x14ac:dyDescent="0.25">
      <c r="B20" s="16" t="s">
        <v>1</v>
      </c>
      <c r="C20" s="5">
        <v>0</v>
      </c>
      <c r="D20" s="5">
        <v>0</v>
      </c>
      <c r="E20" s="5">
        <v>0</v>
      </c>
      <c r="F20" s="5">
        <v>0</v>
      </c>
      <c r="G20" s="5">
        <v>1</v>
      </c>
      <c r="H20" s="5">
        <v>2</v>
      </c>
      <c r="I20" s="5">
        <v>1</v>
      </c>
      <c r="J20" s="6">
        <v>3</v>
      </c>
      <c r="K20" s="5">
        <v>3</v>
      </c>
      <c r="L20" s="5">
        <v>0</v>
      </c>
      <c r="M20" s="11">
        <v>0</v>
      </c>
    </row>
    <row r="21" spans="2:13" x14ac:dyDescent="0.25">
      <c r="B21" s="4" t="s">
        <v>20</v>
      </c>
      <c r="C21" s="8"/>
      <c r="D21" s="8"/>
      <c r="E21" s="8"/>
      <c r="F21" s="8"/>
      <c r="G21" s="8"/>
      <c r="H21" s="8"/>
      <c r="I21" s="8"/>
      <c r="J21" s="9"/>
      <c r="K21" s="8"/>
      <c r="L21" s="8"/>
      <c r="M21" s="12"/>
    </row>
    <row r="22" spans="2:13" ht="78.75" x14ac:dyDescent="0.25">
      <c r="B22" s="16" t="s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5</v>
      </c>
      <c r="J22" s="6">
        <v>5</v>
      </c>
      <c r="K22" s="5" t="s">
        <v>13</v>
      </c>
      <c r="L22" s="5" t="s">
        <v>13</v>
      </c>
      <c r="M22" s="11">
        <v>0</v>
      </c>
    </row>
    <row r="23" spans="2:13" ht="63" x14ac:dyDescent="0.25">
      <c r="B23" s="16" t="s">
        <v>1</v>
      </c>
      <c r="C23" s="5">
        <v>0</v>
      </c>
      <c r="D23" s="5">
        <v>0</v>
      </c>
      <c r="E23" s="5">
        <v>0</v>
      </c>
      <c r="F23" s="5">
        <v>0</v>
      </c>
      <c r="G23" s="5">
        <v>1</v>
      </c>
      <c r="H23" s="5">
        <v>0</v>
      </c>
      <c r="I23" s="5">
        <v>3</v>
      </c>
      <c r="J23" s="6">
        <v>4</v>
      </c>
      <c r="K23" s="5">
        <v>4</v>
      </c>
      <c r="L23" s="5">
        <v>0</v>
      </c>
      <c r="M23" s="19">
        <v>1</v>
      </c>
    </row>
  </sheetData>
  <pageMargins left="0.7" right="0.7" top="0.75" bottom="0.75" header="0.3" footer="0.3"/>
  <pageSetup paperSize="256" scale="53" orientation="landscape" r:id="rId1"/>
  <ignoredErrors>
    <ignoredError sqref="J8" calculatedColumn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33"/>
  <sheetViews>
    <sheetView zoomScale="80" zoomScaleNormal="80" workbookViewId="0">
      <selection activeCell="B3" sqref="B3:E3"/>
    </sheetView>
  </sheetViews>
  <sheetFormatPr baseColWidth="10" defaultRowHeight="15" x14ac:dyDescent="0.25"/>
  <cols>
    <col min="1" max="1" width="15.42578125" style="57" customWidth="1"/>
    <col min="2" max="2" width="34" style="57" customWidth="1"/>
    <col min="3" max="3" width="33.5703125" style="57" customWidth="1"/>
    <col min="4" max="4" width="26.42578125" style="57" customWidth="1"/>
    <col min="5" max="5" width="21.5703125" style="57" customWidth="1"/>
    <col min="6" max="6" width="11.140625" style="57" customWidth="1"/>
    <col min="7" max="7" width="32" style="57" bestFit="1" customWidth="1"/>
    <col min="8" max="8" width="19.42578125" style="57" bestFit="1" customWidth="1"/>
    <col min="9" max="9" width="44.42578125" style="57" bestFit="1" customWidth="1"/>
    <col min="10" max="10" width="19.85546875" style="57" bestFit="1" customWidth="1"/>
    <col min="11" max="11" width="11.42578125" style="57"/>
    <col min="12" max="12" width="39.85546875" style="57" bestFit="1" customWidth="1"/>
    <col min="13" max="13" width="19.42578125" style="57" bestFit="1" customWidth="1"/>
    <col min="14" max="14" width="18.7109375" style="57" bestFit="1" customWidth="1"/>
    <col min="15" max="15" width="18.42578125" style="57" customWidth="1"/>
    <col min="16" max="17" width="11.42578125" style="57"/>
    <col min="18" max="18" width="42.28515625" style="57" customWidth="1"/>
    <col min="19" max="16384" width="11.42578125" style="57"/>
  </cols>
  <sheetData>
    <row r="2" spans="2:19" ht="75" customHeight="1" x14ac:dyDescent="0.25">
      <c r="B2" s="42" t="s">
        <v>204</v>
      </c>
      <c r="C2" s="42" t="s">
        <v>201</v>
      </c>
      <c r="D2" s="42" t="s">
        <v>200</v>
      </c>
      <c r="E2" s="42" t="s">
        <v>207</v>
      </c>
      <c r="G2" s="42" t="s">
        <v>203</v>
      </c>
      <c r="H2" s="42" t="s">
        <v>201</v>
      </c>
      <c r="I2" s="42" t="s">
        <v>200</v>
      </c>
      <c r="J2" s="42" t="s">
        <v>207</v>
      </c>
      <c r="L2" s="42" t="s">
        <v>202</v>
      </c>
      <c r="M2" s="42" t="s">
        <v>201</v>
      </c>
      <c r="N2" s="42" t="s">
        <v>200</v>
      </c>
      <c r="O2" s="42" t="s">
        <v>207</v>
      </c>
      <c r="R2" s="70" t="s">
        <v>231</v>
      </c>
      <c r="S2" s="71"/>
    </row>
    <row r="3" spans="2:19" ht="15" customHeight="1" x14ac:dyDescent="0.25">
      <c r="B3" s="66" t="s">
        <v>199</v>
      </c>
      <c r="C3" s="67"/>
      <c r="D3" s="67"/>
      <c r="E3" s="68"/>
      <c r="G3" s="69" t="s">
        <v>198</v>
      </c>
      <c r="H3" s="69"/>
      <c r="I3" s="69"/>
      <c r="J3" s="69"/>
      <c r="L3" s="69" t="s">
        <v>197</v>
      </c>
      <c r="M3" s="69"/>
      <c r="N3" s="69"/>
      <c r="O3" s="69"/>
      <c r="R3" s="62" t="s">
        <v>232</v>
      </c>
      <c r="S3" s="58">
        <v>33</v>
      </c>
    </row>
    <row r="4" spans="2:19" x14ac:dyDescent="0.25">
      <c r="B4" s="39" t="s">
        <v>196</v>
      </c>
      <c r="C4" s="40" t="s">
        <v>215</v>
      </c>
      <c r="D4" s="41">
        <v>43493</v>
      </c>
      <c r="E4" s="43">
        <v>43539</v>
      </c>
      <c r="G4" s="60" t="s">
        <v>195</v>
      </c>
      <c r="H4" s="60" t="s">
        <v>194</v>
      </c>
      <c r="I4" s="59" t="s">
        <v>230</v>
      </c>
      <c r="J4" s="59">
        <v>43739</v>
      </c>
      <c r="L4" s="40" t="s">
        <v>193</v>
      </c>
      <c r="M4" s="40" t="s">
        <v>222</v>
      </c>
      <c r="N4" s="40" t="s">
        <v>109</v>
      </c>
      <c r="O4" s="40" t="s">
        <v>109</v>
      </c>
      <c r="R4" s="62" t="s">
        <v>233</v>
      </c>
      <c r="S4" s="58">
        <v>18</v>
      </c>
    </row>
    <row r="5" spans="2:19" ht="30" x14ac:dyDescent="0.25">
      <c r="B5" s="39" t="s">
        <v>192</v>
      </c>
      <c r="C5" s="40" t="s">
        <v>191</v>
      </c>
      <c r="D5" s="40" t="s">
        <v>109</v>
      </c>
      <c r="E5" s="39" t="s">
        <v>109</v>
      </c>
      <c r="G5" s="40" t="s">
        <v>190</v>
      </c>
      <c r="H5" s="40" t="s">
        <v>189</v>
      </c>
      <c r="I5" s="40" t="s">
        <v>109</v>
      </c>
      <c r="J5" s="44" t="s">
        <v>109</v>
      </c>
      <c r="L5" s="60" t="s">
        <v>188</v>
      </c>
      <c r="M5" s="60" t="s">
        <v>216</v>
      </c>
      <c r="N5" s="61">
        <v>43325</v>
      </c>
      <c r="O5" s="61">
        <v>43727</v>
      </c>
      <c r="R5" s="62" t="s">
        <v>234</v>
      </c>
      <c r="S5" s="58">
        <v>6</v>
      </c>
    </row>
    <row r="6" spans="2:19" x14ac:dyDescent="0.25">
      <c r="B6" s="39" t="s">
        <v>187</v>
      </c>
      <c r="C6" s="40" t="s">
        <v>186</v>
      </c>
      <c r="D6" s="40" t="s">
        <v>109</v>
      </c>
      <c r="E6" s="39" t="s">
        <v>109</v>
      </c>
      <c r="G6" s="40" t="s">
        <v>185</v>
      </c>
      <c r="H6" s="40" t="s">
        <v>184</v>
      </c>
      <c r="I6" s="40" t="s">
        <v>109</v>
      </c>
      <c r="J6" s="44" t="s">
        <v>109</v>
      </c>
      <c r="L6" s="40" t="s">
        <v>183</v>
      </c>
      <c r="M6" s="40" t="s">
        <v>174</v>
      </c>
      <c r="N6" s="40" t="s">
        <v>109</v>
      </c>
      <c r="O6" s="40" t="s">
        <v>109</v>
      </c>
    </row>
    <row r="7" spans="2:19" ht="30" x14ac:dyDescent="0.25">
      <c r="B7" s="39" t="s">
        <v>182</v>
      </c>
      <c r="C7" s="40" t="s">
        <v>181</v>
      </c>
      <c r="D7" s="41">
        <v>43549</v>
      </c>
      <c r="E7" s="43">
        <v>43588</v>
      </c>
      <c r="G7" s="40" t="s">
        <v>180</v>
      </c>
      <c r="H7" s="40" t="s">
        <v>179</v>
      </c>
      <c r="I7" s="40" t="s">
        <v>208</v>
      </c>
      <c r="J7" s="43">
        <v>43699</v>
      </c>
      <c r="L7" s="40" t="s">
        <v>178</v>
      </c>
      <c r="M7" s="40" t="s">
        <v>223</v>
      </c>
      <c r="N7" s="40" t="s">
        <v>109</v>
      </c>
      <c r="O7" s="40" t="s">
        <v>109</v>
      </c>
    </row>
    <row r="8" spans="2:19" ht="30" x14ac:dyDescent="0.25">
      <c r="B8" s="39" t="s">
        <v>177</v>
      </c>
      <c r="C8" s="40" t="s">
        <v>176</v>
      </c>
      <c r="D8" s="40" t="s">
        <v>109</v>
      </c>
      <c r="E8" s="39" t="s">
        <v>109</v>
      </c>
      <c r="G8" s="39" t="s">
        <v>175</v>
      </c>
      <c r="H8" s="39" t="s">
        <v>174</v>
      </c>
      <c r="I8" s="39" t="s">
        <v>109</v>
      </c>
      <c r="J8" s="44" t="s">
        <v>109</v>
      </c>
    </row>
    <row r="9" spans="2:19" x14ac:dyDescent="0.25">
      <c r="B9" s="39" t="s">
        <v>173</v>
      </c>
      <c r="C9" s="40" t="s">
        <v>172</v>
      </c>
      <c r="D9" s="41">
        <v>43668</v>
      </c>
      <c r="E9" s="43">
        <v>43676</v>
      </c>
      <c r="G9" s="40" t="s">
        <v>171</v>
      </c>
      <c r="H9" s="40" t="s">
        <v>170</v>
      </c>
      <c r="I9" s="40" t="s">
        <v>109</v>
      </c>
      <c r="J9" s="44" t="s">
        <v>109</v>
      </c>
    </row>
    <row r="10" spans="2:19" x14ac:dyDescent="0.25">
      <c r="B10" s="39" t="s">
        <v>169</v>
      </c>
      <c r="C10" s="40" t="s">
        <v>168</v>
      </c>
      <c r="D10" s="40" t="s">
        <v>109</v>
      </c>
      <c r="E10" s="39" t="s">
        <v>109</v>
      </c>
      <c r="G10" s="40" t="s">
        <v>167</v>
      </c>
      <c r="H10" s="40" t="s">
        <v>166</v>
      </c>
      <c r="I10" s="44" t="s">
        <v>109</v>
      </c>
      <c r="J10" s="44" t="s">
        <v>109</v>
      </c>
    </row>
    <row r="11" spans="2:19" x14ac:dyDescent="0.25">
      <c r="B11" s="39" t="s">
        <v>165</v>
      </c>
      <c r="C11" s="40" t="s">
        <v>164</v>
      </c>
      <c r="D11" s="40" t="s">
        <v>109</v>
      </c>
      <c r="E11" s="56" t="s">
        <v>109</v>
      </c>
      <c r="G11" s="60" t="s">
        <v>163</v>
      </c>
      <c r="H11" s="60" t="s">
        <v>162</v>
      </c>
      <c r="I11" s="59" t="s">
        <v>109</v>
      </c>
      <c r="J11" s="59" t="s">
        <v>109</v>
      </c>
    </row>
    <row r="12" spans="2:19" ht="30" x14ac:dyDescent="0.25">
      <c r="B12" s="39" t="s">
        <v>161</v>
      </c>
      <c r="C12" s="40" t="s">
        <v>160</v>
      </c>
      <c r="D12" s="41">
        <v>43656</v>
      </c>
      <c r="E12" s="43">
        <v>43756</v>
      </c>
      <c r="G12" s="60" t="s">
        <v>159</v>
      </c>
      <c r="H12" s="60" t="s">
        <v>158</v>
      </c>
      <c r="I12" s="59" t="s">
        <v>235</v>
      </c>
      <c r="J12" s="59">
        <v>43638</v>
      </c>
    </row>
    <row r="13" spans="2:19" ht="30" x14ac:dyDescent="0.25">
      <c r="B13" s="39" t="s">
        <v>157</v>
      </c>
      <c r="C13" s="40" t="s">
        <v>156</v>
      </c>
      <c r="D13" s="40" t="s">
        <v>109</v>
      </c>
      <c r="E13" s="56" t="s">
        <v>109</v>
      </c>
      <c r="G13" s="40" t="s">
        <v>155</v>
      </c>
      <c r="H13" s="40" t="s">
        <v>154</v>
      </c>
      <c r="I13" s="44" t="s">
        <v>109</v>
      </c>
      <c r="J13" s="44" t="s">
        <v>109</v>
      </c>
    </row>
    <row r="14" spans="2:19" ht="30" x14ac:dyDescent="0.25">
      <c r="B14" s="39" t="s">
        <v>153</v>
      </c>
      <c r="C14" s="40" t="s">
        <v>152</v>
      </c>
      <c r="D14" s="41">
        <v>43677</v>
      </c>
      <c r="E14" s="43">
        <v>43775</v>
      </c>
      <c r="G14" s="40" t="s">
        <v>151</v>
      </c>
      <c r="H14" s="40" t="s">
        <v>150</v>
      </c>
      <c r="I14" s="44" t="s">
        <v>109</v>
      </c>
      <c r="J14" s="44" t="s">
        <v>109</v>
      </c>
    </row>
    <row r="15" spans="2:19" ht="60" x14ac:dyDescent="0.25">
      <c r="B15" s="39" t="s">
        <v>149</v>
      </c>
      <c r="C15" s="40" t="s">
        <v>148</v>
      </c>
      <c r="D15" s="40" t="s">
        <v>109</v>
      </c>
      <c r="E15" s="56" t="s">
        <v>109</v>
      </c>
      <c r="G15" s="40" t="s">
        <v>147</v>
      </c>
      <c r="H15" s="40" t="s">
        <v>146</v>
      </c>
      <c r="I15" s="41" t="s">
        <v>109</v>
      </c>
      <c r="J15" s="44" t="s">
        <v>109</v>
      </c>
    </row>
    <row r="16" spans="2:19" x14ac:dyDescent="0.25">
      <c r="B16" s="39" t="s">
        <v>145</v>
      </c>
      <c r="C16" s="40" t="s">
        <v>144</v>
      </c>
      <c r="D16" s="40" t="s">
        <v>109</v>
      </c>
      <c r="E16" s="56" t="s">
        <v>109</v>
      </c>
      <c r="G16" s="39" t="s">
        <v>143</v>
      </c>
      <c r="H16" s="39" t="s">
        <v>217</v>
      </c>
      <c r="I16" s="45" t="s">
        <v>109</v>
      </c>
      <c r="J16" s="44" t="s">
        <v>109</v>
      </c>
    </row>
    <row r="17" spans="2:10" x14ac:dyDescent="0.25">
      <c r="B17" s="39" t="s">
        <v>142</v>
      </c>
      <c r="C17" s="40" t="s">
        <v>141</v>
      </c>
      <c r="D17" s="40" t="s">
        <v>109</v>
      </c>
      <c r="E17" s="56" t="s">
        <v>109</v>
      </c>
      <c r="G17" s="39" t="s">
        <v>140</v>
      </c>
      <c r="H17" s="39" t="s">
        <v>218</v>
      </c>
      <c r="I17" s="45" t="s">
        <v>109</v>
      </c>
      <c r="J17" s="44" t="s">
        <v>109</v>
      </c>
    </row>
    <row r="18" spans="2:10" x14ac:dyDescent="0.25">
      <c r="B18" s="39" t="s">
        <v>139</v>
      </c>
      <c r="C18" s="40" t="s">
        <v>138</v>
      </c>
      <c r="D18" s="40" t="s">
        <v>109</v>
      </c>
      <c r="E18" s="56" t="s">
        <v>109</v>
      </c>
      <c r="G18" s="39" t="s">
        <v>137</v>
      </c>
      <c r="H18" s="39" t="s">
        <v>219</v>
      </c>
      <c r="I18" s="45" t="s">
        <v>109</v>
      </c>
      <c r="J18" s="44" t="s">
        <v>109</v>
      </c>
    </row>
    <row r="19" spans="2:10" x14ac:dyDescent="0.25">
      <c r="B19" s="39" t="s">
        <v>136</v>
      </c>
      <c r="C19" s="40" t="s">
        <v>135</v>
      </c>
      <c r="D19" s="40" t="s">
        <v>109</v>
      </c>
      <c r="E19" s="56" t="s">
        <v>109</v>
      </c>
      <c r="G19" s="39" t="s">
        <v>134</v>
      </c>
      <c r="H19" s="39" t="s">
        <v>220</v>
      </c>
      <c r="I19" s="45" t="s">
        <v>109</v>
      </c>
      <c r="J19" s="44" t="s">
        <v>109</v>
      </c>
    </row>
    <row r="20" spans="2:10" x14ac:dyDescent="0.25">
      <c r="B20" s="39" t="s">
        <v>133</v>
      </c>
      <c r="C20" s="40" t="s">
        <v>132</v>
      </c>
      <c r="D20" s="40" t="s">
        <v>109</v>
      </c>
      <c r="E20" s="56" t="s">
        <v>109</v>
      </c>
      <c r="G20" s="60" t="s">
        <v>131</v>
      </c>
      <c r="H20" s="60" t="s">
        <v>221</v>
      </c>
      <c r="I20" s="59" t="s">
        <v>109</v>
      </c>
      <c r="J20" s="59" t="s">
        <v>109</v>
      </c>
    </row>
    <row r="21" spans="2:10" x14ac:dyDescent="0.25">
      <c r="B21" s="39" t="s">
        <v>130</v>
      </c>
      <c r="C21" s="40" t="s">
        <v>129</v>
      </c>
      <c r="D21" s="40" t="s">
        <v>109</v>
      </c>
      <c r="E21" s="56" t="s">
        <v>109</v>
      </c>
    </row>
    <row r="22" spans="2:10" x14ac:dyDescent="0.25">
      <c r="B22" s="39" t="s">
        <v>128</v>
      </c>
      <c r="C22" s="40" t="s">
        <v>127</v>
      </c>
      <c r="D22" s="40" t="s">
        <v>109</v>
      </c>
      <c r="E22" s="56" t="s">
        <v>109</v>
      </c>
    </row>
    <row r="23" spans="2:10" x14ac:dyDescent="0.25">
      <c r="B23" s="39" t="s">
        <v>126</v>
      </c>
      <c r="C23" s="40" t="s">
        <v>210</v>
      </c>
      <c r="D23" s="41">
        <v>42900</v>
      </c>
      <c r="E23" s="43">
        <v>42905</v>
      </c>
    </row>
    <row r="24" spans="2:10" x14ac:dyDescent="0.25">
      <c r="B24" s="39" t="s">
        <v>125</v>
      </c>
      <c r="C24" s="40" t="s">
        <v>211</v>
      </c>
      <c r="D24" s="41">
        <v>42241</v>
      </c>
      <c r="E24" s="43">
        <v>42600</v>
      </c>
    </row>
    <row r="25" spans="2:10" x14ac:dyDescent="0.25">
      <c r="B25" s="39" t="s">
        <v>124</v>
      </c>
      <c r="C25" s="40" t="s">
        <v>212</v>
      </c>
      <c r="D25" s="41">
        <v>43441</v>
      </c>
      <c r="E25" s="59">
        <v>43567</v>
      </c>
    </row>
    <row r="26" spans="2:10" x14ac:dyDescent="0.25">
      <c r="B26" s="39" t="s">
        <v>123</v>
      </c>
      <c r="C26" s="39" t="s">
        <v>213</v>
      </c>
      <c r="D26" s="63">
        <v>42752</v>
      </c>
      <c r="E26" s="63">
        <v>42753</v>
      </c>
    </row>
    <row r="27" spans="2:10" x14ac:dyDescent="0.25">
      <c r="B27" s="39" t="s">
        <v>122</v>
      </c>
      <c r="C27" s="40" t="s">
        <v>121</v>
      </c>
      <c r="D27" s="41">
        <v>42635</v>
      </c>
      <c r="E27" s="43">
        <v>42720</v>
      </c>
    </row>
    <row r="28" spans="2:10" x14ac:dyDescent="0.25">
      <c r="B28" s="39" t="s">
        <v>120</v>
      </c>
      <c r="C28" s="40" t="s">
        <v>119</v>
      </c>
      <c r="D28" s="41">
        <v>43166</v>
      </c>
      <c r="E28" s="43">
        <v>43237</v>
      </c>
    </row>
    <row r="29" spans="2:10" x14ac:dyDescent="0.25">
      <c r="B29" s="39" t="s">
        <v>118</v>
      </c>
      <c r="C29" s="39" t="s">
        <v>214</v>
      </c>
      <c r="D29" s="41">
        <v>43166</v>
      </c>
      <c r="E29" s="43">
        <v>43228</v>
      </c>
    </row>
    <row r="30" spans="2:10" x14ac:dyDescent="0.25">
      <c r="B30" s="39" t="s">
        <v>117</v>
      </c>
      <c r="C30" s="40" t="s">
        <v>116</v>
      </c>
      <c r="D30" s="41">
        <v>42989</v>
      </c>
      <c r="E30" s="43">
        <v>43110</v>
      </c>
    </row>
    <row r="31" spans="2:10" x14ac:dyDescent="0.25">
      <c r="B31" s="39" t="s">
        <v>115</v>
      </c>
      <c r="C31" s="40" t="s">
        <v>114</v>
      </c>
      <c r="D31" s="41">
        <v>43500</v>
      </c>
      <c r="E31" s="43">
        <v>43551</v>
      </c>
    </row>
    <row r="32" spans="2:10" x14ac:dyDescent="0.25">
      <c r="B32" s="39" t="s">
        <v>113</v>
      </c>
      <c r="C32" s="40" t="s">
        <v>112</v>
      </c>
      <c r="D32" s="39" t="s">
        <v>109</v>
      </c>
      <c r="E32" s="39" t="s">
        <v>109</v>
      </c>
    </row>
    <row r="33" spans="2:5" x14ac:dyDescent="0.25">
      <c r="B33" s="58" t="s">
        <v>228</v>
      </c>
      <c r="C33" s="58" t="s">
        <v>229</v>
      </c>
      <c r="D33" s="58" t="s">
        <v>109</v>
      </c>
      <c r="E33" s="58" t="s">
        <v>109</v>
      </c>
    </row>
  </sheetData>
  <mergeCells count="4">
    <mergeCell ref="B3:E3"/>
    <mergeCell ref="G3:J3"/>
    <mergeCell ref="L3:O3"/>
    <mergeCell ref="R2:S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8"/>
  <sheetViews>
    <sheetView workbookViewId="0">
      <selection activeCell="A5" sqref="A5"/>
    </sheetView>
  </sheetViews>
  <sheetFormatPr baseColWidth="10" defaultRowHeight="15" x14ac:dyDescent="0.25"/>
  <cols>
    <col min="1" max="1" width="42.28515625" customWidth="1"/>
  </cols>
  <sheetData>
    <row r="5" spans="1:8" x14ac:dyDescent="0.25">
      <c r="A5" s="51" t="s">
        <v>226</v>
      </c>
      <c r="B5" s="51">
        <v>2013</v>
      </c>
      <c r="C5" s="51">
        <v>2014</v>
      </c>
      <c r="D5" s="51">
        <v>2015</v>
      </c>
      <c r="E5" s="51">
        <v>2016</v>
      </c>
      <c r="F5" s="51">
        <v>2017</v>
      </c>
      <c r="G5" s="51">
        <v>2018</v>
      </c>
      <c r="H5" s="51">
        <v>2019</v>
      </c>
    </row>
    <row r="6" spans="1:8" x14ac:dyDescent="0.25">
      <c r="A6" s="51" t="s">
        <v>21</v>
      </c>
      <c r="B6" s="50">
        <v>50</v>
      </c>
      <c r="C6" s="50">
        <v>83</v>
      </c>
      <c r="D6" s="50">
        <v>143</v>
      </c>
      <c r="E6" s="50">
        <v>169</v>
      </c>
      <c r="F6" s="50">
        <v>226</v>
      </c>
      <c r="G6" s="50">
        <v>183</v>
      </c>
      <c r="H6" s="50">
        <v>38</v>
      </c>
    </row>
    <row r="7" spans="1:8" x14ac:dyDescent="0.25">
      <c r="A7" s="52" t="s">
        <v>225</v>
      </c>
      <c r="B7" s="52">
        <v>22</v>
      </c>
      <c r="C7" s="52">
        <v>49</v>
      </c>
      <c r="D7" s="52">
        <v>69</v>
      </c>
      <c r="E7" s="52">
        <v>32</v>
      </c>
      <c r="F7" s="52">
        <v>22</v>
      </c>
      <c r="G7" s="52">
        <v>32</v>
      </c>
      <c r="H7" s="52">
        <v>7</v>
      </c>
    </row>
    <row r="8" spans="1:8" x14ac:dyDescent="0.25">
      <c r="A8" s="53" t="s">
        <v>224</v>
      </c>
      <c r="B8" s="54">
        <v>0.44</v>
      </c>
      <c r="C8" s="55">
        <v>0.59030000000000005</v>
      </c>
      <c r="D8" s="55">
        <v>0.48249999999999998</v>
      </c>
      <c r="E8" s="55">
        <v>0.1893</v>
      </c>
      <c r="F8" s="55">
        <v>9.7299999999999998E-2</v>
      </c>
      <c r="G8" s="55">
        <v>0.17480000000000001</v>
      </c>
      <c r="H8" s="55">
        <v>0.1842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4"/>
  <sheetViews>
    <sheetView workbookViewId="0">
      <selection activeCell="A8" sqref="A8"/>
    </sheetView>
  </sheetViews>
  <sheetFormatPr baseColWidth="10" defaultRowHeight="15" x14ac:dyDescent="0.25"/>
  <cols>
    <col min="1" max="1" width="61" style="21" bestFit="1" customWidth="1"/>
    <col min="2" max="2" width="32.7109375" style="21" customWidth="1"/>
    <col min="3" max="3" width="7" style="21" customWidth="1"/>
    <col min="4" max="4" width="22" style="21" bestFit="1" customWidth="1"/>
    <col min="5" max="16384" width="11.42578125" style="21"/>
  </cols>
  <sheetData>
    <row r="2" spans="1:2" x14ac:dyDescent="0.25">
      <c r="A2" s="46" t="s">
        <v>209</v>
      </c>
      <c r="B2" s="47">
        <v>262</v>
      </c>
    </row>
    <row r="3" spans="1:2" x14ac:dyDescent="0.25">
      <c r="A3" s="46" t="s">
        <v>205</v>
      </c>
      <c r="B3" s="47">
        <v>56</v>
      </c>
    </row>
    <row r="4" spans="1:2" x14ac:dyDescent="0.25">
      <c r="A4" s="48" t="s">
        <v>206</v>
      </c>
      <c r="B4" s="49">
        <v>0.21970000000000001</v>
      </c>
    </row>
    <row r="7" spans="1:2" x14ac:dyDescent="0.25">
      <c r="A7" s="31" t="s">
        <v>89</v>
      </c>
      <c r="B7" s="30" t="s">
        <v>88</v>
      </c>
    </row>
    <row r="8" spans="1:2" x14ac:dyDescent="0.25">
      <c r="A8" s="29" t="s">
        <v>87</v>
      </c>
      <c r="B8" s="28">
        <v>1</v>
      </c>
    </row>
    <row r="9" spans="1:2" x14ac:dyDescent="0.25">
      <c r="A9" s="25" t="s">
        <v>86</v>
      </c>
      <c r="B9" s="24">
        <v>1</v>
      </c>
    </row>
    <row r="10" spans="1:2" x14ac:dyDescent="0.25">
      <c r="A10" s="25" t="s">
        <v>85</v>
      </c>
      <c r="B10" s="24">
        <v>1</v>
      </c>
    </row>
    <row r="11" spans="1:2" x14ac:dyDescent="0.25">
      <c r="A11" s="25" t="s">
        <v>84</v>
      </c>
      <c r="B11" s="24">
        <v>1</v>
      </c>
    </row>
    <row r="12" spans="1:2" x14ac:dyDescent="0.25">
      <c r="A12" s="25" t="s">
        <v>83</v>
      </c>
      <c r="B12" s="24">
        <v>1</v>
      </c>
    </row>
    <row r="13" spans="1:2" x14ac:dyDescent="0.25">
      <c r="A13" s="25" t="s">
        <v>82</v>
      </c>
      <c r="B13" s="24">
        <v>2</v>
      </c>
    </row>
    <row r="14" spans="1:2" x14ac:dyDescent="0.25">
      <c r="A14" s="25" t="s">
        <v>81</v>
      </c>
      <c r="B14" s="24">
        <v>1</v>
      </c>
    </row>
    <row r="15" spans="1:2" x14ac:dyDescent="0.25">
      <c r="A15" s="25" t="s">
        <v>80</v>
      </c>
      <c r="B15" s="24">
        <v>1</v>
      </c>
    </row>
    <row r="16" spans="1:2" x14ac:dyDescent="0.25">
      <c r="A16" s="25" t="s">
        <v>79</v>
      </c>
      <c r="B16" s="24">
        <v>1</v>
      </c>
    </row>
    <row r="17" spans="1:5" x14ac:dyDescent="0.25">
      <c r="A17" s="25" t="s">
        <v>78</v>
      </c>
      <c r="B17" s="24">
        <v>1</v>
      </c>
    </row>
    <row r="18" spans="1:5" x14ac:dyDescent="0.25">
      <c r="A18" s="25" t="s">
        <v>77</v>
      </c>
      <c r="B18" s="24">
        <v>1</v>
      </c>
    </row>
    <row r="19" spans="1:5" x14ac:dyDescent="0.25">
      <c r="A19" s="25" t="s">
        <v>76</v>
      </c>
      <c r="B19" s="24">
        <v>1</v>
      </c>
    </row>
    <row r="20" spans="1:5" x14ac:dyDescent="0.25">
      <c r="A20" s="25" t="s">
        <v>75</v>
      </c>
      <c r="B20" s="24">
        <v>1</v>
      </c>
    </row>
    <row r="21" spans="1:5" x14ac:dyDescent="0.25">
      <c r="A21" s="25" t="s">
        <v>74</v>
      </c>
      <c r="B21" s="24">
        <v>1</v>
      </c>
    </row>
    <row r="22" spans="1:5" x14ac:dyDescent="0.25">
      <c r="A22" s="25" t="s">
        <v>73</v>
      </c>
      <c r="B22" s="24">
        <v>1</v>
      </c>
    </row>
    <row r="23" spans="1:5" x14ac:dyDescent="0.25">
      <c r="A23" s="25" t="s">
        <v>72</v>
      </c>
      <c r="B23" s="24">
        <v>1</v>
      </c>
    </row>
    <row r="24" spans="1:5" x14ac:dyDescent="0.25">
      <c r="A24" s="25" t="s">
        <v>71</v>
      </c>
      <c r="B24" s="24">
        <v>5</v>
      </c>
    </row>
    <row r="25" spans="1:5" x14ac:dyDescent="0.25">
      <c r="A25" s="25" t="s">
        <v>70</v>
      </c>
      <c r="B25" s="24">
        <v>1</v>
      </c>
    </row>
    <row r="26" spans="1:5" x14ac:dyDescent="0.25">
      <c r="A26" s="25" t="s">
        <v>69</v>
      </c>
      <c r="B26" s="24">
        <v>1</v>
      </c>
    </row>
    <row r="27" spans="1:5" x14ac:dyDescent="0.25">
      <c r="A27" s="25" t="s">
        <v>68</v>
      </c>
      <c r="B27" s="24">
        <v>1</v>
      </c>
    </row>
    <row r="28" spans="1:5" x14ac:dyDescent="0.25">
      <c r="A28" s="25" t="s">
        <v>67</v>
      </c>
      <c r="B28" s="24">
        <v>1</v>
      </c>
      <c r="D28" s="27" t="s">
        <v>66</v>
      </c>
      <c r="E28" s="27" t="s">
        <v>65</v>
      </c>
    </row>
    <row r="29" spans="1:5" x14ac:dyDescent="0.25">
      <c r="A29" s="25" t="s">
        <v>64</v>
      </c>
      <c r="B29" s="24">
        <v>1</v>
      </c>
      <c r="D29" s="26" t="s">
        <v>63</v>
      </c>
      <c r="E29" s="26" t="s">
        <v>62</v>
      </c>
    </row>
    <row r="30" spans="1:5" x14ac:dyDescent="0.25">
      <c r="A30" s="25" t="s">
        <v>61</v>
      </c>
      <c r="B30" s="24">
        <v>2</v>
      </c>
      <c r="D30" s="26" t="s">
        <v>60</v>
      </c>
      <c r="E30" s="26">
        <v>2</v>
      </c>
    </row>
    <row r="31" spans="1:5" x14ac:dyDescent="0.25">
      <c r="A31" s="25" t="s">
        <v>59</v>
      </c>
      <c r="B31" s="24">
        <v>1</v>
      </c>
      <c r="D31" s="26" t="s">
        <v>58</v>
      </c>
      <c r="E31" s="26">
        <v>46</v>
      </c>
    </row>
    <row r="32" spans="1:5" x14ac:dyDescent="0.25">
      <c r="A32" s="25" t="s">
        <v>57</v>
      </c>
      <c r="B32" s="24">
        <v>1</v>
      </c>
      <c r="D32" s="26" t="s">
        <v>56</v>
      </c>
      <c r="E32" s="26">
        <v>4</v>
      </c>
    </row>
    <row r="33" spans="1:5" x14ac:dyDescent="0.25">
      <c r="A33" s="25" t="s">
        <v>55</v>
      </c>
      <c r="B33" s="24">
        <v>1</v>
      </c>
      <c r="D33" s="26" t="s">
        <v>54</v>
      </c>
      <c r="E33" s="26">
        <v>6</v>
      </c>
    </row>
    <row r="34" spans="1:5" x14ac:dyDescent="0.25">
      <c r="A34" s="25" t="s">
        <v>53</v>
      </c>
      <c r="B34" s="24">
        <v>1</v>
      </c>
      <c r="D34" s="26" t="s">
        <v>52</v>
      </c>
      <c r="E34" s="26">
        <v>4</v>
      </c>
    </row>
    <row r="35" spans="1:5" x14ac:dyDescent="0.25">
      <c r="A35" s="25" t="s">
        <v>51</v>
      </c>
      <c r="B35" s="24">
        <v>1</v>
      </c>
    </row>
    <row r="36" spans="1:5" x14ac:dyDescent="0.25">
      <c r="A36" s="25" t="s">
        <v>50</v>
      </c>
      <c r="B36" s="24">
        <v>1</v>
      </c>
    </row>
    <row r="37" spans="1:5" x14ac:dyDescent="0.25">
      <c r="A37" s="25" t="s">
        <v>49</v>
      </c>
      <c r="B37" s="24">
        <v>1</v>
      </c>
    </row>
    <row r="38" spans="1:5" x14ac:dyDescent="0.25">
      <c r="A38" s="25" t="s">
        <v>48</v>
      </c>
      <c r="B38" s="24">
        <v>1</v>
      </c>
    </row>
    <row r="39" spans="1:5" x14ac:dyDescent="0.25">
      <c r="A39" s="25" t="s">
        <v>47</v>
      </c>
      <c r="B39" s="24">
        <v>1</v>
      </c>
    </row>
    <row r="40" spans="1:5" x14ac:dyDescent="0.25">
      <c r="A40" s="25" t="s">
        <v>46</v>
      </c>
      <c r="B40" s="24">
        <v>1</v>
      </c>
    </row>
    <row r="41" spans="1:5" x14ac:dyDescent="0.25">
      <c r="A41" s="25" t="s">
        <v>45</v>
      </c>
      <c r="B41" s="24">
        <v>1</v>
      </c>
    </row>
    <row r="42" spans="1:5" x14ac:dyDescent="0.25">
      <c r="A42" s="25" t="s">
        <v>44</v>
      </c>
      <c r="B42" s="24">
        <v>1</v>
      </c>
    </row>
    <row r="43" spans="1:5" x14ac:dyDescent="0.25">
      <c r="A43" s="25" t="s">
        <v>43</v>
      </c>
      <c r="B43" s="24">
        <v>1</v>
      </c>
    </row>
    <row r="44" spans="1:5" x14ac:dyDescent="0.25">
      <c r="A44" s="25" t="s">
        <v>42</v>
      </c>
      <c r="B44" s="24">
        <v>1</v>
      </c>
    </row>
    <row r="45" spans="1:5" x14ac:dyDescent="0.25">
      <c r="A45" s="25" t="s">
        <v>41</v>
      </c>
      <c r="B45" s="24">
        <v>1</v>
      </c>
    </row>
    <row r="46" spans="1:5" x14ac:dyDescent="0.25">
      <c r="A46" s="25" t="s">
        <v>40</v>
      </c>
      <c r="B46" s="24">
        <v>1</v>
      </c>
    </row>
    <row r="47" spans="1:5" x14ac:dyDescent="0.25">
      <c r="A47" s="25" t="s">
        <v>39</v>
      </c>
      <c r="B47" s="24">
        <v>1</v>
      </c>
    </row>
    <row r="48" spans="1:5" x14ac:dyDescent="0.25">
      <c r="A48" s="25" t="s">
        <v>38</v>
      </c>
      <c r="B48" s="24">
        <v>1</v>
      </c>
    </row>
    <row r="49" spans="1:2" x14ac:dyDescent="0.25">
      <c r="A49" s="25" t="s">
        <v>37</v>
      </c>
      <c r="B49" s="24">
        <v>1</v>
      </c>
    </row>
    <row r="50" spans="1:2" x14ac:dyDescent="0.25">
      <c r="A50" s="25" t="s">
        <v>36</v>
      </c>
      <c r="B50" s="24">
        <v>1</v>
      </c>
    </row>
    <row r="51" spans="1:2" x14ac:dyDescent="0.25">
      <c r="A51" s="25" t="s">
        <v>35</v>
      </c>
      <c r="B51" s="24">
        <v>1</v>
      </c>
    </row>
    <row r="52" spans="1:2" x14ac:dyDescent="0.25">
      <c r="A52" s="25" t="s">
        <v>34</v>
      </c>
      <c r="B52" s="24">
        <v>1</v>
      </c>
    </row>
    <row r="53" spans="1:2" x14ac:dyDescent="0.25">
      <c r="A53" s="25" t="s">
        <v>33</v>
      </c>
      <c r="B53" s="24">
        <v>1</v>
      </c>
    </row>
    <row r="54" spans="1:2" x14ac:dyDescent="0.25">
      <c r="A54" s="25" t="s">
        <v>32</v>
      </c>
      <c r="B54" s="24">
        <v>1</v>
      </c>
    </row>
    <row r="55" spans="1:2" x14ac:dyDescent="0.25">
      <c r="A55" s="25" t="s">
        <v>31</v>
      </c>
      <c r="B55" s="24">
        <v>1</v>
      </c>
    </row>
    <row r="56" spans="1:2" x14ac:dyDescent="0.25">
      <c r="A56" s="25" t="s">
        <v>30</v>
      </c>
      <c r="B56" s="24">
        <v>1</v>
      </c>
    </row>
    <row r="57" spans="1:2" x14ac:dyDescent="0.25">
      <c r="A57" s="25" t="s">
        <v>29</v>
      </c>
      <c r="B57" s="24">
        <v>1</v>
      </c>
    </row>
    <row r="58" spans="1:2" x14ac:dyDescent="0.25">
      <c r="A58" s="25" t="s">
        <v>28</v>
      </c>
      <c r="B58" s="24">
        <v>1</v>
      </c>
    </row>
    <row r="59" spans="1:2" x14ac:dyDescent="0.25">
      <c r="A59" s="25" t="s">
        <v>27</v>
      </c>
      <c r="B59" s="24">
        <v>1</v>
      </c>
    </row>
    <row r="60" spans="1:2" x14ac:dyDescent="0.25">
      <c r="A60" s="25" t="s">
        <v>26</v>
      </c>
      <c r="B60" s="24">
        <v>1</v>
      </c>
    </row>
    <row r="61" spans="1:2" x14ac:dyDescent="0.25">
      <c r="A61" s="25" t="s">
        <v>25</v>
      </c>
      <c r="B61" s="24">
        <v>1</v>
      </c>
    </row>
    <row r="62" spans="1:2" x14ac:dyDescent="0.25">
      <c r="A62" s="25" t="s">
        <v>24</v>
      </c>
      <c r="B62" s="24">
        <v>1</v>
      </c>
    </row>
    <row r="63" spans="1:2" x14ac:dyDescent="0.25">
      <c r="A63" s="25" t="s">
        <v>23</v>
      </c>
      <c r="B63" s="24">
        <v>1</v>
      </c>
    </row>
    <row r="64" spans="1:2" x14ac:dyDescent="0.25">
      <c r="A64" s="23" t="s">
        <v>22</v>
      </c>
      <c r="B64" s="22">
        <v>62</v>
      </c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PUNTO 1</vt:lpstr>
      <vt:lpstr>PUNTOS 2 y 3</vt:lpstr>
      <vt:lpstr>PUNTO 4</vt:lpstr>
      <vt:lpstr>PUNTO 6</vt:lpstr>
      <vt:lpstr>PUNTO 7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Cumpl_interino</dc:creator>
  <cp:lastModifiedBy>EQSJuridico2</cp:lastModifiedBy>
  <cp:lastPrinted>2019-07-08T17:35:50Z</cp:lastPrinted>
  <dcterms:created xsi:type="dcterms:W3CDTF">2019-07-05T20:10:05Z</dcterms:created>
  <dcterms:modified xsi:type="dcterms:W3CDTF">2020-01-24T15:11:47Z</dcterms:modified>
</cp:coreProperties>
</file>