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0490" windowHeight="7455"/>
  </bookViews>
  <sheets>
    <sheet name="1" sheetId="1" r:id="rId1"/>
    <sheet name="2 y 3" sheetId="3" r:id="rId2"/>
    <sheet name="5" sheetId="4" r:id="rId3"/>
    <sheet name="6" sheetId="5" r:id="rId4"/>
    <sheet name="7 y 9" sheetId="6" r:id="rId5"/>
  </sheets>
  <calcPr calcId="152511"/>
</workbook>
</file>

<file path=xl/calcChain.xml><?xml version="1.0" encoding="utf-8"?>
<calcChain xmlns="http://schemas.openxmlformats.org/spreadsheetml/2006/main">
  <c r="G27" i="1" l="1"/>
  <c r="D26" i="1"/>
  <c r="J25" i="1"/>
  <c r="D33" i="1"/>
  <c r="J19" i="1"/>
  <c r="G17" i="1"/>
  <c r="E10" i="1"/>
  <c r="D10" i="1"/>
  <c r="D19" i="1"/>
</calcChain>
</file>

<file path=xl/comments1.xml><?xml version="1.0" encoding="utf-8"?>
<comments xmlns="http://schemas.openxmlformats.org/spreadsheetml/2006/main">
  <authors>
    <author>Fernanda Sánchez</author>
  </authors>
  <commentList>
    <comment ref="E3" authorId="0" shapeId="0">
      <text>
        <r>
          <rPr>
            <b/>
            <sz val="9"/>
            <color indexed="81"/>
            <rFont val="Tahoma"/>
            <family val="2"/>
          </rPr>
          <t>UGPD: Durante el período solicitado se incluyen las resoluciones de procedimientos ingresados en períodos anteriores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<sst xmlns="http://schemas.openxmlformats.org/spreadsheetml/2006/main" count="110" uniqueCount="77">
  <si>
    <t>APELACIONES (DAIP)</t>
  </si>
  <si>
    <t>APELACIONES (PDP)</t>
  </si>
  <si>
    <t>FALTAS DE RESPUESTA</t>
  </si>
  <si>
    <t>DENUNCIAS (DAIP)</t>
  </si>
  <si>
    <t>DENUNCIAS (PDP)</t>
  </si>
  <si>
    <t>OFICIOSOS</t>
  </si>
  <si>
    <t>TIPO DE PROCEDIMIENTO</t>
  </si>
  <si>
    <t>CANTIDAD INGRESADA</t>
  </si>
  <si>
    <t>CANTIDAD RESUELTA</t>
  </si>
  <si>
    <t>PROCEDIMIENTOS INGRESADOS Y FINALIZADOS ENERO A JUNIO 2020</t>
  </si>
  <si>
    <t>RESOLUCIÓN DEFINITIVA</t>
  </si>
  <si>
    <t>SOBRESEIMIENTO</t>
  </si>
  <si>
    <t>INADMISIBILIDAD</t>
  </si>
  <si>
    <t>IMPROCEDENCIA</t>
  </si>
  <si>
    <t>IMPROPONIBILIDAD</t>
  </si>
  <si>
    <t>TERMINACIONES DE PROCEDIMIENTOS DE APELACIÓN DURANTE ENERO A JUNIO 2020 (DAIP)</t>
  </si>
  <si>
    <t>TERMINACIONES DE PROCEDIMIENTOS DE APELACIÓN DURANTE ENERO A JUNIO 2020 (PDP)</t>
  </si>
  <si>
    <t xml:space="preserve">TERMINACIONES DE PROCEDIMIENTOS DE FALTAS DE RESPUESTA DURANTE ENERO A JUNIO 2020 </t>
  </si>
  <si>
    <t>TERMINACIONES DE PROCEDIMIENTOS SANCIONATORIOS INICIADOS POR DENUNCIA DURANTE ENERO A JUNIO 2020 (DAIP)</t>
  </si>
  <si>
    <t>RESOLUCIÓN ABSOLUTORIA</t>
  </si>
  <si>
    <t>TERMINACIONES DE PROCEDIMIENTOS SANCIONATORIOS INICIADOS POR DENUNCIA DURANTE ENERO A JUNIO 2020 (PDP)</t>
  </si>
  <si>
    <t>RESOLUCIÓN CONDENATORIA</t>
  </si>
  <si>
    <t>TERMINACIONES DE PROCEDIMIENTOS SANCIONATORIOS INICIADOS DE OFICIO DURANTE ENERO A JUNIO 2020 (PDP)</t>
  </si>
  <si>
    <t>DESISTIMIENTO DE OFICIO</t>
  </si>
  <si>
    <t xml:space="preserve"> Cierre y cumplimiento de resoluciones emitidas por IAIP</t>
  </si>
  <si>
    <t xml:space="preserve">Dar seguimiento a resoluciones emitidas por IAIP
</t>
  </si>
  <si>
    <t>Remisión a FGR</t>
  </si>
  <si>
    <t>Pagos de multa</t>
  </si>
  <si>
    <t>Entregas de información</t>
  </si>
  <si>
    <t>Total</t>
  </si>
  <si>
    <t>casos 2020</t>
  </si>
  <si>
    <t>casos 2019</t>
  </si>
  <si>
    <t>casos 2018</t>
  </si>
  <si>
    <t>casos 2017</t>
  </si>
  <si>
    <t>casos 2016</t>
  </si>
  <si>
    <t>casos 2015</t>
  </si>
  <si>
    <t>casos 2014</t>
  </si>
  <si>
    <t>casos 2013</t>
  </si>
  <si>
    <t>Actividad estratégica</t>
  </si>
  <si>
    <t xml:space="preserve">Año: 2020 </t>
  </si>
  <si>
    <t>9. 64%</t>
  </si>
  <si>
    <t>48,25%</t>
  </si>
  <si>
    <t>58. 33%</t>
  </si>
  <si>
    <t>Porcentaje de RD cumplidos</t>
  </si>
  <si>
    <t>RD  con resolución de cumplimiento</t>
  </si>
  <si>
    <t>Casos remitidos a la Unidad de Cumplimiento</t>
  </si>
  <si>
    <t>Factor</t>
  </si>
  <si>
    <t>TOTAL</t>
  </si>
  <si>
    <t>Municipalidad de San Salvador</t>
  </si>
  <si>
    <t>Municipalidad de San Miguel Tepezontes</t>
  </si>
  <si>
    <t>Municipalidad de San Alejo</t>
  </si>
  <si>
    <t>Municipalidad de Chalchuapa</t>
  </si>
  <si>
    <t>Municipalidad de Caluco</t>
  </si>
  <si>
    <t>Municipalidad de Apaneca</t>
  </si>
  <si>
    <t>JUNIO</t>
  </si>
  <si>
    <t>ABRIL</t>
  </si>
  <si>
    <t>MARZO</t>
  </si>
  <si>
    <t>FEBRERO</t>
  </si>
  <si>
    <t>ENERO</t>
  </si>
  <si>
    <t>MUNICIPALIDAD</t>
  </si>
  <si>
    <t>MUNICIPALIDADES APELADAS POR FALTA DE RESPUESTA (ENERO 2020 A JUNIO 2020)</t>
  </si>
  <si>
    <t xml:space="preserve">Los datos unicamente corresponden a las acciones realizadas por el IAIP y las respectivas notificaciones de dicha jurisdicción civil; no así a las actuaciones internas realizadas en los Juzgados de lo Civil y Mercantil de San Salvador. </t>
  </si>
  <si>
    <t>IAIP presentó solicitud de ejecución forzosa.</t>
  </si>
  <si>
    <t xml:space="preserve">Solicitud de Ejecución forzosa contra la Dirección General de Centros Penales, respecto a la Resolución Definitiva emitida por el Pleno en el caso NUE 297-A-2019.  El IAIP presentó inicialmente una solicitud de ejecución forzosa la cual fue declarada improponible. Sin embargo, por estrategia se interpuso una nueva solicitud de ejecución forzosa subsanando las deficiencias advertidas. </t>
  </si>
  <si>
    <t>Tercero de lo Civil y Mercantil de San Salvador</t>
  </si>
  <si>
    <t>0277920CVEF3CM3</t>
  </si>
  <si>
    <t>IAIP presentó desistimiento, en razón que la información fue proporcionada por el MDN al solicitante.</t>
  </si>
  <si>
    <t>Solicitud de Ejecución forzosa contra Ministerio de la Defensa Nacional, respecto a la Resolución Definitiva emitida por el Pleno en el caso NUE 207-A-2019</t>
  </si>
  <si>
    <t>Quinto de lo Civil y Mercantil de San Salvador</t>
  </si>
  <si>
    <t>0150020CVEF5CM2</t>
  </si>
  <si>
    <t>ESTADO</t>
  </si>
  <si>
    <t>ASUNTO</t>
  </si>
  <si>
    <t>JUZGADO</t>
  </si>
  <si>
    <t>REFERENCIA</t>
  </si>
  <si>
    <t>TERMINACIONES DE PROCEDIMIENTOS SANCIONATORIOS INICIADOS DE OFICIO DURANTE ENERO A JUNIO 2020 (DAIP)</t>
  </si>
  <si>
    <t>CADUCIDAD</t>
  </si>
  <si>
    <t xml:space="preserve">RESOLUCIÓN CONDENATORIA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</si>
</sst>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rgb="FF333F4F"/>
      <name val="Times New Roman"/>
      <family val="1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2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2F5496"/>
      </left>
      <right/>
      <top style="medium">
        <color rgb="FFCCCCCC"/>
      </top>
      <bottom style="medium">
        <color rgb="FF2F5496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CCCCC"/>
      </left>
      <right/>
      <top/>
      <bottom/>
      <diagonal/>
    </border>
    <border>
      <left style="medium">
        <color rgb="FFCCCCCC"/>
      </left>
      <right style="medium">
        <color rgb="FF2F5496"/>
      </right>
      <top/>
      <bottom/>
      <diagonal/>
    </border>
    <border>
      <left style="medium">
        <color rgb="FF2F5496"/>
      </left>
      <right style="medium">
        <color rgb="FF2F5496"/>
      </right>
      <top/>
      <bottom style="medium">
        <color rgb="FF2F5496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9" fillId="0" borderId="0"/>
  </cellStyleXfs>
  <cellXfs count="5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5" fillId="6" borderId="5" xfId="0" applyFont="1" applyFill="1" applyBorder="1" applyAlignment="1">
      <alignment vertical="top" wrapText="1"/>
    </xf>
    <xf numFmtId="0" fontId="5" fillId="7" borderId="5" xfId="0" applyFont="1" applyFill="1" applyBorder="1" applyAlignment="1">
      <alignment vertical="top" wrapText="1"/>
    </xf>
    <xf numFmtId="0" fontId="0" fillId="8" borderId="1" xfId="0" applyFill="1" applyBorder="1"/>
    <xf numFmtId="17" fontId="6" fillId="8" borderId="5" xfId="0" applyNumberFormat="1" applyFont="1" applyFill="1" applyBorder="1" applyAlignment="1">
      <alignment horizontal="left" wrapText="1"/>
    </xf>
    <xf numFmtId="17" fontId="6" fillId="6" borderId="5" xfId="0" applyNumberFormat="1" applyFont="1" applyFill="1" applyBorder="1" applyAlignment="1">
      <alignment horizontal="left" wrapText="1"/>
    </xf>
    <xf numFmtId="17" fontId="6" fillId="8" borderId="5" xfId="0" applyNumberFormat="1" applyFont="1" applyFill="1" applyBorder="1" applyAlignment="1">
      <alignment horizontal="left" vertical="top" wrapText="1"/>
    </xf>
    <xf numFmtId="0" fontId="0" fillId="6" borderId="6" xfId="0" applyFill="1" applyBorder="1" applyAlignment="1">
      <alignment wrapText="1"/>
    </xf>
    <xf numFmtId="0" fontId="0" fillId="6" borderId="7" xfId="0" applyFill="1" applyBorder="1" applyAlignment="1">
      <alignment wrapText="1"/>
    </xf>
    <xf numFmtId="0" fontId="0" fillId="6" borderId="8" xfId="0" applyFill="1" applyBorder="1" applyAlignment="1">
      <alignment wrapText="1"/>
    </xf>
    <xf numFmtId="17" fontId="6" fillId="6" borderId="9" xfId="0" applyNumberFormat="1" applyFont="1" applyFill="1" applyBorder="1" applyAlignment="1">
      <alignment horizontal="left" vertical="top" wrapText="1"/>
    </xf>
    <xf numFmtId="0" fontId="1" fillId="9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9" fontId="1" fillId="11" borderId="10" xfId="1" applyFont="1" applyFill="1" applyBorder="1" applyAlignment="1">
      <alignment horizontal="right" vertical="top"/>
    </xf>
    <xf numFmtId="0" fontId="1" fillId="11" borderId="10" xfId="0" applyFont="1" applyFill="1" applyBorder="1" applyAlignment="1">
      <alignment horizontal="right" vertical="top"/>
    </xf>
    <xf numFmtId="9" fontId="1" fillId="11" borderId="10" xfId="0" applyNumberFormat="1" applyFont="1" applyFill="1" applyBorder="1" applyAlignment="1">
      <alignment horizontal="right" vertical="top"/>
    </xf>
    <xf numFmtId="0" fontId="1" fillId="8" borderId="11" xfId="0" applyFont="1" applyFill="1" applyBorder="1" applyAlignment="1">
      <alignment vertical="top"/>
    </xf>
    <xf numFmtId="0" fontId="0" fillId="11" borderId="10" xfId="0" applyFill="1" applyBorder="1" applyAlignment="1">
      <alignment horizontal="right" vertical="top"/>
    </xf>
    <xf numFmtId="0" fontId="0" fillId="8" borderId="11" xfId="0" applyFill="1" applyBorder="1" applyAlignment="1">
      <alignment vertical="top"/>
    </xf>
    <xf numFmtId="0" fontId="1" fillId="12" borderId="12" xfId="0" applyFont="1" applyFill="1" applyBorder="1" applyAlignment="1">
      <alignment horizontal="right" vertical="top"/>
    </xf>
    <xf numFmtId="0" fontId="1" fillId="12" borderId="13" xfId="0" applyFont="1" applyFill="1" applyBorder="1" applyAlignment="1">
      <alignment vertical="top"/>
    </xf>
    <xf numFmtId="0" fontId="9" fillId="0" borderId="1" xfId="2" applyNumberFormat="1" applyFont="1" applyBorder="1" applyAlignment="1">
      <alignment horizontal="center" vertical="center"/>
    </xf>
    <xf numFmtId="0" fontId="10" fillId="13" borderId="1" xfId="2" applyFont="1" applyFill="1" applyBorder="1" applyAlignment="1">
      <alignment horizontal="left"/>
    </xf>
    <xf numFmtId="0" fontId="9" fillId="0" borderId="1" xfId="2" applyFont="1" applyBorder="1" applyAlignment="1">
      <alignment horizontal="left"/>
    </xf>
    <xf numFmtId="0" fontId="10" fillId="3" borderId="1" xfId="2" applyFont="1" applyFill="1" applyBorder="1" applyAlignment="1">
      <alignment horizontal="center"/>
    </xf>
    <xf numFmtId="0" fontId="10" fillId="14" borderId="1" xfId="2" applyFont="1" applyFill="1" applyBorder="1" applyAlignment="1"/>
    <xf numFmtId="0" fontId="11" fillId="6" borderId="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" fillId="11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1" fillId="9" borderId="1" xfId="0" applyFont="1" applyFill="1" applyBorder="1" applyAlignment="1">
      <alignment horizontal="center"/>
    </xf>
    <xf numFmtId="0" fontId="11" fillId="6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/>
    </xf>
    <xf numFmtId="0" fontId="1" fillId="1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'6'!$C$5</c:f>
              <c:strCache>
                <c:ptCount val="1"/>
                <c:pt idx="0">
                  <c:v>Municipalidad de Apaneca</c:v>
                </c:pt>
              </c:strCache>
            </c:strRef>
          </c:tx>
          <c:invertIfNegative val="0"/>
          <c:cat>
            <c:strRef>
              <c:f>'6'!$D$3:$I$4</c:f>
              <c:strCache>
                <c:ptCount val="5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JUNIO</c:v>
                </c:pt>
              </c:strCache>
            </c:strRef>
          </c:cat>
          <c:val>
            <c:numRef>
              <c:f>'6'!$D$5:$I$5</c:f>
              <c:numCache>
                <c:formatCode>General</c:formatCode>
                <c:ptCount val="5"/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strRef>
              <c:f>'6'!$C$6</c:f>
              <c:strCache>
                <c:ptCount val="1"/>
                <c:pt idx="0">
                  <c:v>Municipalidad de Caluco</c:v>
                </c:pt>
              </c:strCache>
            </c:strRef>
          </c:tx>
          <c:invertIfNegative val="0"/>
          <c:cat>
            <c:strRef>
              <c:f>'6'!$D$3:$I$4</c:f>
              <c:strCache>
                <c:ptCount val="5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JUNIO</c:v>
                </c:pt>
              </c:strCache>
            </c:strRef>
          </c:cat>
          <c:val>
            <c:numRef>
              <c:f>'6'!$D$6:$I$6</c:f>
              <c:numCache>
                <c:formatCode>General</c:formatCode>
                <c:ptCount val="5"/>
                <c:pt idx="1">
                  <c:v>1</c:v>
                </c:pt>
              </c:numCache>
            </c:numRef>
          </c:val>
        </c:ser>
        <c:ser>
          <c:idx val="2"/>
          <c:order val="2"/>
          <c:tx>
            <c:strRef>
              <c:f>'6'!$C$7</c:f>
              <c:strCache>
                <c:ptCount val="1"/>
                <c:pt idx="0">
                  <c:v>Municipalidad de Chalchuapa</c:v>
                </c:pt>
              </c:strCache>
            </c:strRef>
          </c:tx>
          <c:invertIfNegative val="0"/>
          <c:cat>
            <c:strRef>
              <c:f>'6'!$D$3:$I$4</c:f>
              <c:strCache>
                <c:ptCount val="5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JUNIO</c:v>
                </c:pt>
              </c:strCache>
            </c:strRef>
          </c:cat>
          <c:val>
            <c:numRef>
              <c:f>'6'!$D$7:$I$7</c:f>
              <c:numCache>
                <c:formatCode>General</c:formatCode>
                <c:ptCount val="5"/>
                <c:pt idx="2">
                  <c:v>1</c:v>
                </c:pt>
              </c:numCache>
            </c:numRef>
          </c:val>
        </c:ser>
        <c:ser>
          <c:idx val="3"/>
          <c:order val="3"/>
          <c:tx>
            <c:strRef>
              <c:f>'6'!$C$8</c:f>
              <c:strCache>
                <c:ptCount val="1"/>
                <c:pt idx="0">
                  <c:v>Municipalidad de San Alejo</c:v>
                </c:pt>
              </c:strCache>
            </c:strRef>
          </c:tx>
          <c:invertIfNegative val="0"/>
          <c:cat>
            <c:strRef>
              <c:f>'6'!$D$3:$I$4</c:f>
              <c:strCache>
                <c:ptCount val="5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JUNIO</c:v>
                </c:pt>
              </c:strCache>
            </c:strRef>
          </c:cat>
          <c:val>
            <c:numRef>
              <c:f>'6'!$D$8:$I$8</c:f>
              <c:numCache>
                <c:formatCode>General</c:formatCode>
                <c:ptCount val="5"/>
                <c:pt idx="0">
                  <c:v>2</c:v>
                </c:pt>
                <c:pt idx="2">
                  <c:v>1</c:v>
                </c:pt>
              </c:numCache>
            </c:numRef>
          </c:val>
        </c:ser>
        <c:ser>
          <c:idx val="4"/>
          <c:order val="4"/>
          <c:tx>
            <c:strRef>
              <c:f>'6'!$C$9</c:f>
              <c:strCache>
                <c:ptCount val="1"/>
                <c:pt idx="0">
                  <c:v>Municipalidad de San Miguel Tepezontes</c:v>
                </c:pt>
              </c:strCache>
            </c:strRef>
          </c:tx>
          <c:invertIfNegative val="0"/>
          <c:cat>
            <c:strRef>
              <c:f>'6'!$D$3:$I$4</c:f>
              <c:strCache>
                <c:ptCount val="5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JUNIO</c:v>
                </c:pt>
              </c:strCache>
            </c:strRef>
          </c:cat>
          <c:val>
            <c:numRef>
              <c:f>'6'!$D$9:$I$9</c:f>
              <c:numCache>
                <c:formatCode>General</c:formatCode>
                <c:ptCount val="5"/>
                <c:pt idx="0">
                  <c:v>2</c:v>
                </c:pt>
              </c:numCache>
            </c:numRef>
          </c:val>
        </c:ser>
        <c:ser>
          <c:idx val="5"/>
          <c:order val="5"/>
          <c:tx>
            <c:strRef>
              <c:f>'6'!$C$10</c:f>
              <c:strCache>
                <c:ptCount val="1"/>
                <c:pt idx="0">
                  <c:v>Municipalidad de San Salvador</c:v>
                </c:pt>
              </c:strCache>
            </c:strRef>
          </c:tx>
          <c:invertIfNegative val="0"/>
          <c:cat>
            <c:strRef>
              <c:f>'6'!$D$3:$I$4</c:f>
              <c:strCache>
                <c:ptCount val="5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JUNIO</c:v>
                </c:pt>
              </c:strCache>
            </c:strRef>
          </c:cat>
          <c:val>
            <c:numRef>
              <c:f>'6'!$D$10:$I$10</c:f>
              <c:numCache>
                <c:formatCode>General</c:formatCode>
                <c:ptCount val="5"/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343904"/>
        <c:axId val="374344464"/>
      </c:barChart>
      <c:catAx>
        <c:axId val="374343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74344464"/>
        <c:crosses val="autoZero"/>
        <c:auto val="1"/>
        <c:lblAlgn val="ctr"/>
        <c:lblOffset val="100"/>
        <c:noMultiLvlLbl val="0"/>
      </c:catAx>
      <c:valAx>
        <c:axId val="374344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4343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12</xdr:row>
      <xdr:rowOff>2381</xdr:rowOff>
    </xdr:from>
    <xdr:to>
      <xdr:col>7</xdr:col>
      <xdr:colOff>247650</xdr:colOff>
      <xdr:row>31</xdr:row>
      <xdr:rowOff>69056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2:J33"/>
  <sheetViews>
    <sheetView tabSelected="1" zoomScale="80" zoomScaleNormal="80" workbookViewId="0">
      <selection activeCell="A2" sqref="A2"/>
    </sheetView>
  </sheetViews>
  <sheetFormatPr baseColWidth="10" defaultColWidth="9.140625" defaultRowHeight="15" x14ac:dyDescent="0.25"/>
  <cols>
    <col min="3" max="3" width="23.7109375" style="2" bestFit="1" customWidth="1"/>
    <col min="4" max="4" width="25.7109375" style="2" customWidth="1"/>
    <col min="5" max="5" width="24.42578125" style="2" customWidth="1"/>
    <col min="6" max="6" width="23.7109375" bestFit="1" customWidth="1"/>
    <col min="7" max="7" width="25.7109375" customWidth="1"/>
    <col min="8" max="8" width="21.28515625" customWidth="1"/>
    <col min="9" max="9" width="24.140625" bestFit="1" customWidth="1"/>
    <col min="10" max="10" width="26.42578125" customWidth="1"/>
  </cols>
  <sheetData>
    <row r="2" spans="3:10" ht="15" customHeight="1" x14ac:dyDescent="0.25">
      <c r="C2" s="40" t="s">
        <v>9</v>
      </c>
      <c r="D2" s="41"/>
      <c r="E2" s="42"/>
    </row>
    <row r="3" spans="3:10" x14ac:dyDescent="0.25">
      <c r="C3" s="4" t="s">
        <v>6</v>
      </c>
      <c r="D3" s="4" t="s">
        <v>7</v>
      </c>
      <c r="E3" s="4" t="s">
        <v>8</v>
      </c>
    </row>
    <row r="4" spans="3:10" x14ac:dyDescent="0.25">
      <c r="C4" s="5" t="s">
        <v>0</v>
      </c>
      <c r="D4" s="1">
        <v>85</v>
      </c>
      <c r="E4" s="1">
        <v>93</v>
      </c>
    </row>
    <row r="5" spans="3:10" x14ac:dyDescent="0.25">
      <c r="C5" s="5" t="s">
        <v>1</v>
      </c>
      <c r="D5" s="1">
        <v>35</v>
      </c>
      <c r="E5" s="1">
        <v>47</v>
      </c>
    </row>
    <row r="6" spans="3:10" x14ac:dyDescent="0.25">
      <c r="C6" s="5" t="s">
        <v>2</v>
      </c>
      <c r="D6" s="1">
        <v>18</v>
      </c>
      <c r="E6" s="1">
        <v>70</v>
      </c>
    </row>
    <row r="7" spans="3:10" x14ac:dyDescent="0.25">
      <c r="C7" s="5" t="s">
        <v>3</v>
      </c>
      <c r="D7" s="1">
        <v>13</v>
      </c>
      <c r="E7" s="1">
        <v>11</v>
      </c>
    </row>
    <row r="8" spans="3:10" x14ac:dyDescent="0.25">
      <c r="C8" s="5" t="s">
        <v>4</v>
      </c>
      <c r="D8" s="1">
        <v>9</v>
      </c>
      <c r="E8" s="1">
        <v>9</v>
      </c>
    </row>
    <row r="9" spans="3:10" x14ac:dyDescent="0.25">
      <c r="C9" s="5" t="s">
        <v>5</v>
      </c>
      <c r="D9" s="1">
        <v>21</v>
      </c>
      <c r="E9" s="1">
        <v>4</v>
      </c>
    </row>
    <row r="10" spans="3:10" x14ac:dyDescent="0.25">
      <c r="C10" s="48" t="s">
        <v>47</v>
      </c>
      <c r="D10" s="50">
        <f>SUM(D4:D9)</f>
        <v>181</v>
      </c>
      <c r="E10" s="38">
        <f>SUM(E4:E9)</f>
        <v>234</v>
      </c>
    </row>
    <row r="13" spans="3:10" ht="30" customHeight="1" x14ac:dyDescent="0.25">
      <c r="C13" s="39" t="s">
        <v>15</v>
      </c>
      <c r="D13" s="39"/>
      <c r="F13" s="39" t="s">
        <v>16</v>
      </c>
      <c r="G13" s="39"/>
      <c r="I13" s="39" t="s">
        <v>17</v>
      </c>
      <c r="J13" s="39"/>
    </row>
    <row r="14" spans="3:10" x14ac:dyDescent="0.25">
      <c r="C14" s="3" t="s">
        <v>10</v>
      </c>
      <c r="D14" s="1">
        <v>52</v>
      </c>
      <c r="F14" s="3" t="s">
        <v>10</v>
      </c>
      <c r="G14" s="1">
        <v>32</v>
      </c>
      <c r="I14" s="3" t="s">
        <v>10</v>
      </c>
      <c r="J14" s="1">
        <v>41</v>
      </c>
    </row>
    <row r="15" spans="3:10" x14ac:dyDescent="0.25">
      <c r="C15" s="3" t="s">
        <v>11</v>
      </c>
      <c r="D15" s="1">
        <v>24</v>
      </c>
      <c r="F15" s="3" t="s">
        <v>11</v>
      </c>
      <c r="G15" s="1">
        <v>11</v>
      </c>
      <c r="I15" s="3" t="s">
        <v>11</v>
      </c>
      <c r="J15" s="1">
        <v>22</v>
      </c>
    </row>
    <row r="16" spans="3:10" x14ac:dyDescent="0.25">
      <c r="C16" s="3" t="s">
        <v>12</v>
      </c>
      <c r="D16" s="1">
        <v>12</v>
      </c>
      <c r="F16" s="3" t="s">
        <v>12</v>
      </c>
      <c r="G16" s="1">
        <v>4</v>
      </c>
      <c r="I16" s="3" t="s">
        <v>12</v>
      </c>
      <c r="J16" s="1">
        <v>1</v>
      </c>
    </row>
    <row r="17" spans="3:10" x14ac:dyDescent="0.25">
      <c r="C17" s="3" t="s">
        <v>13</v>
      </c>
      <c r="D17" s="1">
        <v>4</v>
      </c>
      <c r="F17" s="48" t="s">
        <v>47</v>
      </c>
      <c r="G17" s="49">
        <f>SUM(G14:G16)</f>
        <v>47</v>
      </c>
      <c r="I17" s="3" t="s">
        <v>13</v>
      </c>
      <c r="J17" s="1">
        <v>2</v>
      </c>
    </row>
    <row r="18" spans="3:10" x14ac:dyDescent="0.25">
      <c r="C18" s="3" t="s">
        <v>14</v>
      </c>
      <c r="D18" s="1">
        <v>1</v>
      </c>
      <c r="I18" s="3" t="s">
        <v>14</v>
      </c>
      <c r="J18" s="1">
        <v>4</v>
      </c>
    </row>
    <row r="19" spans="3:10" x14ac:dyDescent="0.25">
      <c r="C19" s="48" t="s">
        <v>47</v>
      </c>
      <c r="D19" s="48">
        <f>SUM(D14:D18)</f>
        <v>93</v>
      </c>
      <c r="I19" s="48" t="s">
        <v>47</v>
      </c>
      <c r="J19" s="48">
        <f>SUM(J14:J18)</f>
        <v>70</v>
      </c>
    </row>
    <row r="22" spans="3:10" ht="45" customHeight="1" x14ac:dyDescent="0.25">
      <c r="C22" s="39" t="s">
        <v>18</v>
      </c>
      <c r="D22" s="39"/>
      <c r="F22" s="39" t="s">
        <v>20</v>
      </c>
      <c r="G22" s="39"/>
      <c r="I22" s="39" t="s">
        <v>22</v>
      </c>
      <c r="J22" s="39"/>
    </row>
    <row r="23" spans="3:10" ht="30" x14ac:dyDescent="0.25">
      <c r="C23" s="3" t="s">
        <v>19</v>
      </c>
      <c r="D23" s="1">
        <v>5</v>
      </c>
      <c r="F23" s="3" t="s">
        <v>19</v>
      </c>
      <c r="G23" s="1">
        <v>1</v>
      </c>
      <c r="I23" s="3" t="s">
        <v>23</v>
      </c>
      <c r="J23" s="1">
        <v>1</v>
      </c>
    </row>
    <row r="24" spans="3:10" ht="30" x14ac:dyDescent="0.25">
      <c r="C24" s="3" t="s">
        <v>21</v>
      </c>
      <c r="D24" s="1">
        <v>1</v>
      </c>
      <c r="F24" s="3" t="s">
        <v>21</v>
      </c>
      <c r="G24" s="1">
        <v>2</v>
      </c>
      <c r="I24" s="3" t="s">
        <v>14</v>
      </c>
      <c r="J24" s="1">
        <v>1</v>
      </c>
    </row>
    <row r="25" spans="3:10" x14ac:dyDescent="0.25">
      <c r="C25" s="3" t="s">
        <v>14</v>
      </c>
      <c r="D25" s="1">
        <v>5</v>
      </c>
      <c r="F25" s="3" t="s">
        <v>12</v>
      </c>
      <c r="G25" s="1">
        <v>2</v>
      </c>
      <c r="I25" s="48" t="s">
        <v>47</v>
      </c>
      <c r="J25" s="49">
        <f>SUM(J23:J24)</f>
        <v>2</v>
      </c>
    </row>
    <row r="26" spans="3:10" x14ac:dyDescent="0.25">
      <c r="C26" s="48" t="s">
        <v>47</v>
      </c>
      <c r="D26" s="48">
        <f>SUM(D23:D25)</f>
        <v>11</v>
      </c>
      <c r="F26" s="3" t="s">
        <v>14</v>
      </c>
      <c r="G26" s="1">
        <v>4</v>
      </c>
    </row>
    <row r="27" spans="3:10" x14ac:dyDescent="0.25">
      <c r="F27" s="48" t="s">
        <v>47</v>
      </c>
      <c r="G27" s="49">
        <f>SUM(G23:G26)</f>
        <v>9</v>
      </c>
    </row>
    <row r="29" spans="3:10" ht="52.5" customHeight="1" x14ac:dyDescent="0.25"/>
    <row r="30" spans="3:10" x14ac:dyDescent="0.25">
      <c r="C30" s="51" t="s">
        <v>74</v>
      </c>
      <c r="D30" s="52"/>
    </row>
    <row r="31" spans="3:10" ht="30" x14ac:dyDescent="0.25">
      <c r="C31" s="3" t="s">
        <v>76</v>
      </c>
      <c r="D31" s="1">
        <v>1</v>
      </c>
    </row>
    <row r="32" spans="3:10" x14ac:dyDescent="0.25">
      <c r="C32" s="3" t="s">
        <v>75</v>
      </c>
      <c r="D32" s="1">
        <v>1</v>
      </c>
    </row>
    <row r="33" spans="3:4" x14ac:dyDescent="0.25">
      <c r="C33" s="48" t="s">
        <v>47</v>
      </c>
      <c r="D33" s="48">
        <f>SUM(D31:D32)</f>
        <v>2</v>
      </c>
    </row>
  </sheetData>
  <mergeCells count="8">
    <mergeCell ref="C30:D30"/>
    <mergeCell ref="I13:J13"/>
    <mergeCell ref="C22:D22"/>
    <mergeCell ref="F22:G22"/>
    <mergeCell ref="I22:J22"/>
    <mergeCell ref="C2:E2"/>
    <mergeCell ref="C13:D13"/>
    <mergeCell ref="F13:G1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1"/>
  <sheetViews>
    <sheetView topLeftCell="B1" workbookViewId="0">
      <selection activeCell="G20" sqref="G20"/>
    </sheetView>
  </sheetViews>
  <sheetFormatPr baseColWidth="10" defaultColWidth="11.42578125" defaultRowHeight="15" x14ac:dyDescent="0.25"/>
  <cols>
    <col min="2" max="2" width="41.7109375" customWidth="1"/>
  </cols>
  <sheetData>
    <row r="2" spans="2:14" s="22" customFormat="1" ht="18.75" x14ac:dyDescent="0.3">
      <c r="B2" s="43" t="s">
        <v>39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</row>
    <row r="3" spans="2:14" ht="45" x14ac:dyDescent="0.25">
      <c r="B3" s="21" t="s">
        <v>38</v>
      </c>
      <c r="C3" s="20" t="s">
        <v>37</v>
      </c>
      <c r="D3" s="20" t="s">
        <v>36</v>
      </c>
      <c r="E3" s="20" t="s">
        <v>35</v>
      </c>
      <c r="F3" s="20" t="s">
        <v>34</v>
      </c>
      <c r="G3" s="20" t="s">
        <v>33</v>
      </c>
      <c r="H3" s="20" t="s">
        <v>32</v>
      </c>
      <c r="I3" s="20" t="s">
        <v>31</v>
      </c>
      <c r="J3" s="20" t="s">
        <v>30</v>
      </c>
      <c r="K3" s="20" t="s">
        <v>29</v>
      </c>
      <c r="L3" s="19" t="s">
        <v>28</v>
      </c>
      <c r="M3" s="19" t="s">
        <v>27</v>
      </c>
      <c r="N3" s="19" t="s">
        <v>26</v>
      </c>
    </row>
    <row r="4" spans="2:14" ht="16.5" thickBot="1" x14ac:dyDescent="0.3">
      <c r="B4" s="18">
        <v>43831</v>
      </c>
      <c r="C4" s="17"/>
      <c r="D4" s="17"/>
      <c r="E4" s="17"/>
      <c r="F4" s="17"/>
      <c r="G4" s="17"/>
      <c r="H4" s="17"/>
      <c r="I4" s="17"/>
      <c r="J4" s="16"/>
      <c r="K4" s="16"/>
      <c r="L4" s="15"/>
      <c r="M4" s="15"/>
      <c r="N4" s="15"/>
    </row>
    <row r="5" spans="2:14" ht="48" thickBot="1" x14ac:dyDescent="0.3">
      <c r="B5" s="10" t="s">
        <v>25</v>
      </c>
      <c r="C5" s="6">
        <v>0</v>
      </c>
      <c r="D5" s="6">
        <v>0</v>
      </c>
      <c r="E5" s="6">
        <v>0</v>
      </c>
      <c r="F5" s="6">
        <v>0</v>
      </c>
      <c r="G5" s="6">
        <v>1</v>
      </c>
      <c r="H5" s="6">
        <v>5</v>
      </c>
      <c r="I5" s="6">
        <v>9</v>
      </c>
      <c r="J5" s="6">
        <v>0</v>
      </c>
      <c r="K5" s="7">
        <v>15</v>
      </c>
      <c r="L5" s="6">
        <v>0</v>
      </c>
      <c r="M5" s="6">
        <v>0</v>
      </c>
      <c r="N5" s="7">
        <v>1</v>
      </c>
    </row>
    <row r="6" spans="2:14" ht="32.25" thickBot="1" x14ac:dyDescent="0.3">
      <c r="B6" s="9" t="s">
        <v>24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1</v>
      </c>
      <c r="I6" s="6">
        <v>5</v>
      </c>
      <c r="J6" s="6">
        <v>0</v>
      </c>
      <c r="K6" s="7">
        <v>6</v>
      </c>
      <c r="L6" s="7">
        <v>6</v>
      </c>
      <c r="M6" s="6">
        <v>0</v>
      </c>
      <c r="N6" s="6">
        <v>0</v>
      </c>
    </row>
    <row r="7" spans="2:14" ht="16.5" thickBot="1" x14ac:dyDescent="0.3">
      <c r="B7" s="14">
        <v>43862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2:14" ht="48" thickBot="1" x14ac:dyDescent="0.3">
      <c r="B8" s="10" t="s">
        <v>25</v>
      </c>
      <c r="C8" s="6">
        <v>0</v>
      </c>
      <c r="D8" s="6">
        <v>0</v>
      </c>
      <c r="E8" s="6">
        <v>0</v>
      </c>
      <c r="F8" s="6">
        <v>0</v>
      </c>
      <c r="G8" s="6">
        <v>1</v>
      </c>
      <c r="H8" s="6">
        <v>3</v>
      </c>
      <c r="I8" s="6">
        <v>4</v>
      </c>
      <c r="J8" s="6">
        <v>0</v>
      </c>
      <c r="K8" s="7">
        <v>7</v>
      </c>
      <c r="L8" s="6">
        <v>0</v>
      </c>
      <c r="M8" s="6">
        <v>0</v>
      </c>
      <c r="N8" s="7">
        <v>1</v>
      </c>
    </row>
    <row r="9" spans="2:14" ht="32.25" thickBot="1" x14ac:dyDescent="0.3">
      <c r="B9" s="9" t="s">
        <v>24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1</v>
      </c>
      <c r="I9" s="6">
        <v>0</v>
      </c>
      <c r="J9" s="6">
        <v>0</v>
      </c>
      <c r="K9" s="7">
        <v>1</v>
      </c>
      <c r="L9" s="7">
        <v>1</v>
      </c>
      <c r="M9" s="6">
        <v>0</v>
      </c>
      <c r="N9" s="6">
        <v>0</v>
      </c>
    </row>
    <row r="10" spans="2:14" ht="16.5" thickBot="1" x14ac:dyDescent="0.3">
      <c r="B10" s="13">
        <v>43891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pans="2:14" ht="48" thickBot="1" x14ac:dyDescent="0.3">
      <c r="B11" s="10" t="s">
        <v>25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1</v>
      </c>
      <c r="I11" s="6">
        <v>5</v>
      </c>
      <c r="J11" s="6">
        <v>0</v>
      </c>
      <c r="K11" s="7">
        <v>6</v>
      </c>
      <c r="L11" s="6">
        <v>0</v>
      </c>
      <c r="M11" s="6">
        <v>0</v>
      </c>
      <c r="N11" s="6">
        <v>0</v>
      </c>
    </row>
    <row r="12" spans="2:14" ht="32.25" thickBot="1" x14ac:dyDescent="0.3">
      <c r="B12" s="9" t="s">
        <v>24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1</v>
      </c>
      <c r="I12" s="6">
        <v>0</v>
      </c>
      <c r="J12" s="6">
        <v>0</v>
      </c>
      <c r="K12" s="7">
        <v>1</v>
      </c>
      <c r="L12" s="6">
        <v>0</v>
      </c>
      <c r="M12" s="7">
        <v>1</v>
      </c>
      <c r="N12" s="6">
        <v>0</v>
      </c>
    </row>
    <row r="13" spans="2:14" ht="16.5" thickBot="1" x14ac:dyDescent="0.3">
      <c r="B13" s="12">
        <v>43922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pans="2:14" ht="48" thickBot="1" x14ac:dyDescent="0.3">
      <c r="B14" s="10" t="s">
        <v>25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</row>
    <row r="15" spans="2:14" ht="32.25" thickBot="1" x14ac:dyDescent="0.3">
      <c r="B15" s="9" t="s">
        <v>24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</row>
    <row r="16" spans="2:14" ht="16.5" thickBot="1" x14ac:dyDescent="0.3">
      <c r="B16" s="12">
        <v>43952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</row>
    <row r="17" spans="2:14" ht="48" thickBot="1" x14ac:dyDescent="0.3">
      <c r="B17" s="10" t="s">
        <v>25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</row>
    <row r="18" spans="2:14" ht="32.25" thickBot="1" x14ac:dyDescent="0.3">
      <c r="B18" s="9" t="s">
        <v>24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</row>
    <row r="19" spans="2:14" ht="16.5" thickBot="1" x14ac:dyDescent="0.3">
      <c r="B19" s="12">
        <v>43983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</row>
    <row r="20" spans="2:14" ht="48" thickBot="1" x14ac:dyDescent="0.3">
      <c r="B20" s="10" t="s">
        <v>25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19</v>
      </c>
      <c r="I20" s="6">
        <v>10</v>
      </c>
      <c r="J20" s="8">
        <v>1</v>
      </c>
      <c r="K20" s="7">
        <v>30</v>
      </c>
      <c r="L20" s="6">
        <v>0</v>
      </c>
      <c r="M20" s="6">
        <v>0</v>
      </c>
      <c r="N20" s="7">
        <v>1</v>
      </c>
    </row>
    <row r="21" spans="2:14" ht="32.25" thickBot="1" x14ac:dyDescent="0.3">
      <c r="B21" s="9" t="s">
        <v>24</v>
      </c>
      <c r="C21" s="6">
        <v>0</v>
      </c>
      <c r="D21" s="6">
        <v>0</v>
      </c>
      <c r="E21" s="6">
        <v>0</v>
      </c>
      <c r="F21" s="6">
        <v>1</v>
      </c>
      <c r="G21" s="6">
        <v>0</v>
      </c>
      <c r="H21" s="6">
        <v>6</v>
      </c>
      <c r="I21" s="6">
        <v>2</v>
      </c>
      <c r="J21" s="8">
        <v>1</v>
      </c>
      <c r="K21" s="7">
        <v>10</v>
      </c>
      <c r="L21" s="7">
        <v>10</v>
      </c>
      <c r="M21" s="6">
        <v>0</v>
      </c>
      <c r="N21" s="6">
        <v>0</v>
      </c>
    </row>
  </sheetData>
  <mergeCells count="1">
    <mergeCell ref="B2:N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"/>
  <sheetViews>
    <sheetView workbookViewId="0">
      <selection activeCell="B2" sqref="B2"/>
    </sheetView>
  </sheetViews>
  <sheetFormatPr baseColWidth="10" defaultColWidth="11.42578125" defaultRowHeight="15" x14ac:dyDescent="0.25"/>
  <cols>
    <col min="2" max="2" width="44" customWidth="1"/>
  </cols>
  <sheetData>
    <row r="1" spans="2:10" ht="15.75" thickBot="1" x14ac:dyDescent="0.3"/>
    <row r="2" spans="2:10" ht="15.75" thickBot="1" x14ac:dyDescent="0.3">
      <c r="B2" s="30" t="s">
        <v>46</v>
      </c>
      <c r="C2" s="29">
        <v>2013</v>
      </c>
      <c r="D2" s="29">
        <v>2014</v>
      </c>
      <c r="E2" s="29">
        <v>2015</v>
      </c>
      <c r="F2" s="29">
        <v>2016</v>
      </c>
      <c r="G2" s="29">
        <v>2017</v>
      </c>
      <c r="H2" s="29">
        <v>2018</v>
      </c>
      <c r="I2" s="29">
        <v>2019</v>
      </c>
      <c r="J2" s="29">
        <v>2020</v>
      </c>
    </row>
    <row r="3" spans="2:10" ht="15.75" thickBot="1" x14ac:dyDescent="0.3">
      <c r="B3" s="26" t="s">
        <v>45</v>
      </c>
      <c r="C3" s="27">
        <v>51</v>
      </c>
      <c r="D3" s="27">
        <v>84</v>
      </c>
      <c r="E3" s="27">
        <v>143</v>
      </c>
      <c r="F3" s="27">
        <v>171</v>
      </c>
      <c r="G3" s="27">
        <v>228</v>
      </c>
      <c r="H3" s="27">
        <v>209</v>
      </c>
      <c r="I3" s="27">
        <v>88</v>
      </c>
      <c r="J3" s="27">
        <v>2</v>
      </c>
    </row>
    <row r="4" spans="2:10" ht="15.75" thickBot="1" x14ac:dyDescent="0.3">
      <c r="B4" s="28" t="s">
        <v>44</v>
      </c>
      <c r="C4" s="27">
        <v>22</v>
      </c>
      <c r="D4" s="27">
        <v>49</v>
      </c>
      <c r="E4" s="27">
        <v>69</v>
      </c>
      <c r="F4" s="27">
        <v>33</v>
      </c>
      <c r="G4" s="27">
        <v>22</v>
      </c>
      <c r="H4" s="27">
        <v>42</v>
      </c>
      <c r="I4" s="27">
        <v>16</v>
      </c>
      <c r="J4" s="27">
        <v>1</v>
      </c>
    </row>
    <row r="5" spans="2:10" ht="15.75" thickBot="1" x14ac:dyDescent="0.3">
      <c r="B5" s="26" t="s">
        <v>43</v>
      </c>
      <c r="C5" s="25">
        <v>0.43130000000000002</v>
      </c>
      <c r="D5" s="25" t="s">
        <v>42</v>
      </c>
      <c r="E5" s="24" t="s">
        <v>41</v>
      </c>
      <c r="F5" s="23">
        <v>0.19289999999999999</v>
      </c>
      <c r="G5" s="23" t="s">
        <v>40</v>
      </c>
      <c r="H5" s="23">
        <v>0.20094999999999999</v>
      </c>
      <c r="I5" s="23">
        <v>0.18179999999999999</v>
      </c>
      <c r="J5" s="23">
        <v>0.5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I11"/>
  <sheetViews>
    <sheetView zoomScale="80" zoomScaleNormal="80" workbookViewId="0">
      <selection activeCell="H17" sqref="H17"/>
    </sheetView>
  </sheetViews>
  <sheetFormatPr baseColWidth="10" defaultColWidth="9.140625" defaultRowHeight="15" x14ac:dyDescent="0.25"/>
  <cols>
    <col min="3" max="3" width="41.7109375" customWidth="1"/>
    <col min="4" max="7" width="9.140625" customWidth="1"/>
    <col min="8" max="8" width="9.42578125" customWidth="1"/>
    <col min="9" max="9" width="0" hidden="1" customWidth="1"/>
  </cols>
  <sheetData>
    <row r="3" spans="3:9" x14ac:dyDescent="0.25">
      <c r="C3" s="46" t="s">
        <v>60</v>
      </c>
      <c r="D3" s="46"/>
      <c r="E3" s="46"/>
      <c r="F3" s="46"/>
      <c r="G3" s="46"/>
      <c r="H3" s="46"/>
      <c r="I3" s="46"/>
    </row>
    <row r="4" spans="3:9" x14ac:dyDescent="0.25">
      <c r="C4" s="35" t="s">
        <v>59</v>
      </c>
      <c r="D4" s="34" t="s">
        <v>58</v>
      </c>
      <c r="E4" s="34" t="s">
        <v>57</v>
      </c>
      <c r="F4" s="34" t="s">
        <v>56</v>
      </c>
      <c r="G4" s="34" t="s">
        <v>55</v>
      </c>
      <c r="H4" s="34" t="s">
        <v>54</v>
      </c>
      <c r="I4" s="34" t="s">
        <v>47</v>
      </c>
    </row>
    <row r="5" spans="3:9" x14ac:dyDescent="0.25">
      <c r="C5" s="33" t="s">
        <v>53</v>
      </c>
      <c r="D5" s="31"/>
      <c r="E5" s="31"/>
      <c r="F5" s="31"/>
      <c r="G5" s="31">
        <v>1</v>
      </c>
      <c r="H5" s="31"/>
      <c r="I5" s="31">
        <v>1</v>
      </c>
    </row>
    <row r="6" spans="3:9" x14ac:dyDescent="0.25">
      <c r="C6" s="33" t="s">
        <v>52</v>
      </c>
      <c r="D6" s="31"/>
      <c r="E6" s="31">
        <v>1</v>
      </c>
      <c r="F6" s="31"/>
      <c r="G6" s="31"/>
      <c r="H6" s="31"/>
      <c r="I6" s="31">
        <v>1</v>
      </c>
    </row>
    <row r="7" spans="3:9" x14ac:dyDescent="0.25">
      <c r="C7" s="33" t="s">
        <v>51</v>
      </c>
      <c r="D7" s="31"/>
      <c r="E7" s="31"/>
      <c r="F7" s="31">
        <v>1</v>
      </c>
      <c r="G7" s="31"/>
      <c r="H7" s="31"/>
      <c r="I7" s="31">
        <v>1</v>
      </c>
    </row>
    <row r="8" spans="3:9" x14ac:dyDescent="0.25">
      <c r="C8" s="33" t="s">
        <v>50</v>
      </c>
      <c r="D8" s="31">
        <v>2</v>
      </c>
      <c r="E8" s="31"/>
      <c r="F8" s="31">
        <v>1</v>
      </c>
      <c r="G8" s="31"/>
      <c r="H8" s="31"/>
      <c r="I8" s="31">
        <v>3</v>
      </c>
    </row>
    <row r="9" spans="3:9" x14ac:dyDescent="0.25">
      <c r="C9" s="33" t="s">
        <v>49</v>
      </c>
      <c r="D9" s="31">
        <v>2</v>
      </c>
      <c r="E9" s="31"/>
      <c r="F9" s="31"/>
      <c r="G9" s="31"/>
      <c r="H9" s="31"/>
      <c r="I9" s="31">
        <v>2</v>
      </c>
    </row>
    <row r="10" spans="3:9" x14ac:dyDescent="0.25">
      <c r="C10" s="33" t="s">
        <v>48</v>
      </c>
      <c r="D10" s="31"/>
      <c r="E10" s="31"/>
      <c r="F10" s="31"/>
      <c r="G10" s="31"/>
      <c r="H10" s="31">
        <v>1</v>
      </c>
      <c r="I10" s="31">
        <v>1</v>
      </c>
    </row>
    <row r="11" spans="3:9" x14ac:dyDescent="0.25">
      <c r="C11" s="32" t="s">
        <v>47</v>
      </c>
      <c r="D11" s="31">
        <v>4</v>
      </c>
      <c r="E11" s="31">
        <v>1</v>
      </c>
      <c r="F11" s="31">
        <v>2</v>
      </c>
      <c r="G11" s="31">
        <v>1</v>
      </c>
      <c r="H11" s="31">
        <v>1</v>
      </c>
      <c r="I11" s="31">
        <v>9</v>
      </c>
    </row>
  </sheetData>
  <mergeCells count="1">
    <mergeCell ref="C3:I3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6"/>
  <sheetViews>
    <sheetView workbookViewId="0">
      <selection activeCell="D5" sqref="D5"/>
    </sheetView>
  </sheetViews>
  <sheetFormatPr baseColWidth="10" defaultColWidth="11.42578125" defaultRowHeight="15" x14ac:dyDescent="0.25"/>
  <cols>
    <col min="2" max="2" width="24.42578125" customWidth="1"/>
    <col min="3" max="3" width="19.42578125" customWidth="1"/>
    <col min="4" max="4" width="52.28515625" customWidth="1"/>
    <col min="5" max="5" width="29.5703125" customWidth="1"/>
  </cols>
  <sheetData>
    <row r="3" spans="2:5" s="37" customFormat="1" x14ac:dyDescent="0.25">
      <c r="B3" s="38" t="s">
        <v>73</v>
      </c>
      <c r="C3" s="38" t="s">
        <v>72</v>
      </c>
      <c r="D3" s="38" t="s">
        <v>71</v>
      </c>
      <c r="E3" s="38" t="s">
        <v>70</v>
      </c>
    </row>
    <row r="4" spans="2:5" ht="63" x14ac:dyDescent="0.25">
      <c r="B4" s="36" t="s">
        <v>69</v>
      </c>
      <c r="C4" s="36" t="s">
        <v>68</v>
      </c>
      <c r="D4" s="36" t="s">
        <v>67</v>
      </c>
      <c r="E4" s="36" t="s">
        <v>66</v>
      </c>
    </row>
    <row r="5" spans="2:5" ht="110.25" x14ac:dyDescent="0.25">
      <c r="B5" s="36" t="s">
        <v>65</v>
      </c>
      <c r="C5" s="36" t="s">
        <v>64</v>
      </c>
      <c r="D5" s="36" t="s">
        <v>63</v>
      </c>
      <c r="E5" s="36" t="s">
        <v>62</v>
      </c>
    </row>
    <row r="6" spans="2:5" ht="45" customHeight="1" x14ac:dyDescent="0.25">
      <c r="B6" s="47" t="s">
        <v>61</v>
      </c>
      <c r="C6" s="47"/>
      <c r="D6" s="47"/>
      <c r="E6" s="47"/>
    </row>
  </sheetData>
  <mergeCells count="1">
    <mergeCell ref="B6:E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1</vt:lpstr>
      <vt:lpstr>2 y 3</vt:lpstr>
      <vt:lpstr>5</vt:lpstr>
      <vt:lpstr>6</vt:lpstr>
      <vt:lpstr>7 y 9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 Sánchez</dc:creator>
  <cp:lastModifiedBy>admin</cp:lastModifiedBy>
  <dcterms:created xsi:type="dcterms:W3CDTF">2020-07-08T21:05:54Z</dcterms:created>
  <dcterms:modified xsi:type="dcterms:W3CDTF">2020-07-15T19:41:41Z</dcterms:modified>
</cp:coreProperties>
</file>