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MARZO DE 2018\"/>
    </mc:Choice>
  </mc:AlternateContent>
  <bookViews>
    <workbookView xWindow="9030" yWindow="9090" windowWidth="11250" windowHeight="1170"/>
  </bookViews>
  <sheets>
    <sheet name="LIQUIDACION REQ 022 gasolina" sheetId="18" r:id="rId1"/>
  </sheets>
  <definedNames>
    <definedName name="_xlnm._FilterDatabase" localSheetId="0" hidden="1">'LIQUIDACION REQ 022 gasolina'!$B$9:$I$38</definedName>
    <definedName name="_xlnm.Print_Area" localSheetId="0">'LIQUIDACION REQ 022 gasolina'!$B$1:$I$45</definedName>
    <definedName name="_xlnm.Print_Titles" localSheetId="0">'LIQUIDACION REQ 022 gasolina'!$1:$10</definedName>
  </definedNames>
  <calcPr calcId="152511"/>
</workbook>
</file>

<file path=xl/calcChain.xml><?xml version="1.0" encoding="utf-8"?>
<calcChain xmlns="http://schemas.openxmlformats.org/spreadsheetml/2006/main">
  <c r="F34" i="18" l="1"/>
  <c r="H12" i="18"/>
  <c r="H13" i="18"/>
  <c r="H14" i="18"/>
  <c r="H11" i="18"/>
  <c r="H37" i="18" l="1"/>
  <c r="H19" i="18" l="1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8" i="18"/>
  <c r="H17" i="18"/>
  <c r="H16" i="18"/>
  <c r="F36" i="18"/>
  <c r="F38" i="18" s="1"/>
  <c r="H15" i="18"/>
  <c r="H36" i="18" l="1"/>
  <c r="H38" i="18" s="1"/>
</calcChain>
</file>

<file path=xl/sharedStrings.xml><?xml version="1.0" encoding="utf-8"?>
<sst xmlns="http://schemas.openxmlformats.org/spreadsheetml/2006/main" count="58" uniqueCount="36">
  <si>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</si>
  <si>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</si>
  <si>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</si>
  <si>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</si>
  <si>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</si>
  <si>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</si>
  <si>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</si>
  <si>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</si>
  <si>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</si>
  <si>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</si>
  <si>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</si>
  <si>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</si>
  <si>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</si>
  <si>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</si>
  <si>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</si>
  <si>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</si>
  <si>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</si>
  <si>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</si>
  <si>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</si>
  <si>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</si>
  <si>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</si>
  <si>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</si>
  <si>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</si>
  <si>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</si>
  <si>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</si>
  <si>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</si>
  <si>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</si>
  <si>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TOTAL</t>
  </si>
  <si>
    <t>N-3009</t>
  </si>
  <si>
    <t>N-15268</t>
  </si>
  <si>
    <t>N-15264</t>
  </si>
  <si>
    <t>Gasolina regulgar</t>
  </si>
  <si>
    <t>N-5080</t>
  </si>
  <si>
    <t>DEVOLUCION DE CUPONES DEL 518555 AL 518559</t>
  </si>
  <si>
    <t>23 de marzo de 2018.-</t>
  </si>
  <si>
    <t>Jefe de Almacén, B odegas y Activo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</si>
</sst>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2" fontId="1" fillId="0" borderId="22" xfId="0" applyNumberFormat="1" applyFont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" fontId="2" fillId="0" borderId="10" xfId="0" applyNumberFormat="1" applyFont="1" applyBorder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topLeftCell="A22" zoomScale="110" zoomScaleNormal="110" zoomScaleSheetLayoutView="100" workbookViewId="0">
      <selection activeCell="M24" sqref="M24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2:9" ht="22.5" customHeight="1" x14ac:dyDescent="0.25">
      <c r="B1" s="28" t="s">
        <v>10</v>
      </c>
      <c r="C1" s="29"/>
      <c r="D1" s="29"/>
      <c r="E1" s="29"/>
      <c r="F1" s="29"/>
      <c r="G1" s="29"/>
      <c r="H1" s="29"/>
      <c r="I1" s="30"/>
    </row>
    <row r="2" spans="2:9" ht="19.5" customHeight="1" x14ac:dyDescent="0.25">
      <c r="B2" s="31" t="s">
        <v>9</v>
      </c>
      <c r="C2" s="32"/>
      <c r="D2" s="32"/>
      <c r="E2" s="32"/>
      <c r="F2" s="32"/>
      <c r="G2" s="32"/>
      <c r="H2" s="32"/>
      <c r="I2" s="33"/>
    </row>
    <row r="3" spans="2:9" ht="21" customHeight="1" thickBot="1" x14ac:dyDescent="0.3">
      <c r="B3" s="31" t="s">
        <v>11</v>
      </c>
      <c r="C3" s="32"/>
      <c r="D3" s="32"/>
      <c r="E3" s="32"/>
      <c r="F3" s="32"/>
      <c r="G3" s="32"/>
      <c r="H3" s="32"/>
      <c r="I3" s="33"/>
    </row>
    <row r="4" spans="2:9" ht="28.5" customHeight="1" thickBot="1" x14ac:dyDescent="0.3">
      <c r="B4" s="25" t="s">
        <v>12</v>
      </c>
      <c r="C4" s="26"/>
      <c r="D4" s="26"/>
      <c r="E4" s="26"/>
      <c r="F4" s="26"/>
      <c r="G4" s="26"/>
      <c r="H4" s="26"/>
      <c r="I4" s="27"/>
    </row>
    <row r="5" spans="2:9" x14ac:dyDescent="0.25">
      <c r="B5" s="34" t="s">
        <v>20</v>
      </c>
      <c r="C5" s="35"/>
      <c r="D5" s="36" t="s">
        <v>22</v>
      </c>
      <c r="E5" s="36"/>
      <c r="F5" s="36"/>
      <c r="G5" s="36"/>
      <c r="H5" s="36"/>
      <c r="I5" s="37"/>
    </row>
    <row r="6" spans="2:9" x14ac:dyDescent="0.25">
      <c r="B6" s="38" t="s">
        <v>13</v>
      </c>
      <c r="C6" s="39"/>
      <c r="D6" s="36" t="s">
        <v>34</v>
      </c>
      <c r="E6" s="36"/>
      <c r="F6" s="36"/>
      <c r="G6" s="36"/>
      <c r="H6" s="36"/>
      <c r="I6" s="37"/>
    </row>
    <row r="7" spans="2:9" x14ac:dyDescent="0.25">
      <c r="B7" s="38" t="s">
        <v>14</v>
      </c>
      <c r="C7" s="39"/>
      <c r="D7" s="36" t="s">
        <v>31</v>
      </c>
      <c r="E7" s="36"/>
      <c r="F7" s="36"/>
      <c r="G7" s="36"/>
      <c r="H7" s="36"/>
      <c r="I7" s="37"/>
    </row>
    <row r="8" spans="2:9" x14ac:dyDescent="0.25">
      <c r="B8" s="40"/>
      <c r="C8" s="41"/>
      <c r="D8" s="41"/>
      <c r="E8" s="42"/>
      <c r="F8" s="41"/>
      <c r="G8" s="41"/>
      <c r="H8" s="41"/>
      <c r="I8" s="43"/>
    </row>
    <row r="9" spans="2:9" x14ac:dyDescent="0.25">
      <c r="B9" s="22" t="s">
        <v>0</v>
      </c>
      <c r="C9" s="23" t="s">
        <v>1</v>
      </c>
      <c r="D9" s="23" t="s">
        <v>2</v>
      </c>
      <c r="E9" s="23"/>
      <c r="F9" s="24" t="s">
        <v>5</v>
      </c>
      <c r="G9" s="24" t="s">
        <v>6</v>
      </c>
      <c r="H9" s="24" t="s">
        <v>7</v>
      </c>
      <c r="I9" s="15" t="s">
        <v>8</v>
      </c>
    </row>
    <row r="10" spans="2:9" ht="15" customHeight="1" x14ac:dyDescent="0.25">
      <c r="B10" s="22"/>
      <c r="C10" s="23"/>
      <c r="D10" s="7" t="s">
        <v>3</v>
      </c>
      <c r="E10" s="3" t="s">
        <v>4</v>
      </c>
      <c r="F10" s="24"/>
      <c r="G10" s="24"/>
      <c r="H10" s="24"/>
      <c r="I10" s="15"/>
    </row>
    <row r="11" spans="2:9" ht="15" customHeight="1" x14ac:dyDescent="0.25">
      <c r="B11" s="66">
        <v>43160</v>
      </c>
      <c r="C11" s="45">
        <v>23980</v>
      </c>
      <c r="D11" s="46">
        <v>515017</v>
      </c>
      <c r="E11" s="46">
        <v>515021</v>
      </c>
      <c r="F11" s="2">
        <v>5</v>
      </c>
      <c r="G11" s="5">
        <v>4.99</v>
      </c>
      <c r="H11" s="5">
        <f>F11*G11</f>
        <v>24.950000000000003</v>
      </c>
      <c r="I11" s="8" t="s">
        <v>28</v>
      </c>
    </row>
    <row r="12" spans="2:9" ht="15" customHeight="1" x14ac:dyDescent="0.25">
      <c r="B12" s="66">
        <v>43165</v>
      </c>
      <c r="C12" s="45">
        <v>91080</v>
      </c>
      <c r="D12" s="46">
        <v>515022</v>
      </c>
      <c r="E12" s="46">
        <v>515025</v>
      </c>
      <c r="F12" s="49">
        <v>4</v>
      </c>
      <c r="G12" s="5">
        <v>4.99</v>
      </c>
      <c r="H12" s="5">
        <f t="shared" ref="H12:H14" si="0">F12*G12</f>
        <v>19.96</v>
      </c>
      <c r="I12" s="8" t="s">
        <v>28</v>
      </c>
    </row>
    <row r="13" spans="2:9" ht="15" customHeight="1" x14ac:dyDescent="0.25">
      <c r="B13" s="66">
        <v>43168</v>
      </c>
      <c r="C13" s="45">
        <v>8539</v>
      </c>
      <c r="D13" s="46">
        <v>515026</v>
      </c>
      <c r="E13" s="46">
        <v>515030</v>
      </c>
      <c r="F13" s="49">
        <v>5</v>
      </c>
      <c r="G13" s="5">
        <v>4.99</v>
      </c>
      <c r="H13" s="5">
        <f t="shared" si="0"/>
        <v>24.950000000000003</v>
      </c>
      <c r="I13" s="8" t="s">
        <v>29</v>
      </c>
    </row>
    <row r="14" spans="2:9" ht="15" customHeight="1" x14ac:dyDescent="0.25">
      <c r="B14" s="66">
        <v>43168</v>
      </c>
      <c r="C14" s="45">
        <v>24435</v>
      </c>
      <c r="D14" s="46">
        <v>515031</v>
      </c>
      <c r="E14" s="46">
        <v>515035</v>
      </c>
      <c r="F14" s="49">
        <v>5</v>
      </c>
      <c r="G14" s="5">
        <v>4.99</v>
      </c>
      <c r="H14" s="5">
        <f t="shared" si="0"/>
        <v>24.950000000000003</v>
      </c>
      <c r="I14" s="8" t="s">
        <v>30</v>
      </c>
    </row>
    <row r="15" spans="2:9" ht="15" customHeight="1" x14ac:dyDescent="0.25">
      <c r="B15" s="44">
        <v>43171</v>
      </c>
      <c r="C15" s="45">
        <v>24611</v>
      </c>
      <c r="D15" s="46">
        <v>518462</v>
      </c>
      <c r="E15" s="46">
        <v>518468</v>
      </c>
      <c r="F15" s="2">
        <v>7</v>
      </c>
      <c r="G15" s="5">
        <v>4.99</v>
      </c>
      <c r="H15" s="5">
        <f>+F15*G15</f>
        <v>34.93</v>
      </c>
      <c r="I15" s="47" t="s">
        <v>32</v>
      </c>
    </row>
    <row r="16" spans="2:9" ht="15" customHeight="1" x14ac:dyDescent="0.25">
      <c r="B16" s="44">
        <v>43172</v>
      </c>
      <c r="C16" s="48">
        <v>12484</v>
      </c>
      <c r="D16" s="46">
        <v>518469</v>
      </c>
      <c r="E16" s="46">
        <v>518474</v>
      </c>
      <c r="F16" s="49">
        <v>6</v>
      </c>
      <c r="G16" s="5">
        <v>4.99</v>
      </c>
      <c r="H16" s="5">
        <f t="shared" ref="H16:H33" si="1">+F16*G16</f>
        <v>29.94</v>
      </c>
      <c r="I16" s="50" t="s">
        <v>28</v>
      </c>
    </row>
    <row r="17" spans="2:9" ht="15" customHeight="1" x14ac:dyDescent="0.25">
      <c r="B17" s="44">
        <v>43172</v>
      </c>
      <c r="C17" s="48">
        <v>8676</v>
      </c>
      <c r="D17" s="46">
        <v>518475</v>
      </c>
      <c r="E17" s="46">
        <v>518479</v>
      </c>
      <c r="F17" s="49">
        <v>5</v>
      </c>
      <c r="G17" s="5">
        <v>4.99</v>
      </c>
      <c r="H17" s="5">
        <f t="shared" si="1"/>
        <v>24.950000000000003</v>
      </c>
      <c r="I17" s="50" t="s">
        <v>32</v>
      </c>
    </row>
    <row r="18" spans="2:9" ht="15" customHeight="1" x14ac:dyDescent="0.25">
      <c r="B18" s="44">
        <v>43173</v>
      </c>
      <c r="C18" s="48">
        <v>91823</v>
      </c>
      <c r="D18" s="46">
        <v>518480</v>
      </c>
      <c r="E18" s="46">
        <v>518485</v>
      </c>
      <c r="F18" s="49">
        <v>6</v>
      </c>
      <c r="G18" s="5">
        <v>4.99</v>
      </c>
      <c r="H18" s="5">
        <f t="shared" si="1"/>
        <v>29.94</v>
      </c>
      <c r="I18" s="50" t="s">
        <v>32</v>
      </c>
    </row>
    <row r="19" spans="2:9" ht="15" customHeight="1" x14ac:dyDescent="0.25">
      <c r="B19" s="44">
        <v>43174</v>
      </c>
      <c r="C19" s="48">
        <v>5878</v>
      </c>
      <c r="D19" s="46">
        <v>518486</v>
      </c>
      <c r="E19" s="46">
        <v>518489</v>
      </c>
      <c r="F19" s="49">
        <v>4</v>
      </c>
      <c r="G19" s="5">
        <v>4.99</v>
      </c>
      <c r="H19" s="5">
        <f t="shared" ref="H19" si="2">+F19*G19</f>
        <v>19.96</v>
      </c>
      <c r="I19" s="50" t="s">
        <v>32</v>
      </c>
    </row>
    <row r="20" spans="2:9" ht="15" customHeight="1" x14ac:dyDescent="0.25">
      <c r="B20" s="44">
        <v>43173</v>
      </c>
      <c r="C20" s="48">
        <v>24749</v>
      </c>
      <c r="D20" s="46">
        <v>518490</v>
      </c>
      <c r="E20" s="46">
        <v>518495</v>
      </c>
      <c r="F20" s="49">
        <v>6</v>
      </c>
      <c r="G20" s="5">
        <v>4.99</v>
      </c>
      <c r="H20" s="5">
        <f t="shared" si="1"/>
        <v>29.94</v>
      </c>
      <c r="I20" s="50" t="s">
        <v>29</v>
      </c>
    </row>
    <row r="21" spans="2:9" ht="15" customHeight="1" x14ac:dyDescent="0.25">
      <c r="B21" s="44">
        <v>43173</v>
      </c>
      <c r="C21" s="48">
        <v>8707</v>
      </c>
      <c r="D21" s="46">
        <v>518496</v>
      </c>
      <c r="E21" s="46">
        <v>518500</v>
      </c>
      <c r="F21" s="49">
        <v>5</v>
      </c>
      <c r="G21" s="5">
        <v>4.99</v>
      </c>
      <c r="H21" s="5">
        <f t="shared" si="1"/>
        <v>24.950000000000003</v>
      </c>
      <c r="I21" s="50" t="s">
        <v>28</v>
      </c>
    </row>
    <row r="22" spans="2:9" ht="15" customHeight="1" x14ac:dyDescent="0.25">
      <c r="B22" s="44">
        <v>43172</v>
      </c>
      <c r="C22" s="48">
        <v>10237</v>
      </c>
      <c r="D22" s="46">
        <v>518501</v>
      </c>
      <c r="E22" s="46">
        <v>518504</v>
      </c>
      <c r="F22" s="49">
        <v>4</v>
      </c>
      <c r="G22" s="5">
        <v>4.99</v>
      </c>
      <c r="H22" s="5">
        <f t="shared" si="1"/>
        <v>19.96</v>
      </c>
      <c r="I22" s="50" t="s">
        <v>30</v>
      </c>
    </row>
    <row r="23" spans="2:9" ht="15" customHeight="1" x14ac:dyDescent="0.25">
      <c r="B23" s="44">
        <v>43173</v>
      </c>
      <c r="C23" s="48">
        <v>8709</v>
      </c>
      <c r="D23" s="46">
        <v>518505</v>
      </c>
      <c r="E23" s="46">
        <v>518509</v>
      </c>
      <c r="F23" s="49">
        <v>5</v>
      </c>
      <c r="G23" s="5">
        <v>4.99</v>
      </c>
      <c r="H23" s="5">
        <f t="shared" si="1"/>
        <v>24.950000000000003</v>
      </c>
      <c r="I23" s="50" t="s">
        <v>30</v>
      </c>
    </row>
    <row r="24" spans="2:9" ht="15" customHeight="1" x14ac:dyDescent="0.25">
      <c r="B24" s="44">
        <v>43174</v>
      </c>
      <c r="C24" s="48">
        <v>24847</v>
      </c>
      <c r="D24" s="46">
        <v>518510</v>
      </c>
      <c r="E24" s="46">
        <v>518514</v>
      </c>
      <c r="F24" s="49">
        <v>5</v>
      </c>
      <c r="G24" s="5">
        <v>4.99</v>
      </c>
      <c r="H24" s="5">
        <f t="shared" si="1"/>
        <v>24.950000000000003</v>
      </c>
      <c r="I24" s="50" t="s">
        <v>30</v>
      </c>
    </row>
    <row r="25" spans="2:9" ht="15" customHeight="1" x14ac:dyDescent="0.25">
      <c r="B25" s="44">
        <v>43174</v>
      </c>
      <c r="C25" s="48">
        <v>5892</v>
      </c>
      <c r="D25" s="46">
        <v>518515</v>
      </c>
      <c r="E25" s="46">
        <v>518519</v>
      </c>
      <c r="F25" s="49">
        <v>5</v>
      </c>
      <c r="G25" s="5">
        <v>4.99</v>
      </c>
      <c r="H25" s="5">
        <f t="shared" si="1"/>
        <v>24.950000000000003</v>
      </c>
      <c r="I25" s="50" t="s">
        <v>28</v>
      </c>
    </row>
    <row r="26" spans="2:9" ht="15" customHeight="1" x14ac:dyDescent="0.25">
      <c r="B26" s="44">
        <v>43174</v>
      </c>
      <c r="C26" s="48">
        <v>10365</v>
      </c>
      <c r="D26" s="46">
        <v>518520</v>
      </c>
      <c r="E26" s="46">
        <v>518522</v>
      </c>
      <c r="F26" s="49">
        <v>3</v>
      </c>
      <c r="G26" s="5">
        <v>4.99</v>
      </c>
      <c r="H26" s="5">
        <f t="shared" si="1"/>
        <v>14.97</v>
      </c>
      <c r="I26" s="50" t="s">
        <v>29</v>
      </c>
    </row>
    <row r="27" spans="2:9" ht="15" customHeight="1" x14ac:dyDescent="0.25">
      <c r="B27" s="44">
        <v>43174</v>
      </c>
      <c r="C27" s="48">
        <v>5891</v>
      </c>
      <c r="D27" s="46">
        <v>518523</v>
      </c>
      <c r="E27" s="46">
        <v>518524</v>
      </c>
      <c r="F27" s="49">
        <v>2</v>
      </c>
      <c r="G27" s="5">
        <v>4.99</v>
      </c>
      <c r="H27" s="5">
        <f t="shared" si="1"/>
        <v>9.98</v>
      </c>
      <c r="I27" s="50" t="s">
        <v>28</v>
      </c>
    </row>
    <row r="28" spans="2:9" ht="15" customHeight="1" x14ac:dyDescent="0.25">
      <c r="B28" s="44">
        <v>43175</v>
      </c>
      <c r="C28" s="48">
        <v>24893</v>
      </c>
      <c r="D28" s="46">
        <v>518525</v>
      </c>
      <c r="E28" s="46">
        <v>518528</v>
      </c>
      <c r="F28" s="49">
        <v>4</v>
      </c>
      <c r="G28" s="5">
        <v>4.99</v>
      </c>
      <c r="H28" s="5">
        <f t="shared" si="1"/>
        <v>19.96</v>
      </c>
      <c r="I28" s="50" t="s">
        <v>29</v>
      </c>
    </row>
    <row r="29" spans="2:9" ht="15" customHeight="1" x14ac:dyDescent="0.25">
      <c r="B29" s="44">
        <v>43179</v>
      </c>
      <c r="C29" s="48">
        <v>8886</v>
      </c>
      <c r="D29" s="46">
        <v>518529</v>
      </c>
      <c r="E29" s="46">
        <v>518535</v>
      </c>
      <c r="F29" s="49">
        <v>7</v>
      </c>
      <c r="G29" s="5">
        <v>4.99</v>
      </c>
      <c r="H29" s="5">
        <f t="shared" si="1"/>
        <v>34.93</v>
      </c>
      <c r="I29" s="50" t="s">
        <v>28</v>
      </c>
    </row>
    <row r="30" spans="2:9" ht="15" customHeight="1" x14ac:dyDescent="0.25">
      <c r="B30" s="44">
        <v>43179</v>
      </c>
      <c r="C30" s="48">
        <v>8890</v>
      </c>
      <c r="D30" s="46">
        <v>518536</v>
      </c>
      <c r="E30" s="46">
        <v>518537</v>
      </c>
      <c r="F30" s="49">
        <v>2</v>
      </c>
      <c r="G30" s="5">
        <v>4.99</v>
      </c>
      <c r="H30" s="5">
        <f t="shared" si="1"/>
        <v>9.98</v>
      </c>
      <c r="I30" s="50" t="s">
        <v>29</v>
      </c>
    </row>
    <row r="31" spans="2:9" ht="15" customHeight="1" x14ac:dyDescent="0.25">
      <c r="B31" s="44">
        <v>43180</v>
      </c>
      <c r="C31" s="48">
        <v>8961</v>
      </c>
      <c r="D31" s="46">
        <v>518538</v>
      </c>
      <c r="E31" s="46">
        <v>518544</v>
      </c>
      <c r="F31" s="49">
        <v>7</v>
      </c>
      <c r="G31" s="5">
        <v>4.99</v>
      </c>
      <c r="H31" s="5">
        <f t="shared" si="1"/>
        <v>34.93</v>
      </c>
      <c r="I31" s="50" t="s">
        <v>32</v>
      </c>
    </row>
    <row r="32" spans="2:9" ht="15" customHeight="1" x14ac:dyDescent="0.25">
      <c r="B32" s="44">
        <v>43181</v>
      </c>
      <c r="C32" s="48">
        <v>38235</v>
      </c>
      <c r="D32" s="46">
        <v>518545</v>
      </c>
      <c r="E32" s="46">
        <v>518550</v>
      </c>
      <c r="F32" s="49">
        <v>6</v>
      </c>
      <c r="G32" s="5">
        <v>4.99</v>
      </c>
      <c r="H32" s="5">
        <f t="shared" si="1"/>
        <v>29.94</v>
      </c>
      <c r="I32" s="50" t="s">
        <v>30</v>
      </c>
    </row>
    <row r="33" spans="2:9" ht="15" customHeight="1" x14ac:dyDescent="0.25">
      <c r="B33" s="44">
        <v>43182</v>
      </c>
      <c r="C33" s="48">
        <v>38291</v>
      </c>
      <c r="D33" s="46">
        <v>518551</v>
      </c>
      <c r="E33" s="46">
        <v>518554</v>
      </c>
      <c r="F33" s="49">
        <v>4</v>
      </c>
      <c r="G33" s="5">
        <v>4.99</v>
      </c>
      <c r="H33" s="5">
        <f t="shared" si="1"/>
        <v>19.96</v>
      </c>
      <c r="I33" s="50" t="s">
        <v>32</v>
      </c>
    </row>
    <row r="34" spans="2:9" ht="15" customHeight="1" x14ac:dyDescent="0.25">
      <c r="B34" s="16" t="s">
        <v>27</v>
      </c>
      <c r="C34" s="17"/>
      <c r="D34" s="17"/>
      <c r="E34" s="18"/>
      <c r="F34" s="6">
        <f>SUM(F11:F33)</f>
        <v>112</v>
      </c>
      <c r="G34" s="51"/>
      <c r="H34" s="51"/>
      <c r="I34" s="52"/>
    </row>
    <row r="35" spans="2:9" ht="15" customHeight="1" x14ac:dyDescent="0.25">
      <c r="B35" s="9"/>
      <c r="C35" s="10"/>
      <c r="D35" s="10"/>
      <c r="E35" s="11"/>
      <c r="F35" s="6"/>
      <c r="G35" s="51"/>
      <c r="H35" s="51"/>
      <c r="I35" s="52"/>
    </row>
    <row r="36" spans="2:9" ht="15" customHeight="1" x14ac:dyDescent="0.25">
      <c r="B36" s="19" t="s">
        <v>25</v>
      </c>
      <c r="C36" s="20"/>
      <c r="D36" s="20"/>
      <c r="E36" s="21"/>
      <c r="F36" s="2">
        <f>+F34</f>
        <v>112</v>
      </c>
      <c r="G36" s="5">
        <v>4.99</v>
      </c>
      <c r="H36" s="5">
        <f>+F36*G36</f>
        <v>558.88</v>
      </c>
      <c r="I36" s="53"/>
    </row>
    <row r="37" spans="2:9" ht="15" customHeight="1" x14ac:dyDescent="0.25">
      <c r="B37" s="12" t="s">
        <v>33</v>
      </c>
      <c r="C37" s="13"/>
      <c r="D37" s="13"/>
      <c r="E37" s="14"/>
      <c r="F37" s="2">
        <v>5</v>
      </c>
      <c r="G37" s="5">
        <v>4.99</v>
      </c>
      <c r="H37" s="5">
        <f>+F37*G37</f>
        <v>24.950000000000003</v>
      </c>
      <c r="I37" s="53"/>
    </row>
    <row r="38" spans="2:9" ht="15" customHeight="1" x14ac:dyDescent="0.25">
      <c r="B38" s="19" t="s">
        <v>26</v>
      </c>
      <c r="C38" s="20"/>
      <c r="D38" s="20"/>
      <c r="E38" s="21"/>
      <c r="F38" s="2">
        <f>SUM(F36:F37)</f>
        <v>117</v>
      </c>
      <c r="G38" s="5">
        <v>4.99</v>
      </c>
      <c r="H38" s="5">
        <f>SUM(H36:H37)</f>
        <v>583.83000000000004</v>
      </c>
      <c r="I38" s="53"/>
    </row>
    <row r="39" spans="2:9" x14ac:dyDescent="0.25">
      <c r="B39" s="40"/>
      <c r="C39" s="41"/>
      <c r="D39" s="41"/>
      <c r="E39" s="42"/>
      <c r="F39" s="41"/>
      <c r="G39" s="41"/>
      <c r="H39" s="41"/>
      <c r="I39" s="43"/>
    </row>
    <row r="40" spans="2:9" x14ac:dyDescent="0.25">
      <c r="B40" s="54" t="s">
        <v>15</v>
      </c>
      <c r="C40" s="55"/>
      <c r="D40" s="55"/>
      <c r="E40" s="42"/>
      <c r="F40" s="41"/>
      <c r="G40" s="55" t="s">
        <v>16</v>
      </c>
      <c r="H40" s="55"/>
      <c r="I40" s="56"/>
    </row>
    <row r="41" spans="2:9" x14ac:dyDescent="0.25">
      <c r="B41" s="40"/>
      <c r="C41" s="41"/>
      <c r="D41" s="41"/>
      <c r="E41" s="42"/>
      <c r="F41" s="41"/>
      <c r="G41" s="41"/>
      <c r="H41" s="41"/>
      <c r="I41" s="43"/>
    </row>
    <row r="42" spans="2:9" x14ac:dyDescent="0.25">
      <c r="B42" s="40" t="s">
        <v>17</v>
      </c>
      <c r="C42" s="57"/>
      <c r="D42" s="57"/>
      <c r="E42" s="42"/>
      <c r="F42" s="41" t="s">
        <v>17</v>
      </c>
      <c r="G42" s="57"/>
      <c r="H42" s="57"/>
      <c r="I42" s="58"/>
    </row>
    <row r="43" spans="2:9" x14ac:dyDescent="0.25">
      <c r="B43" s="40" t="s">
        <v>18</v>
      </c>
      <c r="C43" s="59" t="s">
        <v>23</v>
      </c>
      <c r="D43" s="59"/>
      <c r="E43" s="42"/>
      <c r="F43" s="41" t="s">
        <v>18</v>
      </c>
      <c r="G43" s="60" t="s">
        <v>21</v>
      </c>
      <c r="H43" s="60"/>
      <c r="I43" s="61"/>
    </row>
    <row r="44" spans="2:9" x14ac:dyDescent="0.25">
      <c r="B44" s="40" t="s">
        <v>19</v>
      </c>
      <c r="C44" s="59" t="s">
        <v>24</v>
      </c>
      <c r="D44" s="59"/>
      <c r="E44" s="42"/>
      <c r="F44" s="41" t="s">
        <v>19</v>
      </c>
      <c r="G44" s="60" t="s">
        <v>35</v>
      </c>
      <c r="H44" s="60"/>
      <c r="I44" s="61"/>
    </row>
    <row r="45" spans="2:9" ht="15.75" thickBot="1" x14ac:dyDescent="0.3">
      <c r="B45" s="62"/>
      <c r="C45" s="63"/>
      <c r="D45" s="63"/>
      <c r="E45" s="64"/>
      <c r="F45" s="63"/>
      <c r="G45" s="63"/>
      <c r="H45" s="63"/>
      <c r="I45" s="65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43:D43"/>
    <mergeCell ref="G43:I43"/>
    <mergeCell ref="C44:D44"/>
    <mergeCell ref="I9:I10"/>
    <mergeCell ref="B34:E34"/>
    <mergeCell ref="B36:E36"/>
    <mergeCell ref="B38:E38"/>
    <mergeCell ref="B40:D40"/>
    <mergeCell ref="G40:I40"/>
    <mergeCell ref="G44:I44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022 gasolina</vt:lpstr>
      <vt:lpstr>'LIQUIDACION REQ 022 gasolina'!Área_de_impresión</vt:lpstr>
      <vt:lpstr>'LIQUIDACION REQ 022 gasolina'!Títulos_a_imprimir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2018-04-04T17:37:58Z</cp:lastPrinted>
  <dcterms:created xsi:type="dcterms:W3CDTF">2013-03-08T20:58:15Z</dcterms:created>
  <dcterms:modified xsi:type="dcterms:W3CDTF">2018-04-04T17:53:26Z</dcterms:modified>
</cp:coreProperties>
</file>