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LIQUIDACIONES DE COMBUSTIBLE AÑO 2017\MAYO DE 2019\"/>
    </mc:Choice>
  </mc:AlternateContent>
  <bookViews>
    <workbookView xWindow="9030" yWindow="12930" windowWidth="11250" windowHeight="1185"/>
  </bookViews>
  <sheets>
    <sheet name="LIQUIDACION REQ 88" sheetId="17" r:id="rId1"/>
  </sheets>
  <definedNames>
    <definedName name="_xlnm._FilterDatabase" localSheetId="0" hidden="1">'LIQUIDACION REQ 88'!$B$9:$I$50</definedName>
    <definedName name="_xlnm.Print_Area" localSheetId="0">'LIQUIDACION REQ 88'!$B$1:$I$57</definedName>
    <definedName name="_xlnm.Print_Titles" localSheetId="0">'LIQUIDACION REQ 88'!$1:$10</definedName>
  </definedNames>
  <calcPr calcId="152511"/>
</workbook>
</file>

<file path=xl/calcChain.xml><?xml version="1.0" encoding="utf-8"?>
<calcChain xmlns="http://schemas.openxmlformats.org/spreadsheetml/2006/main">
  <c r="H44" i="17" l="1"/>
  <c r="H43" i="17"/>
  <c r="H42" i="17"/>
  <c r="H40" i="17" l="1"/>
  <c r="H39" i="17"/>
  <c r="H38" i="17"/>
  <c r="H41" i="17" l="1"/>
  <c r="H37" i="17"/>
  <c r="H36" i="17"/>
  <c r="H35" i="17"/>
  <c r="H45" i="17" l="1"/>
  <c r="H34" i="17"/>
  <c r="H33" i="17"/>
  <c r="H32" i="17" l="1"/>
  <c r="H31" i="17"/>
  <c r="H30" i="17"/>
  <c r="H29" i="17" l="1"/>
  <c r="H28" i="17" l="1"/>
  <c r="H27" i="17"/>
  <c r="H26" i="17"/>
  <c r="H49" i="17" l="1"/>
  <c r="H25" i="17" l="1"/>
  <c r="F46" i="17" l="1"/>
  <c r="H24" i="17" l="1"/>
  <c r="H23" i="17"/>
  <c r="H22" i="17"/>
  <c r="H21" i="17" l="1"/>
  <c r="H20" i="17" l="1"/>
  <c r="H18" i="17" l="1"/>
  <c r="H13" i="17" l="1"/>
  <c r="H19" i="17" l="1"/>
  <c r="H17" i="17"/>
  <c r="H16" i="17"/>
  <c r="H15" i="17"/>
  <c r="H14" i="17"/>
  <c r="H12" i="17"/>
  <c r="H11" i="17"/>
  <c r="F48" i="17" l="1"/>
  <c r="F50" i="17" s="1"/>
  <c r="H48" i="17" l="1"/>
  <c r="H50" i="17" s="1"/>
</calcChain>
</file>

<file path=xl/sharedStrings.xml><?xml version="1.0" encoding="utf-8"?>
<sst xmlns="http://schemas.openxmlformats.org/spreadsheetml/2006/main" count="70" uniqueCount="39">
  <si>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</si>
  <si>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</si>
  <si>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</si>
  <si>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</si>
  <si>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</si>
  <si>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</si>
  <si>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</si>
  <si>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</si>
  <si>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</si>
  <si>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</si>
  <si>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</si>
  <si>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</si>
  <si>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</si>
  <si>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</si>
  <si>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</si>
  <si>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</si>
  <si>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</si>
  <si>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</si>
  <si>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</si>
  <si>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</si>
  <si>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</si>
  <si>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</si>
  <si>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</si>
  <si>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</si>
  <si>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</si>
  <si>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</si>
  <si>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</si>
  <si>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</si>
  <si>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Jefe Almacén, Bodegas y Activo Fijo</t>
  </si>
  <si>
    <t>N-15268</t>
  </si>
  <si>
    <t>N-5883</t>
  </si>
  <si>
    <t>Región Oriental</t>
  </si>
  <si>
    <t>N-3009</t>
  </si>
  <si>
    <t>N-15265</t>
  </si>
  <si>
    <t>N-5080</t>
  </si>
  <si>
    <t>N-15264</t>
  </si>
  <si>
    <t>N-5583</t>
  </si>
  <si>
    <t>DEVOLUCION DE CUPONES DEL 28848974 AL 28848979</t>
  </si>
  <si>
    <t>3 de junio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</si>
</sst>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3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2" fillId="0" borderId="10" xfId="0" applyNumberFormat="1" applyFont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4" fontId="1" fillId="0" borderId="21" xfId="1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16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tabSelected="1" topLeftCell="A37" zoomScale="110" zoomScaleNormal="110" zoomScaleSheetLayoutView="100" workbookViewId="0">
      <selection activeCell="M42" sqref="M42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6" bestFit="1" customWidth="1"/>
    <col min="6" max="6" width="13.140625" style="1" customWidth="1"/>
    <col min="7" max="7" width="13.7109375" style="1" customWidth="1"/>
    <col min="8" max="9" width="11.42578125" style="1"/>
  </cols>
  <sheetData>
    <row r="1" spans="2:9" ht="22.5" customHeight="1" x14ac:dyDescent="0.25">
      <c r="B1" s="36" t="s">
        <v>10</v>
      </c>
      <c r="C1" s="37"/>
      <c r="D1" s="37"/>
      <c r="E1" s="37"/>
      <c r="F1" s="37"/>
      <c r="G1" s="37"/>
      <c r="H1" s="37"/>
      <c r="I1" s="38"/>
    </row>
    <row r="2" spans="2:9" ht="19.5" customHeight="1" x14ac:dyDescent="0.25">
      <c r="B2" s="39" t="s">
        <v>9</v>
      </c>
      <c r="C2" s="40"/>
      <c r="D2" s="40"/>
      <c r="E2" s="40"/>
      <c r="F2" s="40"/>
      <c r="G2" s="40"/>
      <c r="H2" s="40"/>
      <c r="I2" s="41"/>
    </row>
    <row r="3" spans="2:9" ht="21" customHeight="1" thickBot="1" x14ac:dyDescent="0.3">
      <c r="B3" s="39" t="s">
        <v>11</v>
      </c>
      <c r="C3" s="40"/>
      <c r="D3" s="40"/>
      <c r="E3" s="40"/>
      <c r="F3" s="40"/>
      <c r="G3" s="40"/>
      <c r="H3" s="40"/>
      <c r="I3" s="41"/>
    </row>
    <row r="4" spans="2:9" ht="28.5" customHeight="1" thickBot="1" x14ac:dyDescent="0.3">
      <c r="B4" s="33" t="s">
        <v>12</v>
      </c>
      <c r="C4" s="34"/>
      <c r="D4" s="34"/>
      <c r="E4" s="34"/>
      <c r="F4" s="34"/>
      <c r="G4" s="34"/>
      <c r="H4" s="34"/>
      <c r="I4" s="35"/>
    </row>
    <row r="5" spans="2:9" x14ac:dyDescent="0.25">
      <c r="B5" s="42" t="s">
        <v>20</v>
      </c>
      <c r="C5" s="43"/>
      <c r="D5" s="44" t="s">
        <v>31</v>
      </c>
      <c r="E5" s="44"/>
      <c r="F5" s="44"/>
      <c r="G5" s="44"/>
      <c r="H5" s="44"/>
      <c r="I5" s="45"/>
    </row>
    <row r="6" spans="2:9" x14ac:dyDescent="0.25">
      <c r="B6" s="46" t="s">
        <v>13</v>
      </c>
      <c r="C6" s="47"/>
      <c r="D6" s="44" t="s">
        <v>38</v>
      </c>
      <c r="E6" s="44"/>
      <c r="F6" s="44"/>
      <c r="G6" s="44"/>
      <c r="H6" s="44"/>
      <c r="I6" s="45"/>
    </row>
    <row r="7" spans="2:9" x14ac:dyDescent="0.25">
      <c r="B7" s="46" t="s">
        <v>14</v>
      </c>
      <c r="C7" s="47"/>
      <c r="D7" s="44" t="s">
        <v>26</v>
      </c>
      <c r="E7" s="44"/>
      <c r="F7" s="44"/>
      <c r="G7" s="44"/>
      <c r="H7" s="44"/>
      <c r="I7" s="45"/>
    </row>
    <row r="8" spans="2:9" x14ac:dyDescent="0.25">
      <c r="B8" s="48"/>
      <c r="C8" s="49"/>
      <c r="D8" s="49"/>
      <c r="E8" s="50"/>
      <c r="F8" s="49"/>
      <c r="G8" s="49"/>
      <c r="H8" s="49"/>
      <c r="I8" s="51"/>
    </row>
    <row r="9" spans="2:9" x14ac:dyDescent="0.25">
      <c r="B9" s="30" t="s">
        <v>0</v>
      </c>
      <c r="C9" s="31" t="s">
        <v>1</v>
      </c>
      <c r="D9" s="31" t="s">
        <v>2</v>
      </c>
      <c r="E9" s="31"/>
      <c r="F9" s="32" t="s">
        <v>5</v>
      </c>
      <c r="G9" s="32" t="s">
        <v>6</v>
      </c>
      <c r="H9" s="32" t="s">
        <v>7</v>
      </c>
      <c r="I9" s="23" t="s">
        <v>8</v>
      </c>
    </row>
    <row r="10" spans="2:9" ht="15" customHeight="1" x14ac:dyDescent="0.25">
      <c r="B10" s="30"/>
      <c r="C10" s="31"/>
      <c r="D10" s="21" t="s">
        <v>3</v>
      </c>
      <c r="E10" s="5" t="s">
        <v>4</v>
      </c>
      <c r="F10" s="32"/>
      <c r="G10" s="32"/>
      <c r="H10" s="32"/>
      <c r="I10" s="23"/>
    </row>
    <row r="11" spans="2:9" ht="15" customHeight="1" x14ac:dyDescent="0.25">
      <c r="B11" s="52">
        <v>43587</v>
      </c>
      <c r="C11" s="21">
        <v>2857</v>
      </c>
      <c r="D11" s="21">
        <v>28848281</v>
      </c>
      <c r="E11" s="21">
        <v>28848282</v>
      </c>
      <c r="F11" s="3">
        <v>2</v>
      </c>
      <c r="G11" s="10">
        <v>5</v>
      </c>
      <c r="H11" s="10">
        <f t="shared" ref="H11:H19" si="0">+F11*G11</f>
        <v>10</v>
      </c>
      <c r="I11" s="22" t="s">
        <v>30</v>
      </c>
    </row>
    <row r="12" spans="2:9" ht="15" customHeight="1" x14ac:dyDescent="0.25">
      <c r="B12" s="53">
        <v>43587</v>
      </c>
      <c r="C12" s="54">
        <v>435972</v>
      </c>
      <c r="D12" s="21">
        <v>28848302</v>
      </c>
      <c r="E12" s="21">
        <v>28848307</v>
      </c>
      <c r="F12" s="3">
        <v>6</v>
      </c>
      <c r="G12" s="55">
        <v>5</v>
      </c>
      <c r="H12" s="55">
        <f t="shared" si="0"/>
        <v>30</v>
      </c>
      <c r="I12" s="56" t="s">
        <v>29</v>
      </c>
    </row>
    <row r="13" spans="2:9" ht="15" customHeight="1" x14ac:dyDescent="0.25">
      <c r="B13" s="53">
        <v>43588</v>
      </c>
      <c r="C13" s="54">
        <v>3557</v>
      </c>
      <c r="D13" s="21">
        <v>28848308</v>
      </c>
      <c r="E13" s="21">
        <v>28848312</v>
      </c>
      <c r="F13" s="57">
        <v>5</v>
      </c>
      <c r="G13" s="55">
        <v>5</v>
      </c>
      <c r="H13" s="55">
        <f t="shared" ref="H13" si="1">+F13*G13</f>
        <v>25</v>
      </c>
      <c r="I13" s="56" t="s">
        <v>32</v>
      </c>
    </row>
    <row r="14" spans="2:9" ht="15" customHeight="1" x14ac:dyDescent="0.25">
      <c r="B14" s="52">
        <v>43591</v>
      </c>
      <c r="C14" s="54">
        <v>281145</v>
      </c>
      <c r="D14" s="21">
        <v>28848313</v>
      </c>
      <c r="E14" s="21">
        <v>28848319</v>
      </c>
      <c r="F14" s="57">
        <v>7</v>
      </c>
      <c r="G14" s="10">
        <v>5</v>
      </c>
      <c r="H14" s="10">
        <f t="shared" si="0"/>
        <v>35</v>
      </c>
      <c r="I14" s="22" t="s">
        <v>33</v>
      </c>
    </row>
    <row r="15" spans="2:9" ht="15" customHeight="1" x14ac:dyDescent="0.25">
      <c r="B15" s="58">
        <v>43599</v>
      </c>
      <c r="C15" s="54">
        <v>281757</v>
      </c>
      <c r="D15" s="21">
        <v>28848320</v>
      </c>
      <c r="E15" s="21">
        <v>28848324</v>
      </c>
      <c r="F15" s="3">
        <v>5</v>
      </c>
      <c r="G15" s="10">
        <v>5</v>
      </c>
      <c r="H15" s="10">
        <f t="shared" si="0"/>
        <v>25</v>
      </c>
      <c r="I15" s="59" t="s">
        <v>30</v>
      </c>
    </row>
    <row r="16" spans="2:9" ht="15" customHeight="1" x14ac:dyDescent="0.25">
      <c r="B16" s="58">
        <v>43592</v>
      </c>
      <c r="C16" s="60">
        <v>281239</v>
      </c>
      <c r="D16" s="21">
        <v>28848325</v>
      </c>
      <c r="E16" s="21">
        <v>28848331</v>
      </c>
      <c r="F16" s="61">
        <v>7</v>
      </c>
      <c r="G16" s="10">
        <v>5</v>
      </c>
      <c r="H16" s="10">
        <f t="shared" si="0"/>
        <v>35</v>
      </c>
      <c r="I16" s="59" t="s">
        <v>32</v>
      </c>
    </row>
    <row r="17" spans="2:9" ht="15" customHeight="1" x14ac:dyDescent="0.25">
      <c r="B17" s="58">
        <v>43594</v>
      </c>
      <c r="C17" s="60">
        <v>1136</v>
      </c>
      <c r="D17" s="21">
        <v>28848332</v>
      </c>
      <c r="E17" s="21">
        <v>28848336</v>
      </c>
      <c r="F17" s="3">
        <v>5</v>
      </c>
      <c r="G17" s="10">
        <v>5</v>
      </c>
      <c r="H17" s="10">
        <f t="shared" si="0"/>
        <v>25</v>
      </c>
      <c r="I17" s="59" t="s">
        <v>32</v>
      </c>
    </row>
    <row r="18" spans="2:9" ht="15" customHeight="1" x14ac:dyDescent="0.25">
      <c r="B18" s="58">
        <v>43594</v>
      </c>
      <c r="C18" s="60">
        <v>41484</v>
      </c>
      <c r="D18" s="21">
        <v>28848337</v>
      </c>
      <c r="E18" s="21">
        <v>28848342</v>
      </c>
      <c r="F18" s="61">
        <v>6</v>
      </c>
      <c r="G18" s="10">
        <v>5</v>
      </c>
      <c r="H18" s="10">
        <f>+F18*G18</f>
        <v>30</v>
      </c>
      <c r="I18" s="59" t="s">
        <v>30</v>
      </c>
    </row>
    <row r="19" spans="2:9" ht="15" customHeight="1" x14ac:dyDescent="0.25">
      <c r="B19" s="53">
        <v>43599</v>
      </c>
      <c r="C19" s="54">
        <v>3900</v>
      </c>
      <c r="D19" s="21">
        <v>28848343</v>
      </c>
      <c r="E19" s="21">
        <v>28848349</v>
      </c>
      <c r="F19" s="11">
        <v>7</v>
      </c>
      <c r="G19" s="55">
        <v>5</v>
      </c>
      <c r="H19" s="55">
        <f t="shared" si="0"/>
        <v>35</v>
      </c>
      <c r="I19" s="62" t="s">
        <v>33</v>
      </c>
    </row>
    <row r="20" spans="2:9" ht="15" customHeight="1" x14ac:dyDescent="0.25">
      <c r="B20" s="58">
        <v>43599</v>
      </c>
      <c r="C20" s="60">
        <v>30795</v>
      </c>
      <c r="D20" s="21">
        <v>28848350</v>
      </c>
      <c r="E20" s="21">
        <v>28848356</v>
      </c>
      <c r="F20" s="61">
        <v>7</v>
      </c>
      <c r="G20" s="63">
        <v>5</v>
      </c>
      <c r="H20" s="63">
        <f t="shared" ref="H20" si="2">+F20*G20</f>
        <v>35</v>
      </c>
      <c r="I20" s="59" t="s">
        <v>29</v>
      </c>
    </row>
    <row r="21" spans="2:9" ht="15" customHeight="1" x14ac:dyDescent="0.25">
      <c r="B21" s="52">
        <v>43600</v>
      </c>
      <c r="C21" s="60">
        <v>41529</v>
      </c>
      <c r="D21" s="21">
        <v>28848357</v>
      </c>
      <c r="E21" s="21">
        <v>28848363</v>
      </c>
      <c r="F21" s="3">
        <v>7</v>
      </c>
      <c r="G21" s="10">
        <v>5</v>
      </c>
      <c r="H21" s="10">
        <f t="shared" ref="H21" si="3">+F21*G21</f>
        <v>35</v>
      </c>
      <c r="I21" s="22" t="s">
        <v>32</v>
      </c>
    </row>
    <row r="22" spans="2:9" ht="15" customHeight="1" x14ac:dyDescent="0.25">
      <c r="B22" s="52">
        <v>43601</v>
      </c>
      <c r="C22" s="60">
        <v>273237</v>
      </c>
      <c r="D22" s="21">
        <v>28848364</v>
      </c>
      <c r="E22" s="21">
        <v>28848366</v>
      </c>
      <c r="F22" s="3">
        <v>3</v>
      </c>
      <c r="G22" s="10">
        <v>5</v>
      </c>
      <c r="H22" s="10">
        <f t="shared" ref="H22" si="4">+F22*G22</f>
        <v>15</v>
      </c>
      <c r="I22" s="22" t="s">
        <v>35</v>
      </c>
    </row>
    <row r="23" spans="2:9" ht="15" customHeight="1" x14ac:dyDescent="0.25">
      <c r="B23" s="52">
        <v>43601</v>
      </c>
      <c r="C23" s="60">
        <v>1226</v>
      </c>
      <c r="D23" s="21">
        <v>28848367</v>
      </c>
      <c r="E23" s="21">
        <v>28848369</v>
      </c>
      <c r="F23" s="3">
        <v>3</v>
      </c>
      <c r="G23" s="10">
        <v>5</v>
      </c>
      <c r="H23" s="10">
        <f t="shared" ref="H23:H24" si="5">+F23*G23</f>
        <v>15</v>
      </c>
      <c r="I23" s="22" t="s">
        <v>34</v>
      </c>
    </row>
    <row r="24" spans="2:9" ht="15" customHeight="1" x14ac:dyDescent="0.25">
      <c r="B24" s="52">
        <v>43601</v>
      </c>
      <c r="C24" s="60">
        <v>4029</v>
      </c>
      <c r="D24" s="21">
        <v>28848370</v>
      </c>
      <c r="E24" s="21">
        <v>28848374</v>
      </c>
      <c r="F24" s="3">
        <v>5</v>
      </c>
      <c r="G24" s="10">
        <v>5</v>
      </c>
      <c r="H24" s="10">
        <f t="shared" si="5"/>
        <v>25</v>
      </c>
      <c r="I24" s="22" t="s">
        <v>29</v>
      </c>
    </row>
    <row r="25" spans="2:9" ht="15" customHeight="1" x14ac:dyDescent="0.25">
      <c r="B25" s="52">
        <v>43601</v>
      </c>
      <c r="C25" s="54">
        <v>1219</v>
      </c>
      <c r="D25" s="64">
        <v>28848857</v>
      </c>
      <c r="E25" s="64">
        <v>28848859</v>
      </c>
      <c r="F25" s="57">
        <v>3</v>
      </c>
      <c r="G25" s="10">
        <v>5</v>
      </c>
      <c r="H25" s="10">
        <f t="shared" ref="H25" si="6">+F25*G25</f>
        <v>15</v>
      </c>
      <c r="I25" s="22" t="s">
        <v>30</v>
      </c>
    </row>
    <row r="26" spans="2:9" ht="15" customHeight="1" x14ac:dyDescent="0.25">
      <c r="B26" s="52">
        <v>43605</v>
      </c>
      <c r="C26" s="60">
        <v>1313</v>
      </c>
      <c r="D26" s="64">
        <v>28848860</v>
      </c>
      <c r="E26" s="64">
        <v>28848863</v>
      </c>
      <c r="F26" s="3">
        <v>4</v>
      </c>
      <c r="G26" s="10">
        <v>5</v>
      </c>
      <c r="H26" s="10">
        <f t="shared" ref="H26:H28" si="7">+F26*G26</f>
        <v>20</v>
      </c>
      <c r="I26" s="22" t="s">
        <v>30</v>
      </c>
    </row>
    <row r="27" spans="2:9" ht="15" customHeight="1" x14ac:dyDescent="0.25">
      <c r="B27" s="52">
        <v>43602</v>
      </c>
      <c r="C27" s="60">
        <v>41641</v>
      </c>
      <c r="D27" s="64">
        <v>28848864</v>
      </c>
      <c r="E27" s="64">
        <v>28848870</v>
      </c>
      <c r="F27" s="3">
        <v>7</v>
      </c>
      <c r="G27" s="10">
        <v>5</v>
      </c>
      <c r="H27" s="10">
        <f t="shared" si="7"/>
        <v>35</v>
      </c>
      <c r="I27" s="22" t="s">
        <v>33</v>
      </c>
    </row>
    <row r="28" spans="2:9" ht="15" customHeight="1" x14ac:dyDescent="0.25">
      <c r="B28" s="52">
        <v>43605</v>
      </c>
      <c r="C28" s="60">
        <v>282195</v>
      </c>
      <c r="D28" s="64">
        <v>28848871</v>
      </c>
      <c r="E28" s="64">
        <v>28848877</v>
      </c>
      <c r="F28" s="3">
        <v>7</v>
      </c>
      <c r="G28" s="10">
        <v>5</v>
      </c>
      <c r="H28" s="10">
        <f t="shared" si="7"/>
        <v>35</v>
      </c>
      <c r="I28" s="22" t="s">
        <v>34</v>
      </c>
    </row>
    <row r="29" spans="2:9" ht="15" customHeight="1" x14ac:dyDescent="0.25">
      <c r="B29" s="52">
        <v>43605</v>
      </c>
      <c r="C29" s="60">
        <v>126856</v>
      </c>
      <c r="D29" s="64">
        <v>28848878</v>
      </c>
      <c r="E29" s="64">
        <v>28848884</v>
      </c>
      <c r="F29" s="3">
        <v>7</v>
      </c>
      <c r="G29" s="10">
        <v>5</v>
      </c>
      <c r="H29" s="10">
        <f t="shared" ref="H29" si="8">+F29*G29</f>
        <v>35</v>
      </c>
      <c r="I29" s="22" t="s">
        <v>35</v>
      </c>
    </row>
    <row r="30" spans="2:9" ht="15" customHeight="1" x14ac:dyDescent="0.25">
      <c r="B30" s="52">
        <v>43606</v>
      </c>
      <c r="C30" s="60">
        <v>16956</v>
      </c>
      <c r="D30" s="64">
        <v>28848885</v>
      </c>
      <c r="E30" s="64">
        <v>28848891</v>
      </c>
      <c r="F30" s="3">
        <v>7</v>
      </c>
      <c r="G30" s="10">
        <v>5</v>
      </c>
      <c r="H30" s="10">
        <f t="shared" ref="H30:H32" si="9">+F30*G30</f>
        <v>35</v>
      </c>
      <c r="I30" s="22" t="s">
        <v>32</v>
      </c>
    </row>
    <row r="31" spans="2:9" ht="15" customHeight="1" x14ac:dyDescent="0.25">
      <c r="B31" s="52">
        <v>43606</v>
      </c>
      <c r="C31" s="60">
        <v>282336</v>
      </c>
      <c r="D31" s="64">
        <v>28848892</v>
      </c>
      <c r="E31" s="64">
        <v>28848895</v>
      </c>
      <c r="F31" s="3">
        <v>4</v>
      </c>
      <c r="G31" s="10">
        <v>5</v>
      </c>
      <c r="H31" s="10">
        <f t="shared" si="9"/>
        <v>20</v>
      </c>
      <c r="I31" s="22" t="s">
        <v>30</v>
      </c>
    </row>
    <row r="32" spans="2:9" ht="15" customHeight="1" x14ac:dyDescent="0.25">
      <c r="B32" s="52">
        <v>43606</v>
      </c>
      <c r="C32" s="60">
        <v>282344</v>
      </c>
      <c r="D32" s="64">
        <v>28848896</v>
      </c>
      <c r="E32" s="64">
        <v>28848903</v>
      </c>
      <c r="F32" s="3">
        <v>8</v>
      </c>
      <c r="G32" s="10">
        <v>5</v>
      </c>
      <c r="H32" s="10">
        <f t="shared" si="9"/>
        <v>40</v>
      </c>
      <c r="I32" s="22" t="s">
        <v>34</v>
      </c>
    </row>
    <row r="33" spans="2:9" ht="15" customHeight="1" x14ac:dyDescent="0.25">
      <c r="B33" s="52">
        <v>43606</v>
      </c>
      <c r="C33" s="60">
        <v>20332</v>
      </c>
      <c r="D33" s="64">
        <v>28848904</v>
      </c>
      <c r="E33" s="64">
        <v>28848906</v>
      </c>
      <c r="F33" s="3">
        <v>3</v>
      </c>
      <c r="G33" s="10">
        <v>5</v>
      </c>
      <c r="H33" s="10">
        <f t="shared" ref="H33:H45" si="10">+F33*G33</f>
        <v>15</v>
      </c>
      <c r="I33" s="22" t="s">
        <v>29</v>
      </c>
    </row>
    <row r="34" spans="2:9" ht="15" customHeight="1" x14ac:dyDescent="0.25">
      <c r="B34" s="52">
        <v>43606</v>
      </c>
      <c r="C34" s="60">
        <v>437565</v>
      </c>
      <c r="D34" s="64">
        <v>28848907</v>
      </c>
      <c r="E34" s="64">
        <v>28848913</v>
      </c>
      <c r="F34" s="3">
        <v>7</v>
      </c>
      <c r="G34" s="10">
        <v>5</v>
      </c>
      <c r="H34" s="10">
        <f t="shared" si="10"/>
        <v>35</v>
      </c>
      <c r="I34" s="22" t="s">
        <v>30</v>
      </c>
    </row>
    <row r="35" spans="2:9" ht="15" customHeight="1" x14ac:dyDescent="0.25">
      <c r="B35" s="52">
        <v>43608</v>
      </c>
      <c r="C35" s="60">
        <v>282488</v>
      </c>
      <c r="D35" s="64">
        <v>28848914</v>
      </c>
      <c r="E35" s="64">
        <v>28848919</v>
      </c>
      <c r="F35" s="3">
        <v>6</v>
      </c>
      <c r="G35" s="10">
        <v>5</v>
      </c>
      <c r="H35" s="10">
        <f t="shared" ref="H35:H36" si="11">+F35*G35</f>
        <v>30</v>
      </c>
      <c r="I35" s="22" t="s">
        <v>32</v>
      </c>
    </row>
    <row r="36" spans="2:9" ht="15" customHeight="1" x14ac:dyDescent="0.25">
      <c r="B36" s="52">
        <v>43609</v>
      </c>
      <c r="C36" s="60">
        <v>41950</v>
      </c>
      <c r="D36" s="64">
        <v>28848920</v>
      </c>
      <c r="E36" s="64">
        <v>28848925</v>
      </c>
      <c r="F36" s="3">
        <v>6</v>
      </c>
      <c r="G36" s="10">
        <v>5</v>
      </c>
      <c r="H36" s="10">
        <f t="shared" si="11"/>
        <v>30</v>
      </c>
      <c r="I36" s="22" t="s">
        <v>34</v>
      </c>
    </row>
    <row r="37" spans="2:9" ht="15" customHeight="1" x14ac:dyDescent="0.25">
      <c r="B37" s="52">
        <v>43612</v>
      </c>
      <c r="C37" s="60">
        <v>1461</v>
      </c>
      <c r="D37" s="64">
        <v>28848926</v>
      </c>
      <c r="E37" s="64">
        <v>28848931</v>
      </c>
      <c r="F37" s="3">
        <v>6</v>
      </c>
      <c r="G37" s="10">
        <v>5</v>
      </c>
      <c r="H37" s="10">
        <f t="shared" ref="H37:H41" si="12">+F37*G37</f>
        <v>30</v>
      </c>
      <c r="I37" s="22" t="s">
        <v>34</v>
      </c>
    </row>
    <row r="38" spans="2:9" ht="15" customHeight="1" x14ac:dyDescent="0.25">
      <c r="B38" s="52">
        <v>43613</v>
      </c>
      <c r="C38" s="60">
        <v>42119</v>
      </c>
      <c r="D38" s="64">
        <v>28848932</v>
      </c>
      <c r="E38" s="64">
        <v>28848937</v>
      </c>
      <c r="F38" s="3">
        <v>6</v>
      </c>
      <c r="G38" s="10">
        <v>5</v>
      </c>
      <c r="H38" s="10">
        <f t="shared" ref="H38:H40" si="13">+F38*G38</f>
        <v>30</v>
      </c>
      <c r="I38" s="22" t="s">
        <v>33</v>
      </c>
    </row>
    <row r="39" spans="2:9" ht="15" customHeight="1" x14ac:dyDescent="0.25">
      <c r="B39" s="52">
        <v>43613</v>
      </c>
      <c r="C39" s="60">
        <v>282876</v>
      </c>
      <c r="D39" s="64">
        <v>28848938</v>
      </c>
      <c r="E39" s="64">
        <v>28848945</v>
      </c>
      <c r="F39" s="3">
        <v>8</v>
      </c>
      <c r="G39" s="10">
        <v>5</v>
      </c>
      <c r="H39" s="10">
        <f t="shared" si="13"/>
        <v>40</v>
      </c>
      <c r="I39" s="22" t="s">
        <v>36</v>
      </c>
    </row>
    <row r="40" spans="2:9" ht="15" customHeight="1" x14ac:dyDescent="0.25">
      <c r="B40" s="52">
        <v>43613</v>
      </c>
      <c r="C40" s="60">
        <v>282886</v>
      </c>
      <c r="D40" s="64">
        <v>28848946</v>
      </c>
      <c r="E40" s="64">
        <v>28848951</v>
      </c>
      <c r="F40" s="3">
        <v>6</v>
      </c>
      <c r="G40" s="10">
        <v>5</v>
      </c>
      <c r="H40" s="10">
        <f t="shared" si="13"/>
        <v>30</v>
      </c>
      <c r="I40" s="22" t="s">
        <v>34</v>
      </c>
    </row>
    <row r="41" spans="2:9" ht="15" customHeight="1" x14ac:dyDescent="0.25">
      <c r="B41" s="52">
        <v>43613</v>
      </c>
      <c r="C41" s="60">
        <v>282891</v>
      </c>
      <c r="D41" s="64">
        <v>28848952</v>
      </c>
      <c r="E41" s="64">
        <v>28848958</v>
      </c>
      <c r="F41" s="3">
        <v>7</v>
      </c>
      <c r="G41" s="10">
        <v>5</v>
      </c>
      <c r="H41" s="10">
        <f t="shared" si="12"/>
        <v>35</v>
      </c>
      <c r="I41" s="22" t="s">
        <v>35</v>
      </c>
    </row>
    <row r="42" spans="2:9" ht="15" customHeight="1" x14ac:dyDescent="0.25">
      <c r="B42" s="52">
        <v>43616</v>
      </c>
      <c r="C42" s="60">
        <v>283104</v>
      </c>
      <c r="D42" s="64">
        <v>28848959</v>
      </c>
      <c r="E42" s="64">
        <v>28848961</v>
      </c>
      <c r="F42" s="3">
        <v>3</v>
      </c>
      <c r="G42" s="10">
        <v>5</v>
      </c>
      <c r="H42" s="10">
        <f t="shared" ref="H42:H44" si="14">+F42*G42</f>
        <v>15</v>
      </c>
      <c r="I42" s="22" t="s">
        <v>34</v>
      </c>
    </row>
    <row r="43" spans="2:9" ht="15" customHeight="1" x14ac:dyDescent="0.25">
      <c r="B43" s="52">
        <v>43616</v>
      </c>
      <c r="C43" s="60">
        <v>283111</v>
      </c>
      <c r="D43" s="64">
        <v>28848962</v>
      </c>
      <c r="E43" s="64">
        <v>28848967</v>
      </c>
      <c r="F43" s="3">
        <v>6</v>
      </c>
      <c r="G43" s="10">
        <v>5</v>
      </c>
      <c r="H43" s="10">
        <f t="shared" si="14"/>
        <v>30</v>
      </c>
      <c r="I43" s="22" t="s">
        <v>35</v>
      </c>
    </row>
    <row r="44" spans="2:9" ht="15" customHeight="1" x14ac:dyDescent="0.25">
      <c r="B44" s="52">
        <v>43616</v>
      </c>
      <c r="C44" s="60">
        <v>283119</v>
      </c>
      <c r="D44" s="64">
        <v>28848968</v>
      </c>
      <c r="E44" s="64">
        <v>28848970</v>
      </c>
      <c r="F44" s="3">
        <v>3</v>
      </c>
      <c r="G44" s="10">
        <v>5</v>
      </c>
      <c r="H44" s="10">
        <f t="shared" si="14"/>
        <v>15</v>
      </c>
      <c r="I44" s="22" t="s">
        <v>33</v>
      </c>
    </row>
    <row r="45" spans="2:9" ht="15" customHeight="1" x14ac:dyDescent="0.25">
      <c r="B45" s="52">
        <v>43616</v>
      </c>
      <c r="C45" s="60">
        <v>283114</v>
      </c>
      <c r="D45" s="64">
        <v>28848971</v>
      </c>
      <c r="E45" s="64">
        <v>28848973</v>
      </c>
      <c r="F45" s="3">
        <v>3</v>
      </c>
      <c r="G45" s="10">
        <v>5</v>
      </c>
      <c r="H45" s="10">
        <f t="shared" si="10"/>
        <v>15</v>
      </c>
      <c r="I45" s="22" t="s">
        <v>30</v>
      </c>
    </row>
    <row r="46" spans="2:9" ht="15" customHeight="1" x14ac:dyDescent="0.25">
      <c r="B46" s="24" t="s">
        <v>27</v>
      </c>
      <c r="C46" s="25"/>
      <c r="D46" s="25"/>
      <c r="E46" s="26"/>
      <c r="F46" s="11">
        <f>SUM(F11:F45)</f>
        <v>192</v>
      </c>
      <c r="G46" s="7"/>
      <c r="H46" s="8"/>
      <c r="I46" s="9"/>
    </row>
    <row r="47" spans="2:9" ht="15" customHeight="1" x14ac:dyDescent="0.25">
      <c r="B47" s="15"/>
      <c r="C47" s="16"/>
      <c r="D47" s="16"/>
      <c r="E47" s="17"/>
      <c r="F47" s="11"/>
      <c r="G47" s="7"/>
      <c r="H47" s="8"/>
      <c r="I47" s="9"/>
    </row>
    <row r="48" spans="2:9" ht="15" customHeight="1" x14ac:dyDescent="0.25">
      <c r="B48" s="27" t="s">
        <v>24</v>
      </c>
      <c r="C48" s="28"/>
      <c r="D48" s="28"/>
      <c r="E48" s="29"/>
      <c r="F48" s="3">
        <f>+F46</f>
        <v>192</v>
      </c>
      <c r="G48" s="10">
        <v>5</v>
      </c>
      <c r="H48" s="10">
        <f>+F48*G48</f>
        <v>960</v>
      </c>
      <c r="I48" s="2"/>
    </row>
    <row r="49" spans="2:9" ht="15" customHeight="1" x14ac:dyDescent="0.25">
      <c r="B49" s="18" t="s">
        <v>37</v>
      </c>
      <c r="C49" s="19"/>
      <c r="D49" s="19"/>
      <c r="E49" s="20"/>
      <c r="F49" s="3">
        <v>6</v>
      </c>
      <c r="G49" s="10">
        <v>5</v>
      </c>
      <c r="H49" s="10">
        <f>+F49*G49</f>
        <v>30</v>
      </c>
      <c r="I49" s="2"/>
    </row>
    <row r="50" spans="2:9" ht="15" customHeight="1" x14ac:dyDescent="0.25">
      <c r="B50" s="27" t="s">
        <v>25</v>
      </c>
      <c r="C50" s="28"/>
      <c r="D50" s="28"/>
      <c r="E50" s="29"/>
      <c r="F50" s="3">
        <f>SUM(F48:F49)</f>
        <v>198</v>
      </c>
      <c r="G50" s="10">
        <v>5</v>
      </c>
      <c r="H50" s="10">
        <f>SUM(H48:H49)</f>
        <v>990</v>
      </c>
      <c r="I50" s="2"/>
    </row>
    <row r="51" spans="2:9" x14ac:dyDescent="0.25">
      <c r="B51" s="12"/>
      <c r="C51" s="13"/>
      <c r="D51" s="13"/>
      <c r="E51" s="4"/>
      <c r="F51" s="13"/>
      <c r="G51" s="13"/>
      <c r="H51" s="13"/>
      <c r="I51" s="14"/>
    </row>
    <row r="52" spans="2:9" x14ac:dyDescent="0.25">
      <c r="B52" s="65" t="s">
        <v>15</v>
      </c>
      <c r="C52" s="66"/>
      <c r="D52" s="66"/>
      <c r="E52" s="50"/>
      <c r="F52" s="49"/>
      <c r="G52" s="66" t="s">
        <v>16</v>
      </c>
      <c r="H52" s="66"/>
      <c r="I52" s="67"/>
    </row>
    <row r="53" spans="2:9" x14ac:dyDescent="0.25">
      <c r="B53" s="48"/>
      <c r="C53" s="49"/>
      <c r="D53" s="49"/>
      <c r="E53" s="50"/>
      <c r="F53" s="49"/>
      <c r="G53" s="49"/>
      <c r="H53" s="49"/>
      <c r="I53" s="51"/>
    </row>
    <row r="54" spans="2:9" x14ac:dyDescent="0.25">
      <c r="B54" s="48" t="s">
        <v>17</v>
      </c>
      <c r="C54" s="68"/>
      <c r="D54" s="68"/>
      <c r="E54" s="50"/>
      <c r="F54" s="49" t="s">
        <v>17</v>
      </c>
      <c r="G54" s="68"/>
      <c r="H54" s="68"/>
      <c r="I54" s="69"/>
    </row>
    <row r="55" spans="2:9" x14ac:dyDescent="0.25">
      <c r="B55" s="48" t="s">
        <v>18</v>
      </c>
      <c r="C55" s="70" t="s">
        <v>22</v>
      </c>
      <c r="D55" s="70"/>
      <c r="E55" s="50"/>
      <c r="F55" s="49" t="s">
        <v>18</v>
      </c>
      <c r="G55" s="71" t="s">
        <v>21</v>
      </c>
      <c r="H55" s="71"/>
      <c r="I55" s="72"/>
    </row>
    <row r="56" spans="2:9" x14ac:dyDescent="0.25">
      <c r="B56" s="48" t="s">
        <v>19</v>
      </c>
      <c r="C56" s="70" t="s">
        <v>23</v>
      </c>
      <c r="D56" s="70"/>
      <c r="E56" s="50"/>
      <c r="F56" s="49" t="s">
        <v>19</v>
      </c>
      <c r="G56" s="71" t="s">
        <v>28</v>
      </c>
      <c r="H56" s="71"/>
      <c r="I56" s="72"/>
    </row>
    <row r="57" spans="2:9" ht="15.75" thickBot="1" x14ac:dyDescent="0.3">
      <c r="B57" s="73"/>
      <c r="C57" s="74"/>
      <c r="D57" s="74"/>
      <c r="E57" s="75"/>
      <c r="F57" s="74"/>
      <c r="G57" s="74"/>
      <c r="H57" s="74"/>
      <c r="I57" s="76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55:D55"/>
    <mergeCell ref="G55:I55"/>
    <mergeCell ref="C56:D56"/>
    <mergeCell ref="I9:I10"/>
    <mergeCell ref="B46:E46"/>
    <mergeCell ref="B48:E48"/>
    <mergeCell ref="B50:E50"/>
    <mergeCell ref="B52:D52"/>
    <mergeCell ref="G52:I52"/>
    <mergeCell ref="G56:I56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88</vt:lpstr>
      <vt:lpstr>'LIQUIDACION REQ 88'!Área_de_impresión</vt:lpstr>
      <vt:lpstr>'LIQUIDACION REQ 88'!Títulos_a_imprimir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2019-06-04T14:52:10Z</cp:lastPrinted>
  <dcterms:created xsi:type="dcterms:W3CDTF">2013-03-08T20:58:15Z</dcterms:created>
  <dcterms:modified xsi:type="dcterms:W3CDTF">2019-06-04T14:58:13Z</dcterms:modified>
</cp:coreProperties>
</file>