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ENERO DE 2018\"/>
    </mc:Choice>
  </mc:AlternateContent>
  <bookViews>
    <workbookView xWindow="9030" yWindow="2310" windowWidth="11250" windowHeight="5835"/>
  </bookViews>
  <sheets>
    <sheet name="REQUISICION 004-2018" sheetId="16" r:id="rId1"/>
  </sheets>
  <definedNames>
    <definedName name="_xlnm._FilterDatabase" localSheetId="0" hidden="1">'REQUISICION 004-2018'!$B$9:$I$30</definedName>
    <definedName name="_xlnm.Print_Area" localSheetId="0">'REQUISICION 004-2018'!$B$1:$I$39</definedName>
    <definedName name="_xlnm.Print_Titles" localSheetId="0">'REQUISICION 004-2018'!$1:$10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<sst xmlns="http://schemas.openxmlformats.org/spreadsheetml/2006/main" count="36" uniqueCount="33">
  <si>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</si>
  <si>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</si>
  <si>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</si>
  <si>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</si>
  <si>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</si>
  <si>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</si>
  <si>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</si>
  <si>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</si>
  <si>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</si>
  <si>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</si>
  <si>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</si>
  <si>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</si>
  <si>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</si>
  <si>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</si>
  <si>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</si>
  <si>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</si>
  <si>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</si>
  <si>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</si>
  <si>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</si>
  <si>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</si>
  <si>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</si>
  <si>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</si>
  <si>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</si>
  <si>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</si>
  <si>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</si>
  <si>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</si>
  <si>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</si>
  <si>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</si>
  <si>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</si>
  <si>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</si>
  <si>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</si>
  <si>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</si>
  <si>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6 DE ENERO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</si>
</sst>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zoomScaleSheetLayoutView="100" workbookViewId="0">
      <selection activeCell="C11" sqref="C11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68" t="s">
        <v>10</v>
      </c>
      <c r="C1" s="69"/>
      <c r="D1" s="69"/>
      <c r="E1" s="69"/>
      <c r="F1" s="69"/>
      <c r="G1" s="69"/>
      <c r="H1" s="69"/>
      <c r="I1" s="70"/>
    </row>
    <row r="2" spans="1:10" ht="19.5" customHeight="1" x14ac:dyDescent="0.25">
      <c r="B2" s="71" t="s">
        <v>9</v>
      </c>
      <c r="C2" s="72"/>
      <c r="D2" s="72"/>
      <c r="E2" s="72"/>
      <c r="F2" s="72"/>
      <c r="G2" s="72"/>
      <c r="H2" s="72"/>
      <c r="I2" s="73"/>
    </row>
    <row r="3" spans="1:10" ht="21" customHeight="1" thickBot="1" x14ac:dyDescent="0.3">
      <c r="B3" s="71" t="s">
        <v>11</v>
      </c>
      <c r="C3" s="72"/>
      <c r="D3" s="72"/>
      <c r="E3" s="72"/>
      <c r="F3" s="72"/>
      <c r="G3" s="72"/>
      <c r="H3" s="72"/>
      <c r="I3" s="73"/>
    </row>
    <row r="4" spans="1:10" ht="28.5" customHeight="1" thickBot="1" x14ac:dyDescent="0.3">
      <c r="B4" s="74" t="s">
        <v>12</v>
      </c>
      <c r="C4" s="75"/>
      <c r="D4" s="75"/>
      <c r="E4" s="75"/>
      <c r="F4" s="75"/>
      <c r="G4" s="75"/>
      <c r="H4" s="75"/>
      <c r="I4" s="76"/>
    </row>
    <row r="5" spans="1:10" x14ac:dyDescent="0.25">
      <c r="B5" s="77" t="s">
        <v>20</v>
      </c>
      <c r="C5" s="78"/>
      <c r="D5" s="63" t="s">
        <v>31</v>
      </c>
      <c r="E5" s="63"/>
      <c r="F5" s="63"/>
      <c r="G5" s="63"/>
      <c r="H5" s="63"/>
      <c r="I5" s="64"/>
    </row>
    <row r="6" spans="1:10" x14ac:dyDescent="0.25">
      <c r="B6" s="60" t="s">
        <v>13</v>
      </c>
      <c r="C6" s="61"/>
      <c r="D6" s="62" t="s">
        <v>32</v>
      </c>
      <c r="E6" s="63"/>
      <c r="F6" s="63"/>
      <c r="G6" s="63"/>
      <c r="H6" s="63"/>
      <c r="I6" s="64"/>
    </row>
    <row r="7" spans="1:10" x14ac:dyDescent="0.25">
      <c r="B7" s="60" t="s">
        <v>14</v>
      </c>
      <c r="C7" s="61"/>
      <c r="D7" s="63" t="s">
        <v>25</v>
      </c>
      <c r="E7" s="63"/>
      <c r="F7" s="63"/>
      <c r="G7" s="63"/>
      <c r="H7" s="63"/>
      <c r="I7" s="64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5" t="s">
        <v>0</v>
      </c>
      <c r="C9" s="66" t="s">
        <v>1</v>
      </c>
      <c r="D9" s="66" t="s">
        <v>2</v>
      </c>
      <c r="E9" s="66"/>
      <c r="F9" s="67" t="s">
        <v>5</v>
      </c>
      <c r="G9" s="67" t="s">
        <v>6</v>
      </c>
      <c r="H9" s="67" t="s">
        <v>7</v>
      </c>
      <c r="I9" s="50" t="s">
        <v>8</v>
      </c>
    </row>
    <row r="10" spans="1:10" ht="15" customHeight="1" x14ac:dyDescent="0.25">
      <c r="B10" s="65"/>
      <c r="C10" s="66"/>
      <c r="D10" s="41" t="s">
        <v>3</v>
      </c>
      <c r="E10" s="19" t="s">
        <v>4</v>
      </c>
      <c r="F10" s="67"/>
      <c r="G10" s="67"/>
      <c r="H10" s="67"/>
      <c r="I10" s="50"/>
    </row>
    <row r="11" spans="1:10" ht="15" customHeight="1" x14ac:dyDescent="0.25">
      <c r="B11" s="39">
        <v>43104</v>
      </c>
      <c r="C11" s="34">
        <v>17493</v>
      </c>
      <c r="D11" s="9">
        <v>517995</v>
      </c>
      <c r="E11" s="46">
        <v>518000</v>
      </c>
      <c r="F11" s="9">
        <v>6</v>
      </c>
      <c r="G11" s="22">
        <v>4.99</v>
      </c>
      <c r="H11" s="22">
        <f>F11*G11</f>
        <v>29.94</v>
      </c>
      <c r="I11" s="31">
        <v>609883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57" t="s">
        <v>26</v>
      </c>
      <c r="C26" s="58"/>
      <c r="D26" s="58"/>
      <c r="E26" s="59"/>
      <c r="F26" s="23">
        <f>SUM(F11:F25)</f>
        <v>6</v>
      </c>
      <c r="G26" s="22">
        <v>4.99</v>
      </c>
      <c r="H26" s="22">
        <f>F26*G26</f>
        <v>29.94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51" t="s">
        <v>22</v>
      </c>
      <c r="C28" s="52"/>
      <c r="D28" s="52"/>
      <c r="E28" s="53"/>
      <c r="F28" s="9">
        <v>6</v>
      </c>
      <c r="G28" s="22">
        <v>4.99</v>
      </c>
      <c r="H28" s="22">
        <f t="shared" ref="H28:H30" si="0">F28*G28</f>
        <v>29.94</v>
      </c>
      <c r="I28" s="3"/>
    </row>
    <row r="29" spans="2:9" ht="15" customHeight="1" x14ac:dyDescent="0.25">
      <c r="B29" s="51" t="s">
        <v>30</v>
      </c>
      <c r="C29" s="52"/>
      <c r="D29" s="52"/>
      <c r="E29" s="53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51" t="s">
        <v>23</v>
      </c>
      <c r="C30" s="52"/>
      <c r="D30" s="52"/>
      <c r="E30" s="53"/>
      <c r="F30" s="9">
        <v>6</v>
      </c>
      <c r="G30" s="22">
        <v>4.99</v>
      </c>
      <c r="H30" s="22">
        <f t="shared" si="0"/>
        <v>29.94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54" t="s">
        <v>15</v>
      </c>
      <c r="C32" s="55"/>
      <c r="D32" s="55"/>
      <c r="E32" s="37"/>
      <c r="F32" s="43"/>
      <c r="G32" s="55" t="s">
        <v>16</v>
      </c>
      <c r="H32" s="55"/>
      <c r="I32" s="56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47" t="s">
        <v>27</v>
      </c>
      <c r="D37" s="47"/>
      <c r="E37" s="18"/>
      <c r="F37" s="43" t="s">
        <v>18</v>
      </c>
      <c r="G37" s="48" t="s">
        <v>21</v>
      </c>
      <c r="H37" s="48"/>
      <c r="I37" s="49"/>
    </row>
    <row r="38" spans="2:9" x14ac:dyDescent="0.25">
      <c r="B38" s="42" t="s">
        <v>19</v>
      </c>
      <c r="C38" s="47" t="s">
        <v>28</v>
      </c>
      <c r="D38" s="47"/>
      <c r="E38" s="18"/>
      <c r="F38" s="43" t="s">
        <v>19</v>
      </c>
      <c r="G38" s="48" t="s">
        <v>29</v>
      </c>
      <c r="H38" s="48"/>
      <c r="I38" s="49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004-2018</vt:lpstr>
      <vt:lpstr>'REQUISICION 004-2018'!Área_de_impresión</vt:lpstr>
      <vt:lpstr>'REQUISICION 004-2018'!Títulos_a_imprimir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2018-02-05T15:18:00Z</cp:lastPrinted>
  <dcterms:created xsi:type="dcterms:W3CDTF">2013-03-08T20:58:15Z</dcterms:created>
  <dcterms:modified xsi:type="dcterms:W3CDTF">2018-02-05T15:29:25Z</dcterms:modified>
</cp:coreProperties>
</file>