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.esperanza\Documents\Ademandas\2019\OIR\"/>
    </mc:Choice>
  </mc:AlternateContent>
  <bookViews>
    <workbookView xWindow="0" yWindow="0" windowWidth="28530" windowHeight="11760"/>
  </bookViews>
  <sheets>
    <sheet name="ISNA" sheetId="1" r:id="rId1"/>
    <sheet name="ONG" sheetId="2" r:id="rId2"/>
    <sheet name="TELEFON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27" i="1"/>
  <c r="D28" i="1"/>
  <c r="D29" i="1"/>
  <c r="D30" i="1"/>
  <c r="D31" i="1"/>
  <c r="D32" i="1"/>
  <c r="D33" i="1"/>
  <c r="D34" i="1"/>
  <c r="D35" i="1"/>
  <c r="C97" i="2"/>
  <c r="D97" i="2"/>
  <c r="E97" i="2"/>
  <c r="C130" i="2"/>
  <c r="D130" i="2"/>
  <c r="E130" i="2"/>
  <c r="C67" i="2"/>
  <c r="D67" i="2"/>
  <c r="E67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 l="1"/>
  <c r="B49" i="1"/>
  <c r="C49" i="1"/>
  <c r="D49" i="1"/>
  <c r="R11" i="1"/>
  <c r="R12" i="1"/>
  <c r="R13" i="1"/>
  <c r="R14" i="1"/>
  <c r="R15" i="1"/>
  <c r="R16" i="1"/>
  <c r="R17" i="1"/>
  <c r="R18" i="1"/>
  <c r="R19" i="1"/>
  <c r="R20" i="1"/>
</calcChain>
</file>

<file path=xl/sharedStrings.xml><?xml version="1.0" encoding="utf-8"?>
<sst xmlns="http://schemas.openxmlformats.org/spreadsheetml/2006/main" count="292" uniqueCount="107">
  <si>
    <t>Total</t>
  </si>
  <si>
    <t>0 a &lt; 3 años</t>
  </si>
  <si>
    <t>3 a &lt; 6 años</t>
  </si>
  <si>
    <t>6 a &lt; 9 años</t>
  </si>
  <si>
    <t>9 a &lt; 12 años</t>
  </si>
  <si>
    <t>12 a &lt; 15 años</t>
  </si>
  <si>
    <t>15 a &lt; 18 años</t>
  </si>
  <si>
    <t>18 y mas</t>
  </si>
  <si>
    <t>Femenino</t>
  </si>
  <si>
    <t>Masculino</t>
  </si>
  <si>
    <t>Hogar de la Niña de Sta. Luisa Marillac</t>
  </si>
  <si>
    <t>Hogar del Niño San Vicente de Paúl</t>
  </si>
  <si>
    <t>Hogar Adalberto Guirola</t>
  </si>
  <si>
    <t>Centro de Acogimiento centro infantil de protección inmediata-CIPI</t>
  </si>
  <si>
    <t>Hogar de la Niña Fray Felipe de Jesús Moraga</t>
  </si>
  <si>
    <t>Centro de Educación Especial</t>
  </si>
  <si>
    <t>CISNA</t>
  </si>
  <si>
    <t>Albergue Regional de Trata de personas</t>
  </si>
  <si>
    <t>Centro de acogida inmediata Erlinda y Ernestina Serrano Cruz</t>
  </si>
  <si>
    <t>Centro</t>
  </si>
  <si>
    <t>CIPI</t>
  </si>
  <si>
    <t>CAI Erlinda y Ernestina Serrano Cruz</t>
  </si>
  <si>
    <t>Por cumplir 18 años</t>
  </si>
  <si>
    <t>Población en centros de acogimiento ISNA por cumplir 18 años al 31 de julio de 2019</t>
  </si>
  <si>
    <t>Población presente al 31 de julio de 2019 en centros de acogimiento ISNA por grupos de edad y sexo.</t>
  </si>
  <si>
    <t>Población en centros de acogimiento ISNA por cumplir 18 años al 31 de julio de 2020</t>
  </si>
  <si>
    <t xml:space="preserve"> INSTITUTO SALVADOREÑO PARA EL DESARROLLO INTEGRAL DE LA NIÑEZ Y LA ADOLESCENCIA (ISNA)</t>
  </si>
  <si>
    <t>GERENCIA DE PLANIFICACION E INVESTIGACION</t>
  </si>
  <si>
    <t>DEPARTAMENTO DE ESTADISTICA INSTITUCIONAL</t>
  </si>
  <si>
    <t>ALBERGUE  INFANTIL LUZ DE ISRAEL</t>
  </si>
  <si>
    <t>ALDEAS INFANTILES SAN ANTONIO</t>
  </si>
  <si>
    <t>ALDEAS INFANTILES SOS DE NUEVA SAN SALVADOR</t>
  </si>
  <si>
    <t>ALDEAS INFANTILES SOS DE SANTA ANA</t>
  </si>
  <si>
    <t>ALDEAS INFANTILES SOS DE SONSONATE</t>
  </si>
  <si>
    <t>ALDEAS INFANTILES SOS SAN VICENTE</t>
  </si>
  <si>
    <t>CASA DE NIÑAS SANTA MARIA</t>
  </si>
  <si>
    <t>CASA DE NIÑOS Y ADOLESCENTES SAN JOSE</t>
  </si>
  <si>
    <t>CASA DEL ALFARERO</t>
  </si>
  <si>
    <t>CASA HOGAR MINISTERIO JEHOVA JIREH</t>
  </si>
  <si>
    <t>COMUNIDAD OSCAR ARNULFO ROMERO COAR</t>
  </si>
  <si>
    <t>FUNDACION  LA CASA DE MI PADRE</t>
  </si>
  <si>
    <t>HOGAR AGAPE</t>
  </si>
  <si>
    <t>HOGAR CHILDREN HOME</t>
  </si>
  <si>
    <t>HOGAR CORAZON DE NIÑOS</t>
  </si>
  <si>
    <t>HOGAR DE NIÑAS DEBORAH</t>
  </si>
  <si>
    <t>HOGAR DE NIÑAS PUERTA DE AMOR</t>
  </si>
  <si>
    <t>HOGAR DE NIÑOS MOISES</t>
  </si>
  <si>
    <t>HOGAR EJERCITO DE PAZ</t>
  </si>
  <si>
    <t>HOGAR ESCUELA ADVENTISTA</t>
  </si>
  <si>
    <t>HOGAR INFANTIL AMOR Y ESPERANZA</t>
  </si>
  <si>
    <t>HOGAR INFANTIL DE ZACATECOLUCA</t>
  </si>
  <si>
    <t>HOGAR INFANTIL SHALON</t>
  </si>
  <si>
    <t>HOGAR INMACULADO CORAZON DE MARIA</t>
  </si>
  <si>
    <t>HOGAR NIÑOS CRISTIANOS DEL MUNDO</t>
  </si>
  <si>
    <t>HOGAR PADRE VITO GUARATO</t>
  </si>
  <si>
    <t>HOGAR REY DAVID</t>
  </si>
  <si>
    <t>HOGAR SINAI  1</t>
  </si>
  <si>
    <t>HOGAR TORRE FUERTE</t>
  </si>
  <si>
    <t>No.</t>
  </si>
  <si>
    <t>Nombre ONG</t>
  </si>
  <si>
    <t>Población en ONG´S sin dato de partida de nacimiento al 31 de julio 2019</t>
  </si>
  <si>
    <t>Población presente al 31 de julio de 2019 en ONG´S por grupos de edad y sexo.</t>
  </si>
  <si>
    <t>Población en ONG´S por cumplir 18 años al 31 de julio de 2019</t>
  </si>
  <si>
    <t>Sin partida de Nacimiento</t>
  </si>
  <si>
    <t>Población en centros de acogimiento de ISNA sin dato de partida de nacimiento al 31 de julio 2019</t>
  </si>
  <si>
    <t>No tiene partida de Nacimiento</t>
  </si>
  <si>
    <t>Fuente: ISNA/GPI/Sistema de Información para la Infancia/BDJulio2019</t>
  </si>
  <si>
    <t>N.</t>
  </si>
  <si>
    <t>NOMBRE DEL CENTRO ACOGIMIENTO</t>
  </si>
  <si>
    <t>NOMBRE DE DIRECTOR/A</t>
  </si>
  <si>
    <t xml:space="preserve">Sor Leticia Abarca Chinchilla </t>
  </si>
  <si>
    <t xml:space="preserve">Calle Ramón Belloso y Av. Cuba Barrio Número 1131. San Jacinto S.S </t>
  </si>
  <si>
    <t>2270-3001</t>
  </si>
  <si>
    <t>Hogar del Niño Adalberto Guirola</t>
  </si>
  <si>
    <t xml:space="preserve">Dra. Karen Lizeth Melara de Meza. </t>
  </si>
  <si>
    <t xml:space="preserve">Av. Eduardo Guirola, N. 1-2. Santa Tecla </t>
  </si>
  <si>
    <t>2228-1461</t>
  </si>
  <si>
    <t xml:space="preserve">Centro Educación Especial </t>
  </si>
  <si>
    <t xml:space="preserve">Lcdo. Ricardo Matías Lazo </t>
  </si>
  <si>
    <t xml:space="preserve">Calle la Flor San Martin, contiguo a Unidad de Salud </t>
  </si>
  <si>
    <t>2355-6659</t>
  </si>
  <si>
    <t>Centro Infantil de Protección Inmediata (CIPI)</t>
  </si>
  <si>
    <t xml:space="preserve">Lcda. Esperanza Elizabeth Ramos. </t>
  </si>
  <si>
    <t>Av. Irazú y final calle Sta. Marta, Col. Costa Rica, S.S</t>
  </si>
  <si>
    <t>2213-4737</t>
  </si>
  <si>
    <t xml:space="preserve">Albergue Regional para Victimas de Trata </t>
  </si>
  <si>
    <t xml:space="preserve">Lcda. Marlene Mártir </t>
  </si>
  <si>
    <t xml:space="preserve">San Salvador </t>
  </si>
  <si>
    <t>---------</t>
  </si>
  <si>
    <t xml:space="preserve">Hogar de la Niña Santa Luisa de Marillac </t>
  </si>
  <si>
    <t>Lcda. Blanca Margarita Martínez</t>
  </si>
  <si>
    <t>Final 18 Av. Sur Colonia Angélica, Quinta Germán Hells. Sonsonate</t>
  </si>
  <si>
    <t>2451-0245</t>
  </si>
  <si>
    <t xml:space="preserve">Hogar Fray Felipe de Jesús Moraga </t>
  </si>
  <si>
    <t xml:space="preserve">Sor María Ester Molina </t>
  </si>
  <si>
    <t xml:space="preserve">Av. José Matías Delgado Norte N. 19 Santa Ana </t>
  </si>
  <si>
    <t>2441-1728</t>
  </si>
  <si>
    <t>Centro de Integración Social de la Niñez y Adolescencia (CISNA)</t>
  </si>
  <si>
    <t>Lcdo. Alex Iván Salinas</t>
  </si>
  <si>
    <t xml:space="preserve">Calle la Flor San Martín, Contiguo a Unidad de Salud. </t>
  </si>
  <si>
    <t>Centro de Acogida Inmediata Erlinda y Ernestina Serrano Cruz (CAI)</t>
  </si>
  <si>
    <t>Licda. Ligia Yasmín Ramos Machuca.</t>
  </si>
  <si>
    <t xml:space="preserve">2° Av. Norte y 10 ° Calle Poniente Bo. San FranciN. 602, San Miguel </t>
  </si>
  <si>
    <t>2660-3523</t>
  </si>
  <si>
    <t>DIRECCION</t>
  </si>
  <si>
    <t>TELEFONO</t>
  </si>
  <si>
    <t>Población en ONG´S por cumplir 18 años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</si>
</sst>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color theme="1"/>
      <name val="Myriam pro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5" fillId="0" borderId="0" xfId="0" applyFont="1" applyFill="1" applyBorder="1"/>
    <xf numFmtId="0" fontId="0" fillId="0" borderId="1" xfId="0" applyBorder="1" applyAlignment="1">
      <alignment horizontal="left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0" borderId="0" xfId="0" applyFont="1" applyAlignment="1"/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1123950</xdr:colOff>
      <xdr:row>0</xdr:row>
      <xdr:rowOff>9526</xdr:rowOff>
    </xdr:from>
    <xdr:to>
      <xdr:col>1</xdr:col>
      <xdr:colOff>104775</xdr:colOff>
      <xdr:row>2</xdr:row>
      <xdr:rowOff>251148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9526"/>
          <a:ext cx="1762125" cy="832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57151</xdr:rowOff>
    </xdr:from>
    <xdr:to>
      <xdr:col>1</xdr:col>
      <xdr:colOff>1762125</xdr:colOff>
      <xdr:row>3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57151"/>
          <a:ext cx="1762125" cy="838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57151</xdr:rowOff>
    </xdr:from>
    <xdr:to>
      <xdr:col>1</xdr:col>
      <xdr:colOff>1734128</xdr:colOff>
      <xdr:row>2</xdr:row>
      <xdr:rowOff>266700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57151"/>
          <a:ext cx="1705552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workbookViewId="0">
      <selection activeCell="A8" sqref="A8"/>
    </sheetView>
  </sheetViews>
  <sheetFormatPr baseColWidth="10" defaultRowHeight="15"/>
  <cols>
    <col min="1" max="1" width="41.7109375" customWidth="1"/>
    <col min="2" max="18" width="9.7109375" customWidth="1"/>
  </cols>
  <sheetData>
    <row r="1" spans="1:25" ht="23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4"/>
      <c r="T1" s="4"/>
      <c r="U1" s="4"/>
      <c r="V1" s="4"/>
      <c r="W1" s="4"/>
      <c r="X1" s="4"/>
      <c r="Y1" s="4"/>
    </row>
    <row r="2" spans="1:25" ht="23.25" customHeight="1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4"/>
      <c r="T2" s="4"/>
      <c r="U2" s="4"/>
      <c r="V2" s="4"/>
      <c r="W2" s="4"/>
      <c r="X2" s="4"/>
      <c r="Y2" s="4"/>
    </row>
    <row r="3" spans="1:25" ht="23.25" customHeight="1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"/>
      <c r="T3" s="4"/>
      <c r="U3" s="4"/>
      <c r="V3" s="4"/>
      <c r="W3" s="4"/>
      <c r="X3" s="4"/>
      <c r="Y3" s="4"/>
    </row>
    <row r="6" spans="1:25" s="5" customFormat="1">
      <c r="A6" s="11"/>
      <c r="B6" s="11"/>
      <c r="C6" s="11"/>
      <c r="D6" s="11"/>
    </row>
    <row r="8" spans="1:25" ht="21">
      <c r="A8" s="10" t="s">
        <v>24</v>
      </c>
    </row>
    <row r="9" spans="1:25" s="7" customFormat="1">
      <c r="A9" s="16" t="s">
        <v>19</v>
      </c>
      <c r="B9" s="18" t="s">
        <v>1</v>
      </c>
      <c r="C9" s="19"/>
      <c r="D9" s="18" t="s">
        <v>2</v>
      </c>
      <c r="E9" s="19"/>
      <c r="F9" s="18" t="s">
        <v>3</v>
      </c>
      <c r="G9" s="19"/>
      <c r="H9" s="18" t="s">
        <v>4</v>
      </c>
      <c r="I9" s="19"/>
      <c r="J9" s="18" t="s">
        <v>5</v>
      </c>
      <c r="K9" s="19"/>
      <c r="L9" s="18" t="s">
        <v>6</v>
      </c>
      <c r="M9" s="19"/>
      <c r="N9" s="18" t="s">
        <v>7</v>
      </c>
      <c r="O9" s="19"/>
      <c r="P9" s="18" t="s">
        <v>0</v>
      </c>
      <c r="Q9" s="19"/>
      <c r="R9" s="15" t="s">
        <v>0</v>
      </c>
    </row>
    <row r="10" spans="1:25" s="7" customFormat="1">
      <c r="A10" s="17"/>
      <c r="B10" s="6" t="s">
        <v>8</v>
      </c>
      <c r="C10" s="6" t="s">
        <v>9</v>
      </c>
      <c r="D10" s="6" t="s">
        <v>8</v>
      </c>
      <c r="E10" s="6" t="s">
        <v>9</v>
      </c>
      <c r="F10" s="6" t="s">
        <v>8</v>
      </c>
      <c r="G10" s="6" t="s">
        <v>9</v>
      </c>
      <c r="H10" s="6" t="s">
        <v>8</v>
      </c>
      <c r="I10" s="6" t="s">
        <v>9</v>
      </c>
      <c r="J10" s="6" t="s">
        <v>8</v>
      </c>
      <c r="K10" s="6" t="s">
        <v>9</v>
      </c>
      <c r="L10" s="6" t="s">
        <v>8</v>
      </c>
      <c r="M10" s="6" t="s">
        <v>9</v>
      </c>
      <c r="N10" s="6" t="s">
        <v>8</v>
      </c>
      <c r="O10" s="6" t="s">
        <v>9</v>
      </c>
      <c r="P10" s="6" t="s">
        <v>8</v>
      </c>
      <c r="Q10" s="6" t="s">
        <v>9</v>
      </c>
      <c r="R10" s="15"/>
    </row>
    <row r="11" spans="1:25">
      <c r="A11" s="1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4</v>
      </c>
      <c r="K11" s="2">
        <v>0</v>
      </c>
      <c r="L11" s="2">
        <v>4</v>
      </c>
      <c r="M11" s="2">
        <v>0</v>
      </c>
      <c r="N11" s="2">
        <v>0</v>
      </c>
      <c r="O11" s="2">
        <v>0</v>
      </c>
      <c r="P11" s="2">
        <v>8</v>
      </c>
      <c r="Q11" s="2">
        <v>0</v>
      </c>
      <c r="R11" s="2">
        <f t="shared" ref="R11:R20" si="0">SUM(P11:Q11)</f>
        <v>8</v>
      </c>
    </row>
    <row r="12" spans="1:25">
      <c r="A12" s="1" t="s">
        <v>11</v>
      </c>
      <c r="B12" s="2">
        <v>16</v>
      </c>
      <c r="C12" s="2">
        <v>14</v>
      </c>
      <c r="D12" s="2">
        <v>6</v>
      </c>
      <c r="E12" s="2">
        <v>6</v>
      </c>
      <c r="F12" s="2">
        <v>10</v>
      </c>
      <c r="G12" s="2">
        <v>6</v>
      </c>
      <c r="H12" s="2">
        <v>12</v>
      </c>
      <c r="I12" s="2">
        <v>10</v>
      </c>
      <c r="J12" s="2">
        <v>9</v>
      </c>
      <c r="K12" s="2">
        <v>4</v>
      </c>
      <c r="L12" s="2">
        <v>8</v>
      </c>
      <c r="M12" s="2">
        <v>1</v>
      </c>
      <c r="N12" s="2">
        <v>0</v>
      </c>
      <c r="O12" s="2">
        <v>0</v>
      </c>
      <c r="P12" s="2">
        <v>61</v>
      </c>
      <c r="Q12" s="2">
        <v>41</v>
      </c>
      <c r="R12" s="2">
        <f t="shared" si="0"/>
        <v>102</v>
      </c>
    </row>
    <row r="13" spans="1:25">
      <c r="A13" s="1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7</v>
      </c>
      <c r="J13" s="2">
        <v>4</v>
      </c>
      <c r="K13" s="2">
        <v>4</v>
      </c>
      <c r="L13" s="2">
        <v>11</v>
      </c>
      <c r="M13" s="2">
        <v>12</v>
      </c>
      <c r="N13" s="2">
        <v>8</v>
      </c>
      <c r="O13" s="2">
        <v>10</v>
      </c>
      <c r="P13" s="2">
        <v>24</v>
      </c>
      <c r="Q13" s="2">
        <v>33</v>
      </c>
      <c r="R13" s="2">
        <f t="shared" si="0"/>
        <v>57</v>
      </c>
    </row>
    <row r="14" spans="1: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</v>
      </c>
      <c r="K14" s="2">
        <v>0</v>
      </c>
      <c r="L14" s="2">
        <v>10</v>
      </c>
      <c r="M14" s="2">
        <v>0</v>
      </c>
      <c r="N14" s="2">
        <v>0</v>
      </c>
      <c r="O14" s="2">
        <v>0</v>
      </c>
      <c r="P14" s="2">
        <v>15</v>
      </c>
      <c r="Q14" s="2">
        <v>0</v>
      </c>
      <c r="R14" s="2">
        <f t="shared" si="0"/>
        <v>15</v>
      </c>
    </row>
    <row r="15" spans="1: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</v>
      </c>
      <c r="K15" s="2">
        <v>0</v>
      </c>
      <c r="L15" s="2">
        <v>6</v>
      </c>
      <c r="M15" s="2">
        <v>0</v>
      </c>
      <c r="N15" s="2">
        <v>0</v>
      </c>
      <c r="O15" s="2">
        <v>0</v>
      </c>
      <c r="P15" s="2">
        <v>9</v>
      </c>
      <c r="Q15" s="2">
        <v>0</v>
      </c>
      <c r="R15" s="2">
        <f t="shared" si="0"/>
        <v>9</v>
      </c>
    </row>
    <row r="16" spans="1: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24</v>
      </c>
      <c r="O16" s="2">
        <v>42</v>
      </c>
      <c r="P16" s="2">
        <v>24</v>
      </c>
      <c r="Q16" s="2">
        <v>42</v>
      </c>
      <c r="R16" s="2">
        <f t="shared" si="0"/>
        <v>66</v>
      </c>
    </row>
    <row r="17" spans="1:18">
      <c r="A17" s="1" t="s">
        <v>16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12</v>
      </c>
      <c r="L17" s="2">
        <v>0</v>
      </c>
      <c r="M17" s="2">
        <v>14</v>
      </c>
      <c r="N17" s="2">
        <v>0</v>
      </c>
      <c r="O17" s="2">
        <v>1</v>
      </c>
      <c r="P17" s="2">
        <v>0</v>
      </c>
      <c r="Q17" s="2">
        <v>27</v>
      </c>
      <c r="R17" s="2">
        <f t="shared" si="0"/>
        <v>27</v>
      </c>
    </row>
    <row r="18" spans="1:18">
      <c r="A18" s="1" t="s">
        <v>17</v>
      </c>
      <c r="B18" s="2">
        <v>0</v>
      </c>
      <c r="C18" s="2"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</v>
      </c>
      <c r="K18" s="2">
        <v>0</v>
      </c>
      <c r="L18" s="2">
        <v>3</v>
      </c>
      <c r="M18" s="2">
        <v>0</v>
      </c>
      <c r="N18" s="2">
        <v>0</v>
      </c>
      <c r="O18" s="2">
        <v>0</v>
      </c>
      <c r="P18" s="2">
        <v>6</v>
      </c>
      <c r="Q18" s="2">
        <v>1</v>
      </c>
      <c r="R18" s="2">
        <f t="shared" si="0"/>
        <v>7</v>
      </c>
    </row>
    <row r="19" spans="1:18">
      <c r="A19" s="1" t="s">
        <v>21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3</v>
      </c>
      <c r="K19" s="2">
        <v>3</v>
      </c>
      <c r="L19" s="2">
        <v>8</v>
      </c>
      <c r="M19" s="2">
        <v>3</v>
      </c>
      <c r="N19" s="2">
        <v>0</v>
      </c>
      <c r="O19" s="2">
        <v>0</v>
      </c>
      <c r="P19" s="2">
        <v>11</v>
      </c>
      <c r="Q19" s="2">
        <v>7</v>
      </c>
      <c r="R19" s="2">
        <f t="shared" si="0"/>
        <v>18</v>
      </c>
    </row>
    <row r="20" spans="1:18" s="5" customFormat="1">
      <c r="A20" s="3" t="s">
        <v>0</v>
      </c>
      <c r="B20" s="3">
        <v>16</v>
      </c>
      <c r="C20" s="3">
        <v>15</v>
      </c>
      <c r="D20" s="3">
        <v>6</v>
      </c>
      <c r="E20" s="3">
        <v>6</v>
      </c>
      <c r="F20" s="3">
        <v>10</v>
      </c>
      <c r="G20" s="3">
        <v>6</v>
      </c>
      <c r="H20" s="3">
        <v>13</v>
      </c>
      <c r="I20" s="3">
        <v>18</v>
      </c>
      <c r="J20" s="3">
        <v>31</v>
      </c>
      <c r="K20" s="3">
        <v>23</v>
      </c>
      <c r="L20" s="3">
        <v>50</v>
      </c>
      <c r="M20" s="3">
        <v>30</v>
      </c>
      <c r="N20" s="3">
        <v>32</v>
      </c>
      <c r="O20" s="3">
        <v>53</v>
      </c>
      <c r="P20" s="3">
        <v>158</v>
      </c>
      <c r="Q20" s="3">
        <v>151</v>
      </c>
      <c r="R20" s="3">
        <f t="shared" si="0"/>
        <v>309</v>
      </c>
    </row>
    <row r="21" spans="1:18">
      <c r="A21" s="12" t="s">
        <v>66</v>
      </c>
    </row>
    <row r="24" spans="1:18" ht="18.75">
      <c r="A24" s="9" t="s">
        <v>64</v>
      </c>
    </row>
    <row r="25" spans="1:18" ht="18.75" customHeight="1">
      <c r="A25" s="15" t="s">
        <v>19</v>
      </c>
      <c r="B25" s="15" t="s">
        <v>65</v>
      </c>
      <c r="C25" s="15"/>
      <c r="D25" s="15"/>
    </row>
    <row r="26" spans="1:18">
      <c r="A26" s="15"/>
      <c r="B26" s="8" t="s">
        <v>8</v>
      </c>
      <c r="C26" s="8" t="s">
        <v>9</v>
      </c>
      <c r="D26" s="8" t="s">
        <v>0</v>
      </c>
    </row>
    <row r="27" spans="1:18">
      <c r="A27" s="1" t="s">
        <v>11</v>
      </c>
      <c r="B27" s="2">
        <v>13</v>
      </c>
      <c r="C27" s="23">
        <v>5</v>
      </c>
      <c r="D27" s="2">
        <f t="shared" ref="D27:D35" si="1">SUM(B27:C27)</f>
        <v>18</v>
      </c>
    </row>
    <row r="28" spans="1:18">
      <c r="A28" s="1" t="s">
        <v>12</v>
      </c>
      <c r="B28" s="2">
        <v>0</v>
      </c>
      <c r="C28" s="23">
        <v>3</v>
      </c>
      <c r="D28" s="2">
        <f t="shared" si="1"/>
        <v>3</v>
      </c>
    </row>
    <row r="29" spans="1:18">
      <c r="A29" s="1" t="s">
        <v>13</v>
      </c>
      <c r="B29" s="2">
        <v>7</v>
      </c>
      <c r="C29" s="23">
        <v>0</v>
      </c>
      <c r="D29" s="2">
        <f t="shared" si="1"/>
        <v>7</v>
      </c>
    </row>
    <row r="30" spans="1:18">
      <c r="A30" s="1" t="s">
        <v>14</v>
      </c>
      <c r="B30" s="2">
        <v>1</v>
      </c>
      <c r="C30" s="23">
        <v>0</v>
      </c>
      <c r="D30" s="2">
        <f t="shared" si="1"/>
        <v>1</v>
      </c>
    </row>
    <row r="31" spans="1:18">
      <c r="A31" s="1" t="s">
        <v>15</v>
      </c>
      <c r="B31" s="2">
        <v>4</v>
      </c>
      <c r="C31" s="23">
        <v>14</v>
      </c>
      <c r="D31" s="2">
        <f t="shared" si="1"/>
        <v>18</v>
      </c>
    </row>
    <row r="32" spans="1:18">
      <c r="A32" s="1" t="s">
        <v>16</v>
      </c>
      <c r="B32" s="2">
        <v>0</v>
      </c>
      <c r="C32" s="23">
        <v>6</v>
      </c>
      <c r="D32" s="2">
        <f t="shared" si="1"/>
        <v>6</v>
      </c>
    </row>
    <row r="33" spans="1:4">
      <c r="A33" s="1" t="s">
        <v>17</v>
      </c>
      <c r="B33" s="2">
        <v>2</v>
      </c>
      <c r="C33" s="23">
        <v>1</v>
      </c>
      <c r="D33" s="2">
        <f t="shared" si="1"/>
        <v>3</v>
      </c>
    </row>
    <row r="34" spans="1:4">
      <c r="A34" s="1" t="s">
        <v>18</v>
      </c>
      <c r="B34" s="2">
        <v>8</v>
      </c>
      <c r="C34" s="23">
        <v>1</v>
      </c>
      <c r="D34" s="2">
        <f t="shared" si="1"/>
        <v>9</v>
      </c>
    </row>
    <row r="35" spans="1:4">
      <c r="A35" s="3" t="s">
        <v>0</v>
      </c>
      <c r="B35" s="3">
        <f>SUM(B27:B34)</f>
        <v>35</v>
      </c>
      <c r="C35" s="24">
        <f>SUM(C27:C34)</f>
        <v>30</v>
      </c>
      <c r="D35" s="3">
        <f t="shared" si="1"/>
        <v>65</v>
      </c>
    </row>
    <row r="36" spans="1:4">
      <c r="A36" s="12" t="s">
        <v>66</v>
      </c>
    </row>
    <row r="39" spans="1:4" ht="18.75">
      <c r="A39" s="9" t="s">
        <v>23</v>
      </c>
    </row>
    <row r="40" spans="1:4">
      <c r="A40" s="15" t="s">
        <v>19</v>
      </c>
      <c r="B40" s="15" t="s">
        <v>22</v>
      </c>
      <c r="C40" s="15"/>
      <c r="D40" s="15" t="s">
        <v>0</v>
      </c>
    </row>
    <row r="41" spans="1:4">
      <c r="A41" s="15"/>
      <c r="B41" s="8" t="s">
        <v>8</v>
      </c>
      <c r="C41" s="8" t="s">
        <v>9</v>
      </c>
      <c r="D41" s="15"/>
    </row>
    <row r="42" spans="1:4">
      <c r="A42" s="1" t="s">
        <v>10</v>
      </c>
      <c r="B42" s="2">
        <v>3</v>
      </c>
      <c r="C42" s="2">
        <v>0</v>
      </c>
      <c r="D42" s="2">
        <v>3</v>
      </c>
    </row>
    <row r="43" spans="1:4">
      <c r="A43" s="1" t="s">
        <v>11</v>
      </c>
      <c r="B43" s="2">
        <v>2</v>
      </c>
      <c r="C43" s="2">
        <v>0</v>
      </c>
      <c r="D43" s="2">
        <v>2</v>
      </c>
    </row>
    <row r="44" spans="1:4">
      <c r="A44" s="1" t="s">
        <v>12</v>
      </c>
      <c r="B44" s="2">
        <v>2</v>
      </c>
      <c r="C44" s="2">
        <v>5</v>
      </c>
      <c r="D44" s="2">
        <v>7</v>
      </c>
    </row>
    <row r="45" spans="1:4">
      <c r="A45" s="1" t="s">
        <v>13</v>
      </c>
      <c r="B45" s="2">
        <v>4</v>
      </c>
      <c r="C45" s="2">
        <v>0</v>
      </c>
      <c r="D45" s="2">
        <v>4</v>
      </c>
    </row>
    <row r="46" spans="1:4">
      <c r="A46" s="1" t="s">
        <v>16</v>
      </c>
      <c r="B46" s="2">
        <v>0</v>
      </c>
      <c r="C46" s="2">
        <v>9</v>
      </c>
      <c r="D46" s="2">
        <v>9</v>
      </c>
    </row>
    <row r="47" spans="1:4">
      <c r="A47" s="1" t="s">
        <v>17</v>
      </c>
      <c r="B47" s="2">
        <v>2</v>
      </c>
      <c r="C47" s="2">
        <v>0</v>
      </c>
      <c r="D47" s="2">
        <v>2</v>
      </c>
    </row>
    <row r="48" spans="1:4">
      <c r="A48" s="1" t="s">
        <v>18</v>
      </c>
      <c r="B48" s="2">
        <v>3</v>
      </c>
      <c r="C48" s="2">
        <v>3</v>
      </c>
      <c r="D48" s="2">
        <v>6</v>
      </c>
    </row>
    <row r="49" spans="1:4" s="5" customFormat="1">
      <c r="A49" s="3" t="s">
        <v>0</v>
      </c>
      <c r="B49" s="3">
        <f>SUM(B42:B48)</f>
        <v>16</v>
      </c>
      <c r="C49" s="3">
        <f>SUM(C42:C48)</f>
        <v>17</v>
      </c>
      <c r="D49" s="3">
        <f>SUM(D42:D48)</f>
        <v>33</v>
      </c>
    </row>
    <row r="50" spans="1:4">
      <c r="A50" s="12" t="s">
        <v>66</v>
      </c>
    </row>
    <row r="51" spans="1:4">
      <c r="A51" s="12"/>
    </row>
    <row r="53" spans="1:4" ht="18.75">
      <c r="A53" s="9" t="s">
        <v>25</v>
      </c>
    </row>
    <row r="54" spans="1:4">
      <c r="A54" s="15" t="s">
        <v>19</v>
      </c>
      <c r="B54" s="15" t="s">
        <v>22</v>
      </c>
      <c r="C54" s="15"/>
      <c r="D54" s="15" t="s">
        <v>0</v>
      </c>
    </row>
    <row r="55" spans="1:4">
      <c r="A55" s="15"/>
      <c r="B55" s="8" t="s">
        <v>8</v>
      </c>
      <c r="C55" s="8" t="s">
        <v>9</v>
      </c>
      <c r="D55" s="15"/>
    </row>
    <row r="56" spans="1:4">
      <c r="A56" s="1" t="s">
        <v>10</v>
      </c>
      <c r="B56" s="2">
        <v>1</v>
      </c>
      <c r="C56" s="2">
        <v>0</v>
      </c>
      <c r="D56" s="2">
        <v>1</v>
      </c>
    </row>
    <row r="57" spans="1:4">
      <c r="A57" s="1" t="s">
        <v>11</v>
      </c>
      <c r="B57" s="2">
        <v>3</v>
      </c>
      <c r="C57" s="2">
        <v>0</v>
      </c>
      <c r="D57" s="2">
        <v>3</v>
      </c>
    </row>
    <row r="58" spans="1:4">
      <c r="A58" s="1" t="s">
        <v>12</v>
      </c>
      <c r="B58" s="2">
        <v>6</v>
      </c>
      <c r="C58" s="2">
        <v>4</v>
      </c>
      <c r="D58" s="2">
        <v>10</v>
      </c>
    </row>
    <row r="59" spans="1:4">
      <c r="A59" s="1" t="s">
        <v>13</v>
      </c>
      <c r="B59" s="2">
        <v>4</v>
      </c>
      <c r="C59" s="2">
        <v>0</v>
      </c>
      <c r="D59" s="2">
        <v>4</v>
      </c>
    </row>
    <row r="60" spans="1:4">
      <c r="A60" s="1" t="s">
        <v>14</v>
      </c>
      <c r="B60" s="2">
        <v>3</v>
      </c>
      <c r="C60" s="2">
        <v>0</v>
      </c>
      <c r="D60" s="2">
        <v>3</v>
      </c>
    </row>
    <row r="61" spans="1:4">
      <c r="A61" s="1" t="s">
        <v>16</v>
      </c>
      <c r="B61" s="2">
        <v>0</v>
      </c>
      <c r="C61" s="2">
        <v>4</v>
      </c>
      <c r="D61" s="2">
        <v>4</v>
      </c>
    </row>
    <row r="62" spans="1:4">
      <c r="A62" s="1" t="s">
        <v>17</v>
      </c>
      <c r="B62" s="2">
        <v>1</v>
      </c>
      <c r="C62" s="2">
        <v>0</v>
      </c>
      <c r="D62" s="2">
        <v>1</v>
      </c>
    </row>
    <row r="63" spans="1:4">
      <c r="A63" s="1" t="s">
        <v>18</v>
      </c>
      <c r="B63" s="2">
        <v>2</v>
      </c>
      <c r="C63" s="2">
        <v>0</v>
      </c>
      <c r="D63" s="2">
        <v>2</v>
      </c>
    </row>
    <row r="64" spans="1:4">
      <c r="A64" s="3" t="s">
        <v>0</v>
      </c>
      <c r="B64" s="3">
        <v>20</v>
      </c>
      <c r="C64" s="3">
        <v>8</v>
      </c>
      <c r="D64" s="3">
        <v>28</v>
      </c>
    </row>
    <row r="65" spans="1:1">
      <c r="A65" s="12" t="s">
        <v>66</v>
      </c>
    </row>
  </sheetData>
  <mergeCells count="21">
    <mergeCell ref="A54:A55"/>
    <mergeCell ref="B54:C54"/>
    <mergeCell ref="D54:D55"/>
    <mergeCell ref="R9:R10"/>
    <mergeCell ref="A9:A10"/>
    <mergeCell ref="B9:C9"/>
    <mergeCell ref="D9:E9"/>
    <mergeCell ref="F9:G9"/>
    <mergeCell ref="H9:I9"/>
    <mergeCell ref="J9:K9"/>
    <mergeCell ref="L9:M9"/>
    <mergeCell ref="N9:O9"/>
    <mergeCell ref="P9:Q9"/>
    <mergeCell ref="A25:A26"/>
    <mergeCell ref="B25:D25"/>
    <mergeCell ref="A1:R1"/>
    <mergeCell ref="A2:R2"/>
    <mergeCell ref="A3:R3"/>
    <mergeCell ref="A40:A41"/>
    <mergeCell ref="D40:D41"/>
    <mergeCell ref="B40:C40"/>
  </mergeCells>
  <pageMargins left="0.19685039370078741" right="0.19685039370078741" top="0.27559055118110237" bottom="0.15748031496062992" header="0.31496062992125984" footer="0.31496062992125984"/>
  <pageSetup paperSize="120" scale="75" orientation="landscape" r:id="rId1"/>
  <ignoredErrors>
    <ignoredError sqref="R11:R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"/>
  <sheetViews>
    <sheetView topLeftCell="A115" zoomScaleNormal="100" workbookViewId="0">
      <selection activeCell="G15" sqref="G15"/>
    </sheetView>
  </sheetViews>
  <sheetFormatPr baseColWidth="10" defaultRowHeight="15"/>
  <cols>
    <col min="1" max="1" width="6.5703125" style="4" customWidth="1"/>
    <col min="2" max="2" width="46.5703125" bestFit="1" customWidth="1"/>
    <col min="3" max="18" width="9.7109375" style="4" customWidth="1"/>
    <col min="19" max="19" width="7.5703125" customWidth="1"/>
  </cols>
  <sheetData>
    <row r="1" spans="1:25" ht="23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4"/>
      <c r="T1" s="4"/>
      <c r="U1" s="4"/>
      <c r="V1" s="4"/>
      <c r="W1" s="4"/>
      <c r="X1" s="4"/>
      <c r="Y1" s="4"/>
    </row>
    <row r="2" spans="1:25" ht="23.25" customHeight="1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4"/>
      <c r="T2" s="4"/>
      <c r="U2" s="4"/>
      <c r="V2" s="4"/>
      <c r="W2" s="4"/>
      <c r="X2" s="4"/>
      <c r="Y2" s="4"/>
    </row>
    <row r="3" spans="1:25" ht="23.25" customHeight="1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"/>
      <c r="T3" s="4"/>
      <c r="U3" s="4"/>
      <c r="V3" s="4"/>
      <c r="W3" s="4"/>
      <c r="X3" s="4"/>
      <c r="Y3" s="4"/>
    </row>
    <row r="6" spans="1:25" ht="21">
      <c r="A6" s="10" t="s">
        <v>61</v>
      </c>
    </row>
    <row r="7" spans="1:25">
      <c r="A7" s="25" t="s">
        <v>58</v>
      </c>
      <c r="B7" s="25" t="s">
        <v>59</v>
      </c>
      <c r="C7" s="26" t="s">
        <v>1</v>
      </c>
      <c r="D7" s="27"/>
      <c r="E7" s="26" t="s">
        <v>2</v>
      </c>
      <c r="F7" s="27"/>
      <c r="G7" s="26" t="s">
        <v>3</v>
      </c>
      <c r="H7" s="27"/>
      <c r="I7" s="26" t="s">
        <v>4</v>
      </c>
      <c r="J7" s="27"/>
      <c r="K7" s="26" t="s">
        <v>5</v>
      </c>
      <c r="L7" s="27"/>
      <c r="M7" s="26" t="s">
        <v>6</v>
      </c>
      <c r="N7" s="27"/>
      <c r="O7" s="26" t="s">
        <v>7</v>
      </c>
      <c r="P7" s="27"/>
      <c r="Q7" s="26" t="s">
        <v>0</v>
      </c>
      <c r="R7" s="27"/>
      <c r="S7" s="28" t="s">
        <v>0</v>
      </c>
    </row>
    <row r="8" spans="1:25">
      <c r="A8" s="29"/>
      <c r="B8" s="29"/>
      <c r="C8" s="30" t="s">
        <v>8</v>
      </c>
      <c r="D8" s="30" t="s">
        <v>9</v>
      </c>
      <c r="E8" s="30" t="s">
        <v>8</v>
      </c>
      <c r="F8" s="30" t="s">
        <v>9</v>
      </c>
      <c r="G8" s="30" t="s">
        <v>8</v>
      </c>
      <c r="H8" s="30" t="s">
        <v>9</v>
      </c>
      <c r="I8" s="30" t="s">
        <v>8</v>
      </c>
      <c r="J8" s="30" t="s">
        <v>9</v>
      </c>
      <c r="K8" s="30" t="s">
        <v>8</v>
      </c>
      <c r="L8" s="30" t="s">
        <v>9</v>
      </c>
      <c r="M8" s="30" t="s">
        <v>8</v>
      </c>
      <c r="N8" s="30" t="s">
        <v>9</v>
      </c>
      <c r="O8" s="30" t="s">
        <v>8</v>
      </c>
      <c r="P8" s="30" t="s">
        <v>9</v>
      </c>
      <c r="Q8" s="30" t="s">
        <v>8</v>
      </c>
      <c r="R8" s="30" t="s">
        <v>9</v>
      </c>
      <c r="S8" s="28"/>
    </row>
    <row r="9" spans="1:25">
      <c r="A9" s="2">
        <v>1</v>
      </c>
      <c r="B9" s="13" t="s">
        <v>29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1</v>
      </c>
      <c r="M9" s="2">
        <v>2</v>
      </c>
      <c r="N9" s="2">
        <v>1</v>
      </c>
      <c r="O9" s="2">
        <v>0</v>
      </c>
      <c r="P9" s="2">
        <v>0</v>
      </c>
      <c r="Q9" s="2">
        <v>3</v>
      </c>
      <c r="R9" s="2">
        <v>2</v>
      </c>
      <c r="S9" s="2">
        <f t="shared" ref="S9:S38" si="0">SUM(Q9:R9)</f>
        <v>5</v>
      </c>
    </row>
    <row r="10" spans="1:25">
      <c r="A10" s="2">
        <v>2</v>
      </c>
      <c r="B10" s="13" t="s">
        <v>30</v>
      </c>
      <c r="C10" s="2">
        <v>1</v>
      </c>
      <c r="D10" s="2">
        <v>0</v>
      </c>
      <c r="E10" s="2">
        <v>0</v>
      </c>
      <c r="F10" s="2">
        <v>0</v>
      </c>
      <c r="G10" s="2">
        <v>3</v>
      </c>
      <c r="H10" s="2">
        <v>2</v>
      </c>
      <c r="I10" s="2">
        <v>2</v>
      </c>
      <c r="J10" s="2">
        <v>1</v>
      </c>
      <c r="K10" s="2">
        <v>5</v>
      </c>
      <c r="L10" s="2">
        <v>2</v>
      </c>
      <c r="M10" s="2">
        <v>1</v>
      </c>
      <c r="N10" s="2">
        <v>4</v>
      </c>
      <c r="O10" s="2">
        <v>0</v>
      </c>
      <c r="P10" s="2">
        <v>0</v>
      </c>
      <c r="Q10" s="2">
        <v>12</v>
      </c>
      <c r="R10" s="2">
        <v>9</v>
      </c>
      <c r="S10" s="2">
        <f t="shared" si="0"/>
        <v>21</v>
      </c>
    </row>
    <row r="11" spans="1:25">
      <c r="A11" s="2">
        <v>3</v>
      </c>
      <c r="B11" s="13" t="s">
        <v>31</v>
      </c>
      <c r="C11" s="2">
        <v>2</v>
      </c>
      <c r="D11" s="2">
        <v>3</v>
      </c>
      <c r="E11" s="2">
        <v>1</v>
      </c>
      <c r="F11" s="2">
        <v>0</v>
      </c>
      <c r="G11" s="2">
        <v>0</v>
      </c>
      <c r="H11" s="2">
        <v>0</v>
      </c>
      <c r="I11" s="2">
        <v>1</v>
      </c>
      <c r="J11" s="2">
        <v>3</v>
      </c>
      <c r="K11" s="2">
        <v>1</v>
      </c>
      <c r="L11" s="2">
        <v>3</v>
      </c>
      <c r="M11" s="2">
        <v>12</v>
      </c>
      <c r="N11" s="2">
        <v>1</v>
      </c>
      <c r="O11" s="2">
        <v>0</v>
      </c>
      <c r="P11" s="2">
        <v>0</v>
      </c>
      <c r="Q11" s="2">
        <v>17</v>
      </c>
      <c r="R11" s="2">
        <v>10</v>
      </c>
      <c r="S11" s="2">
        <f t="shared" si="0"/>
        <v>27</v>
      </c>
    </row>
    <row r="12" spans="1:25">
      <c r="A12" s="2">
        <v>4</v>
      </c>
      <c r="B12" s="13" t="s">
        <v>32</v>
      </c>
      <c r="C12" s="2">
        <v>0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3</v>
      </c>
      <c r="J12" s="2">
        <v>0</v>
      </c>
      <c r="K12" s="2">
        <v>3</v>
      </c>
      <c r="L12" s="2">
        <v>7</v>
      </c>
      <c r="M12" s="2">
        <v>9</v>
      </c>
      <c r="N12" s="2">
        <v>6</v>
      </c>
      <c r="O12" s="2">
        <v>0</v>
      </c>
      <c r="P12" s="2">
        <v>1</v>
      </c>
      <c r="Q12" s="2">
        <v>16</v>
      </c>
      <c r="R12" s="2">
        <v>14</v>
      </c>
      <c r="S12" s="2">
        <f t="shared" si="0"/>
        <v>30</v>
      </c>
    </row>
    <row r="13" spans="1:25">
      <c r="A13" s="2">
        <v>5</v>
      </c>
      <c r="B13" s="13" t="s">
        <v>33</v>
      </c>
      <c r="C13" s="2">
        <v>0</v>
      </c>
      <c r="D13" s="2">
        <v>0</v>
      </c>
      <c r="E13" s="2">
        <v>0</v>
      </c>
      <c r="F13" s="2">
        <v>1</v>
      </c>
      <c r="G13" s="2">
        <v>2</v>
      </c>
      <c r="H13" s="2">
        <v>0</v>
      </c>
      <c r="I13" s="2">
        <v>0</v>
      </c>
      <c r="J13" s="2">
        <v>5</v>
      </c>
      <c r="K13" s="2">
        <v>1</v>
      </c>
      <c r="L13" s="2">
        <v>6</v>
      </c>
      <c r="M13" s="2">
        <v>14</v>
      </c>
      <c r="N13" s="2">
        <v>7</v>
      </c>
      <c r="O13" s="2">
        <v>2</v>
      </c>
      <c r="P13" s="2">
        <v>0</v>
      </c>
      <c r="Q13" s="2">
        <v>19</v>
      </c>
      <c r="R13" s="2">
        <v>19</v>
      </c>
      <c r="S13" s="2">
        <f t="shared" si="0"/>
        <v>38</v>
      </c>
    </row>
    <row r="14" spans="1:25">
      <c r="A14" s="2">
        <v>6</v>
      </c>
      <c r="B14" s="13" t="s">
        <v>34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5</v>
      </c>
      <c r="K14" s="2">
        <v>6</v>
      </c>
      <c r="L14" s="2">
        <v>5</v>
      </c>
      <c r="M14" s="2">
        <v>5</v>
      </c>
      <c r="N14" s="2">
        <v>5</v>
      </c>
      <c r="O14" s="2">
        <v>1</v>
      </c>
      <c r="P14" s="2">
        <v>0</v>
      </c>
      <c r="Q14" s="2">
        <v>13</v>
      </c>
      <c r="R14" s="2">
        <v>15</v>
      </c>
      <c r="S14" s="2">
        <f t="shared" si="0"/>
        <v>28</v>
      </c>
    </row>
    <row r="15" spans="1:25">
      <c r="A15" s="2">
        <v>7</v>
      </c>
      <c r="B15" s="13" t="s">
        <v>35</v>
      </c>
      <c r="C15" s="2">
        <v>0</v>
      </c>
      <c r="D15" s="2">
        <v>0</v>
      </c>
      <c r="E15" s="2">
        <v>1</v>
      </c>
      <c r="F15" s="2">
        <v>0</v>
      </c>
      <c r="G15" s="2">
        <v>3</v>
      </c>
      <c r="H15" s="2">
        <v>0</v>
      </c>
      <c r="I15" s="2">
        <v>4</v>
      </c>
      <c r="J15" s="2">
        <v>0</v>
      </c>
      <c r="K15" s="2">
        <v>7</v>
      </c>
      <c r="L15" s="2">
        <v>0</v>
      </c>
      <c r="M15" s="2">
        <v>14</v>
      </c>
      <c r="N15" s="2">
        <v>0</v>
      </c>
      <c r="O15" s="2">
        <v>1</v>
      </c>
      <c r="P15" s="2">
        <v>0</v>
      </c>
      <c r="Q15" s="2">
        <v>30</v>
      </c>
      <c r="R15" s="2">
        <v>0</v>
      </c>
      <c r="S15" s="2">
        <f t="shared" si="0"/>
        <v>30</v>
      </c>
    </row>
    <row r="16" spans="1:25">
      <c r="A16" s="2">
        <v>8</v>
      </c>
      <c r="B16" s="13" t="s">
        <v>36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1</v>
      </c>
      <c r="K16" s="2">
        <v>0</v>
      </c>
      <c r="L16" s="2">
        <v>5</v>
      </c>
      <c r="M16" s="2">
        <v>0</v>
      </c>
      <c r="N16" s="2">
        <v>25</v>
      </c>
      <c r="O16" s="2">
        <v>0</v>
      </c>
      <c r="P16" s="2">
        <v>0</v>
      </c>
      <c r="Q16" s="2">
        <v>0</v>
      </c>
      <c r="R16" s="2">
        <v>32</v>
      </c>
      <c r="S16" s="2">
        <f t="shared" si="0"/>
        <v>32</v>
      </c>
    </row>
    <row r="17" spans="1:19">
      <c r="A17" s="2">
        <v>9</v>
      </c>
      <c r="B17" s="13" t="s">
        <v>37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1</v>
      </c>
      <c r="O17" s="2">
        <v>0</v>
      </c>
      <c r="P17" s="2">
        <v>0</v>
      </c>
      <c r="Q17" s="2">
        <v>0</v>
      </c>
      <c r="R17" s="2">
        <v>2</v>
      </c>
      <c r="S17" s="2">
        <f t="shared" si="0"/>
        <v>2</v>
      </c>
    </row>
    <row r="18" spans="1:19">
      <c r="A18" s="2">
        <v>10</v>
      </c>
      <c r="B18" s="13" t="s">
        <v>38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1</v>
      </c>
      <c r="K18" s="2">
        <v>1</v>
      </c>
      <c r="L18" s="2">
        <v>3</v>
      </c>
      <c r="M18" s="2">
        <v>1</v>
      </c>
      <c r="N18" s="2">
        <v>1</v>
      </c>
      <c r="O18" s="2">
        <v>0</v>
      </c>
      <c r="P18" s="2">
        <v>0</v>
      </c>
      <c r="Q18" s="2">
        <v>3</v>
      </c>
      <c r="R18" s="2">
        <v>5</v>
      </c>
      <c r="S18" s="2">
        <f t="shared" si="0"/>
        <v>8</v>
      </c>
    </row>
    <row r="19" spans="1:19">
      <c r="A19" s="2">
        <v>11</v>
      </c>
      <c r="B19" s="13" t="s">
        <v>39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4</v>
      </c>
      <c r="J19" s="2">
        <v>0</v>
      </c>
      <c r="K19" s="2">
        <v>8</v>
      </c>
      <c r="L19" s="2">
        <v>2</v>
      </c>
      <c r="M19" s="2">
        <v>9</v>
      </c>
      <c r="N19" s="2">
        <v>5</v>
      </c>
      <c r="O19" s="2">
        <v>0</v>
      </c>
      <c r="P19" s="2">
        <v>1</v>
      </c>
      <c r="Q19" s="2">
        <v>21</v>
      </c>
      <c r="R19" s="2">
        <v>8</v>
      </c>
      <c r="S19" s="2">
        <f t="shared" si="0"/>
        <v>29</v>
      </c>
    </row>
    <row r="20" spans="1:19">
      <c r="A20" s="2">
        <v>12</v>
      </c>
      <c r="B20" s="13" t="s">
        <v>40</v>
      </c>
      <c r="C20" s="2">
        <v>0</v>
      </c>
      <c r="D20" s="2">
        <v>0</v>
      </c>
      <c r="E20" s="2">
        <v>0</v>
      </c>
      <c r="F20" s="2">
        <v>1</v>
      </c>
      <c r="G20" s="2">
        <v>2</v>
      </c>
      <c r="H20" s="2">
        <v>1</v>
      </c>
      <c r="I20" s="2">
        <v>0</v>
      </c>
      <c r="J20" s="2">
        <v>2</v>
      </c>
      <c r="K20" s="2">
        <v>1</v>
      </c>
      <c r="L20" s="2">
        <v>2</v>
      </c>
      <c r="M20" s="2">
        <v>3</v>
      </c>
      <c r="N20" s="2">
        <v>2</v>
      </c>
      <c r="O20" s="2">
        <v>0</v>
      </c>
      <c r="P20" s="2">
        <v>0</v>
      </c>
      <c r="Q20" s="2">
        <v>6</v>
      </c>
      <c r="R20" s="2">
        <v>8</v>
      </c>
      <c r="S20" s="2">
        <f t="shared" si="0"/>
        <v>14</v>
      </c>
    </row>
    <row r="21" spans="1:19">
      <c r="A21" s="2">
        <v>13</v>
      </c>
      <c r="B21" s="13" t="s">
        <v>41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2</v>
      </c>
      <c r="L21" s="2">
        <v>1</v>
      </c>
      <c r="M21" s="2">
        <v>4</v>
      </c>
      <c r="N21" s="2">
        <v>5</v>
      </c>
      <c r="O21" s="2">
        <v>0</v>
      </c>
      <c r="P21" s="2">
        <v>0</v>
      </c>
      <c r="Q21" s="2">
        <v>7</v>
      </c>
      <c r="R21" s="2">
        <v>6</v>
      </c>
      <c r="S21" s="2">
        <f t="shared" si="0"/>
        <v>13</v>
      </c>
    </row>
    <row r="22" spans="1:19">
      <c r="A22" s="2">
        <v>14</v>
      </c>
      <c r="B22" s="13" t="s">
        <v>42</v>
      </c>
      <c r="C22" s="2">
        <v>0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2</v>
      </c>
      <c r="J22" s="2">
        <v>1</v>
      </c>
      <c r="K22" s="2">
        <v>2</v>
      </c>
      <c r="L22" s="2">
        <v>0</v>
      </c>
      <c r="M22" s="2">
        <v>2</v>
      </c>
      <c r="N22" s="2">
        <v>4</v>
      </c>
      <c r="O22" s="2">
        <v>0</v>
      </c>
      <c r="P22" s="2">
        <v>1</v>
      </c>
      <c r="Q22" s="2">
        <v>7</v>
      </c>
      <c r="R22" s="2">
        <v>6</v>
      </c>
      <c r="S22" s="2">
        <f t="shared" si="0"/>
        <v>13</v>
      </c>
    </row>
    <row r="23" spans="1:19">
      <c r="A23" s="2">
        <v>15</v>
      </c>
      <c r="B23" s="13" t="s">
        <v>43</v>
      </c>
      <c r="C23" s="2">
        <v>0</v>
      </c>
      <c r="D23" s="2">
        <v>0</v>
      </c>
      <c r="E23" s="2">
        <v>0</v>
      </c>
      <c r="F23" s="2">
        <v>0</v>
      </c>
      <c r="G23" s="2">
        <v>1</v>
      </c>
      <c r="H23" s="2">
        <v>0</v>
      </c>
      <c r="I23" s="2">
        <v>2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3</v>
      </c>
      <c r="R23" s="2">
        <v>0</v>
      </c>
      <c r="S23" s="2">
        <f t="shared" si="0"/>
        <v>3</v>
      </c>
    </row>
    <row r="24" spans="1:19">
      <c r="A24" s="2">
        <v>16</v>
      </c>
      <c r="B24" s="13" t="s">
        <v>44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2</v>
      </c>
      <c r="J24" s="2">
        <v>0</v>
      </c>
      <c r="K24" s="2">
        <v>8</v>
      </c>
      <c r="L24" s="2">
        <v>0</v>
      </c>
      <c r="M24" s="2">
        <v>5</v>
      </c>
      <c r="N24" s="2">
        <v>0</v>
      </c>
      <c r="O24" s="2">
        <v>0</v>
      </c>
      <c r="P24" s="2">
        <v>0</v>
      </c>
      <c r="Q24" s="2">
        <v>15</v>
      </c>
      <c r="R24" s="2">
        <v>0</v>
      </c>
      <c r="S24" s="2">
        <f t="shared" si="0"/>
        <v>15</v>
      </c>
    </row>
    <row r="25" spans="1:19">
      <c r="A25" s="2">
        <v>17</v>
      </c>
      <c r="B25" s="13" t="s">
        <v>45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2</v>
      </c>
      <c r="L25" s="2">
        <v>0</v>
      </c>
      <c r="M25" s="2">
        <v>6</v>
      </c>
      <c r="N25" s="2">
        <v>0</v>
      </c>
      <c r="O25" s="2">
        <v>1</v>
      </c>
      <c r="P25" s="2">
        <v>0</v>
      </c>
      <c r="Q25" s="2">
        <v>9</v>
      </c>
      <c r="R25" s="2">
        <v>0</v>
      </c>
      <c r="S25" s="2">
        <f t="shared" si="0"/>
        <v>9</v>
      </c>
    </row>
    <row r="26" spans="1:19">
      <c r="A26" s="2">
        <v>18</v>
      </c>
      <c r="B26" s="13" t="s">
        <v>46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2</v>
      </c>
      <c r="K26" s="2">
        <v>0</v>
      </c>
      <c r="L26" s="2">
        <v>3</v>
      </c>
      <c r="M26" s="2">
        <v>0</v>
      </c>
      <c r="N26" s="2">
        <v>3</v>
      </c>
      <c r="O26" s="2">
        <v>0</v>
      </c>
      <c r="P26" s="2">
        <v>0</v>
      </c>
      <c r="Q26" s="2">
        <v>0</v>
      </c>
      <c r="R26" s="2">
        <v>8</v>
      </c>
      <c r="S26" s="2">
        <f t="shared" si="0"/>
        <v>8</v>
      </c>
    </row>
    <row r="27" spans="1:19">
      <c r="A27" s="2">
        <v>19</v>
      </c>
      <c r="B27" s="13" t="s">
        <v>47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4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7</v>
      </c>
      <c r="S27" s="2">
        <f t="shared" si="0"/>
        <v>7</v>
      </c>
    </row>
    <row r="28" spans="1:19">
      <c r="A28" s="2">
        <v>20</v>
      </c>
      <c r="B28" s="13" t="s">
        <v>48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2">
        <v>0</v>
      </c>
      <c r="P28" s="2">
        <v>0</v>
      </c>
      <c r="Q28" s="2">
        <v>1</v>
      </c>
      <c r="R28" s="2">
        <v>0</v>
      </c>
      <c r="S28" s="2">
        <f t="shared" si="0"/>
        <v>1</v>
      </c>
    </row>
    <row r="29" spans="1:19">
      <c r="A29" s="2">
        <v>21</v>
      </c>
      <c r="B29" s="13" t="s">
        <v>49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2</v>
      </c>
      <c r="M29" s="2">
        <v>3</v>
      </c>
      <c r="N29" s="2">
        <v>2</v>
      </c>
      <c r="O29" s="2">
        <v>0</v>
      </c>
      <c r="P29" s="2">
        <v>0</v>
      </c>
      <c r="Q29" s="2">
        <v>3</v>
      </c>
      <c r="R29" s="2">
        <v>4</v>
      </c>
      <c r="S29" s="2">
        <f t="shared" si="0"/>
        <v>7</v>
      </c>
    </row>
    <row r="30" spans="1:19">
      <c r="A30" s="2">
        <v>22</v>
      </c>
      <c r="B30" s="13" t="s">
        <v>50</v>
      </c>
      <c r="C30" s="2">
        <v>0</v>
      </c>
      <c r="D30" s="2">
        <v>0</v>
      </c>
      <c r="E30" s="2">
        <v>0</v>
      </c>
      <c r="F30" s="2">
        <v>1</v>
      </c>
      <c r="G30" s="2">
        <v>1</v>
      </c>
      <c r="H30" s="2">
        <v>1</v>
      </c>
      <c r="I30" s="2">
        <v>2</v>
      </c>
      <c r="J30" s="2">
        <v>1</v>
      </c>
      <c r="K30" s="2">
        <v>1</v>
      </c>
      <c r="L30" s="2">
        <v>2</v>
      </c>
      <c r="M30" s="2">
        <v>1</v>
      </c>
      <c r="N30" s="2">
        <v>2</v>
      </c>
      <c r="O30" s="2">
        <v>0</v>
      </c>
      <c r="P30" s="2">
        <v>1</v>
      </c>
      <c r="Q30" s="2">
        <v>5</v>
      </c>
      <c r="R30" s="2">
        <v>8</v>
      </c>
      <c r="S30" s="2">
        <f t="shared" si="0"/>
        <v>13</v>
      </c>
    </row>
    <row r="31" spans="1:19">
      <c r="A31" s="2">
        <v>23</v>
      </c>
      <c r="B31" s="13" t="s">
        <v>51</v>
      </c>
      <c r="C31" s="2">
        <v>0</v>
      </c>
      <c r="D31" s="2">
        <v>0</v>
      </c>
      <c r="E31" s="2">
        <v>2</v>
      </c>
      <c r="F31" s="2">
        <v>1</v>
      </c>
      <c r="G31" s="2">
        <v>2</v>
      </c>
      <c r="H31" s="2">
        <v>1</v>
      </c>
      <c r="I31" s="2">
        <v>3</v>
      </c>
      <c r="J31" s="2">
        <v>1</v>
      </c>
      <c r="K31" s="2">
        <v>3</v>
      </c>
      <c r="L31" s="2">
        <v>4</v>
      </c>
      <c r="M31" s="2">
        <v>2</v>
      </c>
      <c r="N31" s="2">
        <v>3</v>
      </c>
      <c r="O31" s="2">
        <v>0</v>
      </c>
      <c r="P31" s="2">
        <v>0</v>
      </c>
      <c r="Q31" s="2">
        <v>12</v>
      </c>
      <c r="R31" s="2">
        <v>10</v>
      </c>
      <c r="S31" s="2">
        <f t="shared" si="0"/>
        <v>22</v>
      </c>
    </row>
    <row r="32" spans="1:19">
      <c r="A32" s="2">
        <v>24</v>
      </c>
      <c r="B32" s="13" t="s">
        <v>52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1</v>
      </c>
      <c r="N32" s="2">
        <v>0</v>
      </c>
      <c r="O32" s="2">
        <v>0</v>
      </c>
      <c r="P32" s="2">
        <v>0</v>
      </c>
      <c r="Q32" s="2">
        <v>2</v>
      </c>
      <c r="R32" s="2">
        <v>0</v>
      </c>
      <c r="S32" s="2">
        <f t="shared" si="0"/>
        <v>2</v>
      </c>
    </row>
    <row r="33" spans="1:19">
      <c r="A33" s="2">
        <v>25</v>
      </c>
      <c r="B33" s="13" t="s">
        <v>53</v>
      </c>
      <c r="C33" s="2">
        <v>0</v>
      </c>
      <c r="D33" s="2">
        <v>0</v>
      </c>
      <c r="E33" s="2">
        <v>1</v>
      </c>
      <c r="F33" s="2">
        <v>0</v>
      </c>
      <c r="G33" s="2">
        <v>0</v>
      </c>
      <c r="H33" s="2">
        <v>0</v>
      </c>
      <c r="I33" s="2">
        <v>3</v>
      </c>
      <c r="J33" s="2">
        <v>0</v>
      </c>
      <c r="K33" s="2">
        <v>4</v>
      </c>
      <c r="L33" s="2">
        <v>4</v>
      </c>
      <c r="M33" s="2">
        <v>5</v>
      </c>
      <c r="N33" s="2">
        <v>1</v>
      </c>
      <c r="O33" s="2">
        <v>0</v>
      </c>
      <c r="P33" s="2">
        <v>0</v>
      </c>
      <c r="Q33" s="2">
        <v>13</v>
      </c>
      <c r="R33" s="2">
        <v>5</v>
      </c>
      <c r="S33" s="2">
        <f t="shared" si="0"/>
        <v>18</v>
      </c>
    </row>
    <row r="34" spans="1:19">
      <c r="A34" s="2">
        <v>26</v>
      </c>
      <c r="B34" s="13" t="s">
        <v>54</v>
      </c>
      <c r="C34" s="2">
        <v>2</v>
      </c>
      <c r="D34" s="2">
        <v>0</v>
      </c>
      <c r="E34" s="2">
        <v>1</v>
      </c>
      <c r="F34" s="2">
        <v>0</v>
      </c>
      <c r="G34" s="2">
        <v>1</v>
      </c>
      <c r="H34" s="2">
        <v>1</v>
      </c>
      <c r="I34" s="2">
        <v>0</v>
      </c>
      <c r="J34" s="2">
        <v>1</v>
      </c>
      <c r="K34" s="2">
        <v>2</v>
      </c>
      <c r="L34" s="2">
        <v>4</v>
      </c>
      <c r="M34" s="2">
        <v>3</v>
      </c>
      <c r="N34" s="2">
        <v>3</v>
      </c>
      <c r="O34" s="2">
        <v>61</v>
      </c>
      <c r="P34" s="2">
        <v>42</v>
      </c>
      <c r="Q34" s="2">
        <v>70</v>
      </c>
      <c r="R34" s="2">
        <v>51</v>
      </c>
      <c r="S34" s="2">
        <f t="shared" si="0"/>
        <v>121</v>
      </c>
    </row>
    <row r="35" spans="1:19">
      <c r="A35" s="2">
        <v>27</v>
      </c>
      <c r="B35" s="13" t="s">
        <v>55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5</v>
      </c>
      <c r="O35" s="2">
        <v>0</v>
      </c>
      <c r="P35" s="2">
        <v>0</v>
      </c>
      <c r="Q35" s="2">
        <v>0</v>
      </c>
      <c r="R35" s="2">
        <v>5</v>
      </c>
      <c r="S35" s="2">
        <f t="shared" si="0"/>
        <v>5</v>
      </c>
    </row>
    <row r="36" spans="1:19">
      <c r="A36" s="2">
        <v>28</v>
      </c>
      <c r="B36" s="13" t="s">
        <v>56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4</v>
      </c>
      <c r="L36" s="2">
        <v>0</v>
      </c>
      <c r="M36" s="2">
        <v>3</v>
      </c>
      <c r="N36" s="2">
        <v>0</v>
      </c>
      <c r="O36" s="2">
        <v>1</v>
      </c>
      <c r="P36" s="2">
        <v>0</v>
      </c>
      <c r="Q36" s="2">
        <v>8</v>
      </c>
      <c r="R36" s="2">
        <v>0</v>
      </c>
      <c r="S36" s="2">
        <f t="shared" si="0"/>
        <v>8</v>
      </c>
    </row>
    <row r="37" spans="1:19">
      <c r="A37" s="2">
        <v>29</v>
      </c>
      <c r="B37" s="13" t="s">
        <v>57</v>
      </c>
      <c r="C37" s="2">
        <v>0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2</v>
      </c>
      <c r="L37" s="2">
        <v>2</v>
      </c>
      <c r="M37" s="2">
        <v>3</v>
      </c>
      <c r="N37" s="2">
        <v>4</v>
      </c>
      <c r="O37" s="2">
        <v>0</v>
      </c>
      <c r="P37" s="2">
        <v>0</v>
      </c>
      <c r="Q37" s="2">
        <v>5</v>
      </c>
      <c r="R37" s="2">
        <v>7</v>
      </c>
      <c r="S37" s="2">
        <f t="shared" si="0"/>
        <v>12</v>
      </c>
    </row>
    <row r="38" spans="1:19">
      <c r="A38" s="21" t="s">
        <v>0</v>
      </c>
      <c r="B38" s="22"/>
      <c r="C38" s="3">
        <f t="shared" ref="C38:R38" si="1">SUM(C9:C37)</f>
        <v>5</v>
      </c>
      <c r="D38" s="3">
        <f t="shared" si="1"/>
        <v>3</v>
      </c>
      <c r="E38" s="3">
        <f t="shared" si="1"/>
        <v>7</v>
      </c>
      <c r="F38" s="3">
        <f t="shared" si="1"/>
        <v>5</v>
      </c>
      <c r="G38" s="3">
        <f t="shared" si="1"/>
        <v>16</v>
      </c>
      <c r="H38" s="3">
        <f t="shared" si="1"/>
        <v>7</v>
      </c>
      <c r="I38" s="3">
        <f t="shared" si="1"/>
        <v>31</v>
      </c>
      <c r="J38" s="3">
        <f t="shared" si="1"/>
        <v>25</v>
      </c>
      <c r="K38" s="3">
        <f t="shared" si="1"/>
        <v>65</v>
      </c>
      <c r="L38" s="3">
        <f t="shared" si="1"/>
        <v>63</v>
      </c>
      <c r="M38" s="3">
        <f t="shared" si="1"/>
        <v>109</v>
      </c>
      <c r="N38" s="3">
        <f t="shared" si="1"/>
        <v>92</v>
      </c>
      <c r="O38" s="3">
        <f t="shared" si="1"/>
        <v>67</v>
      </c>
      <c r="P38" s="3">
        <f t="shared" si="1"/>
        <v>46</v>
      </c>
      <c r="Q38" s="3">
        <f t="shared" si="1"/>
        <v>300</v>
      </c>
      <c r="R38" s="3">
        <f t="shared" si="1"/>
        <v>241</v>
      </c>
      <c r="S38" s="3">
        <f t="shared" si="0"/>
        <v>541</v>
      </c>
    </row>
    <row r="39" spans="1:19">
      <c r="A39" s="12" t="s">
        <v>66</v>
      </c>
      <c r="B39" s="4"/>
      <c r="C39"/>
    </row>
    <row r="40" spans="1:19">
      <c r="B40" s="4"/>
      <c r="C40"/>
    </row>
    <row r="42" spans="1:19" ht="18.75">
      <c r="A42" s="9" t="s">
        <v>60</v>
      </c>
    </row>
    <row r="43" spans="1:19">
      <c r="A43" s="28" t="s">
        <v>58</v>
      </c>
      <c r="B43" s="28" t="s">
        <v>59</v>
      </c>
      <c r="C43" s="26" t="s">
        <v>63</v>
      </c>
      <c r="D43" s="32"/>
      <c r="E43" s="27"/>
    </row>
    <row r="44" spans="1:19">
      <c r="A44" s="28"/>
      <c r="B44" s="28"/>
      <c r="C44" s="30" t="s">
        <v>8</v>
      </c>
      <c r="D44" s="30" t="s">
        <v>9</v>
      </c>
      <c r="E44" s="31" t="s">
        <v>0</v>
      </c>
    </row>
    <row r="45" spans="1:19">
      <c r="A45" s="2">
        <v>1</v>
      </c>
      <c r="B45" s="1" t="s">
        <v>29</v>
      </c>
      <c r="C45" s="2">
        <v>1</v>
      </c>
      <c r="D45" s="2">
        <v>0</v>
      </c>
      <c r="E45" s="2">
        <v>1</v>
      </c>
    </row>
    <row r="46" spans="1:19">
      <c r="A46" s="2">
        <v>2</v>
      </c>
      <c r="B46" s="1" t="s">
        <v>30</v>
      </c>
      <c r="C46" s="2">
        <v>5</v>
      </c>
      <c r="D46" s="2">
        <v>3</v>
      </c>
      <c r="E46" s="2">
        <v>8</v>
      </c>
    </row>
    <row r="47" spans="1:19">
      <c r="A47" s="2">
        <v>3</v>
      </c>
      <c r="B47" s="1" t="s">
        <v>31</v>
      </c>
      <c r="C47" s="2">
        <v>2</v>
      </c>
      <c r="D47" s="2">
        <v>1</v>
      </c>
      <c r="E47" s="2">
        <v>3</v>
      </c>
    </row>
    <row r="48" spans="1:19">
      <c r="A48" s="2">
        <v>4</v>
      </c>
      <c r="B48" s="1" t="s">
        <v>32</v>
      </c>
      <c r="C48" s="2">
        <v>1</v>
      </c>
      <c r="D48" s="2">
        <v>3</v>
      </c>
      <c r="E48" s="2">
        <v>4</v>
      </c>
    </row>
    <row r="49" spans="1:5">
      <c r="A49" s="2">
        <v>5</v>
      </c>
      <c r="B49" s="1" t="s">
        <v>33</v>
      </c>
      <c r="C49" s="2">
        <v>5</v>
      </c>
      <c r="D49" s="2">
        <v>5</v>
      </c>
      <c r="E49" s="2">
        <v>10</v>
      </c>
    </row>
    <row r="50" spans="1:5">
      <c r="A50" s="2">
        <v>6</v>
      </c>
      <c r="B50" s="1" t="s">
        <v>34</v>
      </c>
      <c r="C50" s="2">
        <v>1</v>
      </c>
      <c r="D50" s="2">
        <v>3</v>
      </c>
      <c r="E50" s="2">
        <v>4</v>
      </c>
    </row>
    <row r="51" spans="1:5">
      <c r="A51" s="2">
        <v>7</v>
      </c>
      <c r="B51" s="1" t="s">
        <v>35</v>
      </c>
      <c r="C51" s="2">
        <v>7</v>
      </c>
      <c r="D51" s="2">
        <v>0</v>
      </c>
      <c r="E51" s="2">
        <v>7</v>
      </c>
    </row>
    <row r="52" spans="1:5">
      <c r="A52" s="2">
        <v>8</v>
      </c>
      <c r="B52" s="1" t="s">
        <v>36</v>
      </c>
      <c r="C52" s="2">
        <v>0</v>
      </c>
      <c r="D52" s="2">
        <v>4</v>
      </c>
      <c r="E52" s="2">
        <v>4</v>
      </c>
    </row>
    <row r="53" spans="1:5">
      <c r="A53" s="2">
        <v>9</v>
      </c>
      <c r="B53" s="1" t="s">
        <v>38</v>
      </c>
      <c r="C53" s="2">
        <v>2</v>
      </c>
      <c r="D53" s="2">
        <v>1</v>
      </c>
      <c r="E53" s="2">
        <v>3</v>
      </c>
    </row>
    <row r="54" spans="1:5">
      <c r="A54" s="2">
        <v>10</v>
      </c>
      <c r="B54" s="1" t="s">
        <v>39</v>
      </c>
      <c r="C54" s="2">
        <v>6</v>
      </c>
      <c r="D54" s="2">
        <v>1</v>
      </c>
      <c r="E54" s="2">
        <v>7</v>
      </c>
    </row>
    <row r="55" spans="1:5">
      <c r="A55" s="2">
        <v>11</v>
      </c>
      <c r="B55" s="1" t="s">
        <v>40</v>
      </c>
      <c r="C55" s="2">
        <v>1</v>
      </c>
      <c r="D55" s="2">
        <v>1</v>
      </c>
      <c r="E55" s="2">
        <v>2</v>
      </c>
    </row>
    <row r="56" spans="1:5">
      <c r="A56" s="2">
        <v>12</v>
      </c>
      <c r="B56" s="1" t="s">
        <v>41</v>
      </c>
      <c r="C56" s="2">
        <v>2</v>
      </c>
      <c r="D56" s="2">
        <v>0</v>
      </c>
      <c r="E56" s="2">
        <v>2</v>
      </c>
    </row>
    <row r="57" spans="1:5">
      <c r="A57" s="2">
        <v>13</v>
      </c>
      <c r="B57" s="1" t="s">
        <v>43</v>
      </c>
      <c r="C57" s="2">
        <v>1</v>
      </c>
      <c r="D57" s="2">
        <v>0</v>
      </c>
      <c r="E57" s="2">
        <v>1</v>
      </c>
    </row>
    <row r="58" spans="1:5">
      <c r="A58" s="2">
        <v>14</v>
      </c>
      <c r="B58" s="1" t="s">
        <v>44</v>
      </c>
      <c r="C58" s="2">
        <v>3</v>
      </c>
      <c r="D58" s="2">
        <v>0</v>
      </c>
      <c r="E58" s="2">
        <v>3</v>
      </c>
    </row>
    <row r="59" spans="1:5">
      <c r="A59" s="2">
        <v>15</v>
      </c>
      <c r="B59" s="1" t="s">
        <v>45</v>
      </c>
      <c r="C59" s="2">
        <v>3</v>
      </c>
      <c r="D59" s="2">
        <v>0</v>
      </c>
      <c r="E59" s="2">
        <v>3</v>
      </c>
    </row>
    <row r="60" spans="1:5">
      <c r="A60" s="2">
        <v>16</v>
      </c>
      <c r="B60" s="1" t="s">
        <v>47</v>
      </c>
      <c r="C60" s="2">
        <v>0</v>
      </c>
      <c r="D60" s="2">
        <v>4</v>
      </c>
      <c r="E60" s="2">
        <v>4</v>
      </c>
    </row>
    <row r="61" spans="1:5">
      <c r="A61" s="2">
        <v>17</v>
      </c>
      <c r="B61" s="1" t="s">
        <v>50</v>
      </c>
      <c r="C61" s="2">
        <v>2</v>
      </c>
      <c r="D61" s="2">
        <v>3</v>
      </c>
      <c r="E61" s="2">
        <v>5</v>
      </c>
    </row>
    <row r="62" spans="1:5">
      <c r="A62" s="2">
        <v>18</v>
      </c>
      <c r="B62" s="1" t="s">
        <v>51</v>
      </c>
      <c r="C62" s="2">
        <v>3</v>
      </c>
      <c r="D62" s="2">
        <v>3</v>
      </c>
      <c r="E62" s="2">
        <v>6</v>
      </c>
    </row>
    <row r="63" spans="1:5">
      <c r="A63" s="2">
        <v>19</v>
      </c>
      <c r="B63" s="1" t="s">
        <v>53</v>
      </c>
      <c r="C63" s="2">
        <v>1</v>
      </c>
      <c r="D63" s="2">
        <v>1</v>
      </c>
      <c r="E63" s="2">
        <v>2</v>
      </c>
    </row>
    <row r="64" spans="1:5">
      <c r="A64" s="2">
        <v>20</v>
      </c>
      <c r="B64" s="1" t="s">
        <v>54</v>
      </c>
      <c r="C64" s="2">
        <v>3</v>
      </c>
      <c r="D64" s="2">
        <v>3</v>
      </c>
      <c r="E64" s="2">
        <v>6</v>
      </c>
    </row>
    <row r="65" spans="1:5">
      <c r="A65" s="2">
        <v>21</v>
      </c>
      <c r="B65" s="1" t="s">
        <v>55</v>
      </c>
      <c r="C65" s="2">
        <v>0</v>
      </c>
      <c r="D65" s="2">
        <v>1</v>
      </c>
      <c r="E65" s="2">
        <v>1</v>
      </c>
    </row>
    <row r="66" spans="1:5">
      <c r="A66" s="2">
        <v>22</v>
      </c>
      <c r="B66" s="1" t="s">
        <v>56</v>
      </c>
      <c r="C66" s="2">
        <v>5</v>
      </c>
      <c r="D66" s="2">
        <v>0</v>
      </c>
      <c r="E66" s="2">
        <v>5</v>
      </c>
    </row>
    <row r="67" spans="1:5">
      <c r="A67" s="20" t="s">
        <v>0</v>
      </c>
      <c r="B67" s="20"/>
      <c r="C67" s="3">
        <f>SUM(C45:C66)</f>
        <v>54</v>
      </c>
      <c r="D67" s="3">
        <f>SUM(D45:D66)</f>
        <v>37</v>
      </c>
      <c r="E67" s="3">
        <f>SUM(E45:E66)</f>
        <v>91</v>
      </c>
    </row>
    <row r="68" spans="1:5">
      <c r="A68" s="12" t="s">
        <v>66</v>
      </c>
    </row>
    <row r="71" spans="1:5" ht="18.75">
      <c r="A71" s="9" t="s">
        <v>62</v>
      </c>
    </row>
    <row r="72" spans="1:5">
      <c r="A72" s="28" t="s">
        <v>58</v>
      </c>
      <c r="B72" s="28" t="s">
        <v>19</v>
      </c>
      <c r="C72" s="28" t="s">
        <v>22</v>
      </c>
      <c r="D72" s="28"/>
      <c r="E72" s="25" t="s">
        <v>0</v>
      </c>
    </row>
    <row r="73" spans="1:5">
      <c r="A73" s="28"/>
      <c r="B73" s="28"/>
      <c r="C73" s="30" t="s">
        <v>8</v>
      </c>
      <c r="D73" s="30" t="s">
        <v>9</v>
      </c>
      <c r="E73" s="29"/>
    </row>
    <row r="74" spans="1:5">
      <c r="A74" s="2">
        <v>1</v>
      </c>
      <c r="B74" s="1" t="s">
        <v>29</v>
      </c>
      <c r="C74" s="2">
        <v>1</v>
      </c>
      <c r="D74" s="2">
        <v>0</v>
      </c>
      <c r="E74" s="2">
        <v>1</v>
      </c>
    </row>
    <row r="75" spans="1:5">
      <c r="A75" s="2">
        <v>2</v>
      </c>
      <c r="B75" s="1" t="s">
        <v>30</v>
      </c>
      <c r="C75" s="2">
        <v>1</v>
      </c>
      <c r="D75" s="2">
        <v>2</v>
      </c>
      <c r="E75" s="2">
        <v>3</v>
      </c>
    </row>
    <row r="76" spans="1:5">
      <c r="A76" s="2">
        <v>3</v>
      </c>
      <c r="B76" s="1" t="s">
        <v>31</v>
      </c>
      <c r="C76" s="2">
        <v>6</v>
      </c>
      <c r="D76" s="2">
        <v>0</v>
      </c>
      <c r="E76" s="2">
        <v>6</v>
      </c>
    </row>
    <row r="77" spans="1:5">
      <c r="A77" s="2">
        <v>4</v>
      </c>
      <c r="B77" s="1" t="s">
        <v>32</v>
      </c>
      <c r="C77" s="2">
        <v>5</v>
      </c>
      <c r="D77" s="2">
        <v>1</v>
      </c>
      <c r="E77" s="2">
        <v>6</v>
      </c>
    </row>
    <row r="78" spans="1:5">
      <c r="A78" s="2">
        <v>5</v>
      </c>
      <c r="B78" s="1" t="s">
        <v>33</v>
      </c>
      <c r="C78" s="2">
        <v>7</v>
      </c>
      <c r="D78" s="2">
        <v>2</v>
      </c>
      <c r="E78" s="2">
        <v>9</v>
      </c>
    </row>
    <row r="79" spans="1:5">
      <c r="A79" s="2">
        <v>6</v>
      </c>
      <c r="B79" s="1" t="s">
        <v>34</v>
      </c>
      <c r="C79" s="2">
        <v>2</v>
      </c>
      <c r="D79" s="2">
        <v>1</v>
      </c>
      <c r="E79" s="2">
        <v>3</v>
      </c>
    </row>
    <row r="80" spans="1:5">
      <c r="A80" s="2">
        <v>7</v>
      </c>
      <c r="B80" s="1" t="s">
        <v>35</v>
      </c>
      <c r="C80" s="2">
        <v>5</v>
      </c>
      <c r="D80" s="2">
        <v>0</v>
      </c>
      <c r="E80" s="2">
        <v>5</v>
      </c>
    </row>
    <row r="81" spans="1:5">
      <c r="A81" s="2">
        <v>8</v>
      </c>
      <c r="B81" s="1" t="s">
        <v>36</v>
      </c>
      <c r="C81" s="2">
        <v>0</v>
      </c>
      <c r="D81" s="2">
        <v>12</v>
      </c>
      <c r="E81" s="2">
        <v>12</v>
      </c>
    </row>
    <row r="82" spans="1:5">
      <c r="A82" s="2">
        <v>9</v>
      </c>
      <c r="B82" s="1" t="s">
        <v>39</v>
      </c>
      <c r="C82" s="2">
        <v>2</v>
      </c>
      <c r="D82" s="2">
        <v>3</v>
      </c>
      <c r="E82" s="2">
        <v>5</v>
      </c>
    </row>
    <row r="83" spans="1:5">
      <c r="A83" s="2">
        <v>10</v>
      </c>
      <c r="B83" s="1" t="s">
        <v>40</v>
      </c>
      <c r="C83" s="2">
        <v>2</v>
      </c>
      <c r="D83" s="2">
        <v>2</v>
      </c>
      <c r="E83" s="2">
        <v>4</v>
      </c>
    </row>
    <row r="84" spans="1:5">
      <c r="A84" s="2">
        <v>11</v>
      </c>
      <c r="B84" s="1" t="s">
        <v>41</v>
      </c>
      <c r="C84" s="2">
        <v>1</v>
      </c>
      <c r="D84" s="2">
        <v>2</v>
      </c>
      <c r="E84" s="2">
        <v>3</v>
      </c>
    </row>
    <row r="85" spans="1:5">
      <c r="A85" s="2">
        <v>12</v>
      </c>
      <c r="B85" s="1" t="s">
        <v>42</v>
      </c>
      <c r="C85" s="2">
        <v>1</v>
      </c>
      <c r="D85" s="2">
        <v>2</v>
      </c>
      <c r="E85" s="2">
        <v>3</v>
      </c>
    </row>
    <row r="86" spans="1:5">
      <c r="A86" s="2">
        <v>13</v>
      </c>
      <c r="B86" s="1" t="s">
        <v>44</v>
      </c>
      <c r="C86" s="2">
        <v>1</v>
      </c>
      <c r="D86" s="2">
        <v>0</v>
      </c>
      <c r="E86" s="2">
        <v>1</v>
      </c>
    </row>
    <row r="87" spans="1:5">
      <c r="A87" s="2">
        <v>14</v>
      </c>
      <c r="B87" s="1" t="s">
        <v>45</v>
      </c>
      <c r="C87" s="2">
        <v>3</v>
      </c>
      <c r="D87" s="2">
        <v>0</v>
      </c>
      <c r="E87" s="2">
        <v>3</v>
      </c>
    </row>
    <row r="88" spans="1:5">
      <c r="A88" s="2">
        <v>15</v>
      </c>
      <c r="B88" s="1" t="s">
        <v>47</v>
      </c>
      <c r="C88" s="2">
        <v>0</v>
      </c>
      <c r="D88" s="2">
        <v>1</v>
      </c>
      <c r="E88" s="2">
        <v>1</v>
      </c>
    </row>
    <row r="89" spans="1:5">
      <c r="A89" s="2">
        <v>16</v>
      </c>
      <c r="B89" s="1" t="s">
        <v>48</v>
      </c>
      <c r="C89" s="2">
        <v>1</v>
      </c>
      <c r="D89" s="2">
        <v>0</v>
      </c>
      <c r="E89" s="2">
        <v>1</v>
      </c>
    </row>
    <row r="90" spans="1:5">
      <c r="A90" s="2">
        <v>17</v>
      </c>
      <c r="B90" s="1" t="s">
        <v>49</v>
      </c>
      <c r="C90" s="2">
        <v>0</v>
      </c>
      <c r="D90" s="2">
        <v>1</v>
      </c>
      <c r="E90" s="2">
        <v>1</v>
      </c>
    </row>
    <row r="91" spans="1:5">
      <c r="A91" s="2">
        <v>18</v>
      </c>
      <c r="B91" s="1" t="s">
        <v>51</v>
      </c>
      <c r="C91" s="2">
        <v>0</v>
      </c>
      <c r="D91" s="2">
        <v>2</v>
      </c>
      <c r="E91" s="2">
        <v>2</v>
      </c>
    </row>
    <row r="92" spans="1:5">
      <c r="A92" s="2">
        <v>19</v>
      </c>
      <c r="B92" s="1" t="s">
        <v>53</v>
      </c>
      <c r="C92" s="2">
        <v>2</v>
      </c>
      <c r="D92" s="2">
        <v>0</v>
      </c>
      <c r="E92" s="2">
        <v>2</v>
      </c>
    </row>
    <row r="93" spans="1:5">
      <c r="A93" s="2">
        <v>20</v>
      </c>
      <c r="B93" s="1" t="s">
        <v>54</v>
      </c>
      <c r="C93" s="2">
        <v>1</v>
      </c>
      <c r="D93" s="2">
        <v>1</v>
      </c>
      <c r="E93" s="2">
        <v>2</v>
      </c>
    </row>
    <row r="94" spans="1:5">
      <c r="A94" s="2">
        <v>21</v>
      </c>
      <c r="B94" s="1" t="s">
        <v>55</v>
      </c>
      <c r="C94" s="2">
        <v>0</v>
      </c>
      <c r="D94" s="2">
        <v>3</v>
      </c>
      <c r="E94" s="2">
        <v>3</v>
      </c>
    </row>
    <row r="95" spans="1:5">
      <c r="A95" s="2">
        <v>22</v>
      </c>
      <c r="B95" s="1" t="s">
        <v>56</v>
      </c>
      <c r="C95" s="2">
        <v>1</v>
      </c>
      <c r="D95" s="2">
        <v>0</v>
      </c>
      <c r="E95" s="2">
        <v>1</v>
      </c>
    </row>
    <row r="96" spans="1:5">
      <c r="A96" s="2">
        <v>23</v>
      </c>
      <c r="B96" s="1" t="s">
        <v>57</v>
      </c>
      <c r="C96" s="2">
        <v>1</v>
      </c>
      <c r="D96" s="2">
        <v>1</v>
      </c>
      <c r="E96" s="2">
        <v>2</v>
      </c>
    </row>
    <row r="97" spans="1:5">
      <c r="A97" s="21" t="s">
        <v>0</v>
      </c>
      <c r="B97" s="22"/>
      <c r="C97" s="3">
        <f>SUM(C74:C96)</f>
        <v>43</v>
      </c>
      <c r="D97" s="3">
        <f>SUM(D74:D96)</f>
        <v>36</v>
      </c>
      <c r="E97" s="3">
        <f>SUM(E74:E96)</f>
        <v>79</v>
      </c>
    </row>
    <row r="98" spans="1:5">
      <c r="A98" s="12" t="s">
        <v>66</v>
      </c>
    </row>
    <row r="101" spans="1:5" ht="18.75">
      <c r="A101" s="9" t="s">
        <v>106</v>
      </c>
    </row>
    <row r="102" spans="1:5">
      <c r="A102" s="28" t="s">
        <v>58</v>
      </c>
      <c r="B102" s="28" t="s">
        <v>19</v>
      </c>
      <c r="C102" s="28" t="s">
        <v>22</v>
      </c>
      <c r="D102" s="28"/>
      <c r="E102" s="25" t="s">
        <v>0</v>
      </c>
    </row>
    <row r="103" spans="1:5">
      <c r="A103" s="28"/>
      <c r="B103" s="28"/>
      <c r="C103" s="30" t="s">
        <v>8</v>
      </c>
      <c r="D103" s="30" t="s">
        <v>9</v>
      </c>
      <c r="E103" s="29"/>
    </row>
    <row r="104" spans="1:5">
      <c r="A104" s="2">
        <v>1</v>
      </c>
      <c r="B104" s="1" t="s">
        <v>29</v>
      </c>
      <c r="C104" s="2">
        <v>0</v>
      </c>
      <c r="D104" s="2">
        <v>1</v>
      </c>
      <c r="E104" s="2">
        <v>1</v>
      </c>
    </row>
    <row r="105" spans="1:5">
      <c r="A105" s="2">
        <v>2</v>
      </c>
      <c r="B105" s="1" t="s">
        <v>30</v>
      </c>
      <c r="C105" s="2">
        <v>0</v>
      </c>
      <c r="D105" s="2">
        <v>1</v>
      </c>
      <c r="E105" s="2">
        <v>1</v>
      </c>
    </row>
    <row r="106" spans="1:5">
      <c r="A106" s="2">
        <v>3</v>
      </c>
      <c r="B106" s="1" t="s">
        <v>31</v>
      </c>
      <c r="C106" s="2">
        <v>1</v>
      </c>
      <c r="D106" s="2">
        <v>0</v>
      </c>
      <c r="E106" s="2">
        <v>1</v>
      </c>
    </row>
    <row r="107" spans="1:5">
      <c r="A107" s="2">
        <v>4</v>
      </c>
      <c r="B107" s="1" t="s">
        <v>32</v>
      </c>
      <c r="C107" s="2">
        <v>3</v>
      </c>
      <c r="D107" s="2">
        <v>4</v>
      </c>
      <c r="E107" s="2">
        <v>7</v>
      </c>
    </row>
    <row r="108" spans="1:5">
      <c r="A108" s="2">
        <v>5</v>
      </c>
      <c r="B108" s="1" t="s">
        <v>33</v>
      </c>
      <c r="C108" s="2">
        <v>2</v>
      </c>
      <c r="D108" s="2">
        <v>2</v>
      </c>
      <c r="E108" s="2">
        <v>4</v>
      </c>
    </row>
    <row r="109" spans="1:5">
      <c r="A109" s="2">
        <v>6</v>
      </c>
      <c r="B109" s="1" t="s">
        <v>34</v>
      </c>
      <c r="C109" s="2">
        <v>1</v>
      </c>
      <c r="D109" s="2">
        <v>3</v>
      </c>
      <c r="E109" s="2">
        <v>4</v>
      </c>
    </row>
    <row r="110" spans="1:5">
      <c r="A110" s="2">
        <v>7</v>
      </c>
      <c r="B110" s="1" t="s">
        <v>35</v>
      </c>
      <c r="C110" s="2">
        <v>7</v>
      </c>
      <c r="D110" s="2">
        <v>0</v>
      </c>
      <c r="E110" s="2">
        <v>7</v>
      </c>
    </row>
    <row r="111" spans="1:5">
      <c r="A111" s="2">
        <v>8</v>
      </c>
      <c r="B111" s="1" t="s">
        <v>36</v>
      </c>
      <c r="C111" s="2">
        <v>0</v>
      </c>
      <c r="D111" s="2">
        <v>9</v>
      </c>
      <c r="E111" s="2">
        <v>9</v>
      </c>
    </row>
    <row r="112" spans="1:5">
      <c r="A112" s="2">
        <v>9</v>
      </c>
      <c r="B112" s="1" t="s">
        <v>37</v>
      </c>
      <c r="C112" s="2">
        <v>0</v>
      </c>
      <c r="D112" s="2">
        <v>1</v>
      </c>
      <c r="E112" s="2">
        <v>1</v>
      </c>
    </row>
    <row r="113" spans="1:5">
      <c r="A113" s="2">
        <v>10</v>
      </c>
      <c r="B113" s="1" t="s">
        <v>39</v>
      </c>
      <c r="C113" s="2">
        <v>4</v>
      </c>
      <c r="D113" s="2">
        <v>2</v>
      </c>
      <c r="E113" s="2">
        <v>6</v>
      </c>
    </row>
    <row r="114" spans="1:5">
      <c r="A114" s="2">
        <v>11</v>
      </c>
      <c r="B114" s="1" t="s">
        <v>40</v>
      </c>
      <c r="C114" s="2">
        <v>1</v>
      </c>
      <c r="D114" s="2">
        <v>0</v>
      </c>
      <c r="E114" s="2">
        <v>1</v>
      </c>
    </row>
    <row r="115" spans="1:5">
      <c r="A115" s="2">
        <v>12</v>
      </c>
      <c r="B115" s="1" t="s">
        <v>41</v>
      </c>
      <c r="C115" s="2">
        <v>3</v>
      </c>
      <c r="D115" s="2">
        <v>1</v>
      </c>
      <c r="E115" s="2">
        <v>4</v>
      </c>
    </row>
    <row r="116" spans="1:5">
      <c r="A116" s="2">
        <v>13</v>
      </c>
      <c r="B116" s="1" t="s">
        <v>42</v>
      </c>
      <c r="C116" s="2">
        <v>1</v>
      </c>
      <c r="D116" s="2">
        <v>1</v>
      </c>
      <c r="E116" s="2">
        <v>2</v>
      </c>
    </row>
    <row r="117" spans="1:5">
      <c r="A117" s="2">
        <v>14</v>
      </c>
      <c r="B117" s="1" t="s">
        <v>44</v>
      </c>
      <c r="C117" s="2">
        <v>3</v>
      </c>
      <c r="D117" s="2">
        <v>0</v>
      </c>
      <c r="E117" s="2">
        <v>3</v>
      </c>
    </row>
    <row r="118" spans="1:5">
      <c r="A118" s="2">
        <v>15</v>
      </c>
      <c r="B118" s="1" t="s">
        <v>45</v>
      </c>
      <c r="C118" s="2">
        <v>2</v>
      </c>
      <c r="D118" s="2">
        <v>0</v>
      </c>
      <c r="E118" s="2">
        <v>2</v>
      </c>
    </row>
    <row r="119" spans="1:5">
      <c r="A119" s="2">
        <v>16</v>
      </c>
      <c r="B119" s="1" t="s">
        <v>46</v>
      </c>
      <c r="C119" s="2">
        <v>0</v>
      </c>
      <c r="D119" s="2">
        <v>2</v>
      </c>
      <c r="E119" s="2">
        <v>2</v>
      </c>
    </row>
    <row r="120" spans="1:5">
      <c r="A120" s="2">
        <v>17</v>
      </c>
      <c r="B120" s="1" t="s">
        <v>47</v>
      </c>
      <c r="C120" s="2">
        <v>0</v>
      </c>
      <c r="D120" s="2">
        <v>1</v>
      </c>
      <c r="E120" s="2">
        <v>1</v>
      </c>
    </row>
    <row r="121" spans="1:5">
      <c r="A121" s="2">
        <v>18</v>
      </c>
      <c r="B121" s="1" t="s">
        <v>49</v>
      </c>
      <c r="C121" s="2">
        <v>1</v>
      </c>
      <c r="D121" s="2">
        <v>0</v>
      </c>
      <c r="E121" s="2">
        <v>1</v>
      </c>
    </row>
    <row r="122" spans="1:5">
      <c r="A122" s="2">
        <v>19</v>
      </c>
      <c r="B122" s="1" t="s">
        <v>50</v>
      </c>
      <c r="C122" s="2">
        <v>0</v>
      </c>
      <c r="D122" s="2">
        <v>1</v>
      </c>
      <c r="E122" s="2">
        <v>1</v>
      </c>
    </row>
    <row r="123" spans="1:5">
      <c r="A123" s="2">
        <v>20</v>
      </c>
      <c r="B123" s="1" t="s">
        <v>51</v>
      </c>
      <c r="C123" s="2">
        <v>1</v>
      </c>
      <c r="D123" s="2">
        <v>0</v>
      </c>
      <c r="E123" s="2">
        <v>1</v>
      </c>
    </row>
    <row r="124" spans="1:5">
      <c r="A124" s="2">
        <v>21</v>
      </c>
      <c r="B124" s="1" t="s">
        <v>52</v>
      </c>
      <c r="C124" s="2">
        <v>1</v>
      </c>
      <c r="D124" s="2">
        <v>0</v>
      </c>
      <c r="E124" s="2">
        <v>1</v>
      </c>
    </row>
    <row r="125" spans="1:5">
      <c r="A125" s="2">
        <v>22</v>
      </c>
      <c r="B125" s="1" t="s">
        <v>53</v>
      </c>
      <c r="C125" s="2">
        <v>3</v>
      </c>
      <c r="D125" s="2">
        <v>1</v>
      </c>
      <c r="E125" s="2">
        <v>4</v>
      </c>
    </row>
    <row r="126" spans="1:5">
      <c r="A126" s="2">
        <v>23</v>
      </c>
      <c r="B126" s="1" t="s">
        <v>54</v>
      </c>
      <c r="C126" s="2">
        <v>2</v>
      </c>
      <c r="D126" s="2">
        <v>1</v>
      </c>
      <c r="E126" s="2">
        <v>3</v>
      </c>
    </row>
    <row r="127" spans="1:5">
      <c r="A127" s="2">
        <v>24</v>
      </c>
      <c r="B127" s="1" t="s">
        <v>55</v>
      </c>
      <c r="C127" s="2">
        <v>0</v>
      </c>
      <c r="D127" s="2">
        <v>1</v>
      </c>
      <c r="E127" s="2">
        <v>1</v>
      </c>
    </row>
    <row r="128" spans="1:5">
      <c r="A128" s="2">
        <v>25</v>
      </c>
      <c r="B128" s="1" t="s">
        <v>56</v>
      </c>
      <c r="C128" s="2">
        <v>1</v>
      </c>
      <c r="D128" s="2">
        <v>0</v>
      </c>
      <c r="E128" s="2">
        <v>1</v>
      </c>
    </row>
    <row r="129" spans="1:5">
      <c r="A129" s="2">
        <v>26</v>
      </c>
      <c r="B129" s="1" t="s">
        <v>57</v>
      </c>
      <c r="C129" s="2">
        <v>2</v>
      </c>
      <c r="D129" s="2">
        <v>1</v>
      </c>
      <c r="E129" s="2">
        <v>3</v>
      </c>
    </row>
    <row r="130" spans="1:5">
      <c r="A130" s="20" t="s">
        <v>0</v>
      </c>
      <c r="B130" s="20"/>
      <c r="C130" s="3">
        <f>SUM(C104:C129)</f>
        <v>39</v>
      </c>
      <c r="D130" s="3">
        <f>SUM(D104:D129)</f>
        <v>33</v>
      </c>
      <c r="E130" s="3">
        <f>SUM(E104:E129)</f>
        <v>72</v>
      </c>
    </row>
    <row r="131" spans="1:5">
      <c r="A131" s="12" t="s">
        <v>66</v>
      </c>
    </row>
  </sheetData>
  <mergeCells count="29">
    <mergeCell ref="G7:H7"/>
    <mergeCell ref="I7:J7"/>
    <mergeCell ref="C43:E43"/>
    <mergeCell ref="A1:R1"/>
    <mergeCell ref="A2:R2"/>
    <mergeCell ref="A3:R3"/>
    <mergeCell ref="A38:B38"/>
    <mergeCell ref="A7:A8"/>
    <mergeCell ref="B7:B8"/>
    <mergeCell ref="C7:D7"/>
    <mergeCell ref="E7:F7"/>
    <mergeCell ref="K7:L7"/>
    <mergeCell ref="M7:N7"/>
    <mergeCell ref="O7:P7"/>
    <mergeCell ref="Q7:R7"/>
    <mergeCell ref="S7:S8"/>
    <mergeCell ref="A130:B130"/>
    <mergeCell ref="E72:E73"/>
    <mergeCell ref="A97:B97"/>
    <mergeCell ref="A102:A103"/>
    <mergeCell ref="B102:B103"/>
    <mergeCell ref="C102:D102"/>
    <mergeCell ref="E102:E103"/>
    <mergeCell ref="B43:B44"/>
    <mergeCell ref="A43:A44"/>
    <mergeCell ref="A67:B67"/>
    <mergeCell ref="B72:B73"/>
    <mergeCell ref="C72:D72"/>
    <mergeCell ref="A72:A73"/>
  </mergeCells>
  <pageMargins left="0.19685039370078741" right="0.19685039370078741" top="0.35433070866141736" bottom="0.15748031496062992" header="0.31496062992125984" footer="0.31496062992125984"/>
  <pageSetup paperSize="120" scale="73" orientation="landscape" r:id="rId1"/>
  <ignoredErrors>
    <ignoredError sqref="S9:S3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B25" sqref="B25"/>
    </sheetView>
  </sheetViews>
  <sheetFormatPr baseColWidth="10" defaultRowHeight="15"/>
  <cols>
    <col min="1" max="1" width="6.7109375" style="4" customWidth="1"/>
    <col min="2" max="2" width="61" bestFit="1" customWidth="1"/>
    <col min="3" max="3" width="32.5703125" bestFit="1" customWidth="1"/>
    <col min="4" max="4" width="61.85546875" bestFit="1" customWidth="1"/>
  </cols>
  <sheetData>
    <row r="1" spans="1:25" ht="23.25" customHeight="1">
      <c r="A1" s="14" t="s">
        <v>26</v>
      </c>
      <c r="B1" s="14"/>
      <c r="C1" s="14"/>
      <c r="D1" s="14"/>
      <c r="E1" s="1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4"/>
      <c r="T1" s="4"/>
      <c r="U1" s="4"/>
      <c r="V1" s="4"/>
      <c r="W1" s="4"/>
      <c r="X1" s="4"/>
      <c r="Y1" s="4"/>
    </row>
    <row r="2" spans="1:25" ht="23.25" customHeight="1">
      <c r="A2" s="14" t="s">
        <v>27</v>
      </c>
      <c r="B2" s="14"/>
      <c r="C2" s="14"/>
      <c r="D2" s="14"/>
      <c r="E2" s="1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4"/>
      <c r="T2" s="4"/>
      <c r="U2" s="4"/>
      <c r="V2" s="4"/>
      <c r="W2" s="4"/>
      <c r="X2" s="4"/>
      <c r="Y2" s="4"/>
    </row>
    <row r="3" spans="1:25" ht="23.25" customHeight="1">
      <c r="A3" s="14" t="s">
        <v>28</v>
      </c>
      <c r="B3" s="14"/>
      <c r="C3" s="14"/>
      <c r="D3" s="14"/>
      <c r="E3" s="1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4"/>
      <c r="T3" s="4"/>
      <c r="U3" s="4"/>
      <c r="V3" s="4"/>
      <c r="W3" s="4"/>
      <c r="X3" s="4"/>
      <c r="Y3" s="4"/>
    </row>
    <row r="8" spans="1:25">
      <c r="A8" s="34" t="s">
        <v>67</v>
      </c>
      <c r="B8" s="34" t="s">
        <v>68</v>
      </c>
      <c r="C8" s="34" t="s">
        <v>69</v>
      </c>
      <c r="D8" s="34" t="s">
        <v>104</v>
      </c>
      <c r="E8" s="34" t="s">
        <v>105</v>
      </c>
    </row>
    <row r="9" spans="1:25">
      <c r="A9" s="2">
        <v>1</v>
      </c>
      <c r="B9" s="1" t="s">
        <v>11</v>
      </c>
      <c r="C9" s="1" t="s">
        <v>70</v>
      </c>
      <c r="D9" s="1" t="s">
        <v>71</v>
      </c>
      <c r="E9" s="1" t="s">
        <v>72</v>
      </c>
    </row>
    <row r="10" spans="1:25">
      <c r="A10" s="2">
        <v>2</v>
      </c>
      <c r="B10" s="1" t="s">
        <v>73</v>
      </c>
      <c r="C10" s="1" t="s">
        <v>74</v>
      </c>
      <c r="D10" s="1" t="s">
        <v>75</v>
      </c>
      <c r="E10" s="1" t="s">
        <v>76</v>
      </c>
    </row>
    <row r="11" spans="1:25">
      <c r="A11" s="2">
        <v>3</v>
      </c>
      <c r="B11" s="1" t="s">
        <v>77</v>
      </c>
      <c r="C11" s="1" t="s">
        <v>78</v>
      </c>
      <c r="D11" s="1" t="s">
        <v>79</v>
      </c>
      <c r="E11" s="1" t="s">
        <v>80</v>
      </c>
    </row>
    <row r="12" spans="1:25">
      <c r="A12" s="2">
        <v>4</v>
      </c>
      <c r="B12" s="1" t="s">
        <v>81</v>
      </c>
      <c r="C12" s="1" t="s">
        <v>82</v>
      </c>
      <c r="D12" s="1" t="s">
        <v>83</v>
      </c>
      <c r="E12" s="1" t="s">
        <v>84</v>
      </c>
    </row>
    <row r="13" spans="1:25">
      <c r="A13" s="2">
        <v>5</v>
      </c>
      <c r="B13" s="1" t="s">
        <v>85</v>
      </c>
      <c r="C13" s="1" t="s">
        <v>86</v>
      </c>
      <c r="D13" s="1" t="s">
        <v>87</v>
      </c>
      <c r="E13" s="1" t="s">
        <v>88</v>
      </c>
    </row>
    <row r="14" spans="1:25">
      <c r="A14" s="2">
        <v>6</v>
      </c>
      <c r="B14" s="1" t="s">
        <v>89</v>
      </c>
      <c r="C14" s="1" t="s">
        <v>90</v>
      </c>
      <c r="D14" s="1" t="s">
        <v>91</v>
      </c>
      <c r="E14" s="1" t="s">
        <v>92</v>
      </c>
    </row>
    <row r="15" spans="1:25">
      <c r="A15" s="2">
        <v>7</v>
      </c>
      <c r="B15" s="1" t="s">
        <v>93</v>
      </c>
      <c r="C15" s="1" t="s">
        <v>94</v>
      </c>
      <c r="D15" s="1" t="s">
        <v>95</v>
      </c>
      <c r="E15" s="1" t="s">
        <v>96</v>
      </c>
    </row>
    <row r="16" spans="1:25">
      <c r="A16" s="2">
        <v>8</v>
      </c>
      <c r="B16" s="1" t="s">
        <v>97</v>
      </c>
      <c r="C16" s="1" t="s">
        <v>98</v>
      </c>
      <c r="D16" s="1" t="s">
        <v>99</v>
      </c>
      <c r="E16" s="1" t="s">
        <v>80</v>
      </c>
    </row>
    <row r="17" spans="1:5">
      <c r="A17" s="2">
        <v>9</v>
      </c>
      <c r="B17" s="1" t="s">
        <v>100</v>
      </c>
      <c r="C17" s="1" t="s">
        <v>101</v>
      </c>
      <c r="D17" s="1" t="s">
        <v>102</v>
      </c>
      <c r="E17" s="1" t="s">
        <v>103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ISNA</vt:lpstr>
      <vt:lpstr>ONG</vt:lpstr>
      <vt:lpstr>TELEFONOS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Yasmin Esperanza de Ortega</cp:lastModifiedBy>
  <cp:lastPrinted>2019-09-04T14:04:17Z</cp:lastPrinted>
  <dcterms:created xsi:type="dcterms:W3CDTF">2019-09-03T19:25:33Z</dcterms:created>
  <dcterms:modified xsi:type="dcterms:W3CDTF">2019-09-04T14:19:07Z</dcterms:modified>
</cp:coreProperties>
</file>