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nasorto.isna\Downloads\"/>
    </mc:Choice>
  </mc:AlternateContent>
  <bookViews>
    <workbookView xWindow="0" yWindow="0" windowWidth="28800" windowHeight="11835" tabRatio="500"/>
  </bookViews>
  <sheets>
    <sheet name="Adolescentes" sheetId="37" r:id="rId1"/>
    <sheet name="Domicilio " sheetId="34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O125" i="37" l="1"/>
  <c r="N125" i="37"/>
  <c r="O62" i="37"/>
  <c r="N62" i="37"/>
  <c r="P115" i="37" l="1"/>
  <c r="P101" i="37"/>
  <c r="P86" i="37"/>
  <c r="P73" i="37"/>
  <c r="P125" i="37" s="1"/>
  <c r="D262" i="34"/>
  <c r="E262" i="34"/>
  <c r="C262" i="34"/>
  <c r="D126" i="34"/>
  <c r="E126" i="34"/>
  <c r="C126" i="34"/>
  <c r="D125" i="37"/>
  <c r="E125" i="37"/>
  <c r="F125" i="37"/>
  <c r="G125" i="37"/>
  <c r="H125" i="37"/>
  <c r="I125" i="37"/>
  <c r="J125" i="37"/>
  <c r="K125" i="37"/>
  <c r="L125" i="37"/>
  <c r="M125" i="37"/>
  <c r="C125" i="37"/>
  <c r="F62" i="37"/>
  <c r="G62" i="37"/>
  <c r="H62" i="37"/>
  <c r="I62" i="37"/>
  <c r="J62" i="37"/>
  <c r="K62" i="37"/>
  <c r="L62" i="37"/>
  <c r="M62" i="37"/>
  <c r="E62" i="37"/>
  <c r="C21" i="37"/>
  <c r="C22" i="37"/>
  <c r="C23" i="37"/>
  <c r="C24" i="37"/>
  <c r="C25" i="37"/>
  <c r="C26" i="37"/>
  <c r="C27" i="37"/>
  <c r="C28" i="37"/>
  <c r="C29" i="37"/>
  <c r="C30" i="37"/>
  <c r="C31" i="37"/>
  <c r="C32" i="37"/>
  <c r="C33" i="37"/>
  <c r="C34" i="37"/>
  <c r="C35" i="37"/>
  <c r="C36" i="37"/>
  <c r="C37" i="37"/>
  <c r="C38" i="37"/>
  <c r="C39" i="37"/>
  <c r="C40" i="37"/>
  <c r="C41" i="37"/>
  <c r="C42" i="37"/>
  <c r="C43" i="37"/>
  <c r="C44" i="37"/>
  <c r="C45" i="37"/>
  <c r="C46" i="37"/>
  <c r="C47" i="37"/>
  <c r="C48" i="37"/>
  <c r="C49" i="37"/>
  <c r="C50" i="37"/>
  <c r="C51" i="37"/>
  <c r="C52" i="37"/>
  <c r="C53" i="37"/>
  <c r="C54" i="37"/>
  <c r="C55" i="37"/>
  <c r="C56" i="37"/>
  <c r="C57" i="37"/>
  <c r="C58" i="37"/>
  <c r="C59" i="37"/>
  <c r="C60" i="37"/>
  <c r="C61" i="37"/>
  <c r="C16" i="37"/>
  <c r="C17" i="37"/>
  <c r="C18" i="37"/>
  <c r="C19" i="37"/>
  <c r="C20" i="37"/>
  <c r="P16" i="37" l="1"/>
  <c r="P53" i="37"/>
  <c r="P27" i="37"/>
  <c r="P40" i="37"/>
  <c r="C62" i="37"/>
  <c r="P62" i="37" l="1"/>
</calcChain>
</file>

<file path=xl/sharedStrings.xml><?xml version="1.0" encoding="utf-8"?>
<sst xmlns="http://schemas.openxmlformats.org/spreadsheetml/2006/main" count="440" uniqueCount="201">
  <si>
    <t>TOTAL</t>
  </si>
  <si>
    <t>TOTAL NACIONAL</t>
  </si>
  <si>
    <t xml:space="preserve">Estado familiar </t>
  </si>
  <si>
    <t>Extorsión</t>
  </si>
  <si>
    <t>Comercio, posesión, tráfico y tenencia de drogas</t>
  </si>
  <si>
    <t xml:space="preserve">Nivel académico </t>
  </si>
  <si>
    <t>Analfabeta</t>
  </si>
  <si>
    <t>Secundaria</t>
  </si>
  <si>
    <t>Bachillerato</t>
  </si>
  <si>
    <t>Primaria</t>
  </si>
  <si>
    <t>Delito imputado</t>
  </si>
  <si>
    <t xml:space="preserve">Municipio de domicilio </t>
  </si>
  <si>
    <t>ADOLESCENTES EN SITUACIÓN DE INTERNAMIENTO - CON CONDENA (12 A 17 AÑOS)</t>
  </si>
  <si>
    <t xml:space="preserve">Número de adolescentes de cada municipio </t>
  </si>
  <si>
    <t>Centro de internamiento</t>
  </si>
  <si>
    <t>DOMICILIO DE ADOLESCENTES EN SITUACIÓN DE INTERNAMIENTO - CON CONDENA (12 A 17 AÑOS)</t>
  </si>
  <si>
    <t>Sin información</t>
  </si>
  <si>
    <t>Sin dato</t>
  </si>
  <si>
    <t>Soltero</t>
  </si>
  <si>
    <t>Unión libre</t>
  </si>
  <si>
    <t>Amenazas</t>
  </si>
  <si>
    <t>Asociación ilícita y pertenencia a maras</t>
  </si>
  <si>
    <t>Fabricación, portación o conducción ilegal de arma de fuego artesanal</t>
  </si>
  <si>
    <t>Fabricación, Portación, Tenencia de Explosivos Artesanales</t>
  </si>
  <si>
    <t>Feminicidio</t>
  </si>
  <si>
    <t>Homicidios</t>
  </si>
  <si>
    <t>Lesiones</t>
  </si>
  <si>
    <t>Limitación Ilegal a la Libertad de Circulación</t>
  </si>
  <si>
    <t>Robos</t>
  </si>
  <si>
    <t>Tenencia, portación o conducción de armas de guerra</t>
  </si>
  <si>
    <t>Tenencia, portación o conducción ilegal de armas de fuego</t>
  </si>
  <si>
    <t>Trafico de objetos prohibidos en Centros Penales</t>
  </si>
  <si>
    <t>Violación y agresiones sexuales</t>
  </si>
  <si>
    <t>F</t>
  </si>
  <si>
    <t>M</t>
  </si>
  <si>
    <t>Sexo</t>
  </si>
  <si>
    <t>Femenino</t>
  </si>
  <si>
    <t>Masculino</t>
  </si>
  <si>
    <t>Secuestro y privación de libertad</t>
  </si>
  <si>
    <t>Incumplimiento de la medida libertad asistida</t>
  </si>
  <si>
    <t>Limitación ilegal a la libertad de circulación</t>
  </si>
  <si>
    <t>Trata de personas</t>
  </si>
  <si>
    <t>Sin Información</t>
  </si>
  <si>
    <t>CIS EL ESPINO</t>
  </si>
  <si>
    <t>CIS ILOBASCO</t>
  </si>
  <si>
    <t>CIS TONACATEPEQUE</t>
  </si>
  <si>
    <t>CIS FEMENINO</t>
  </si>
  <si>
    <t>DEPARTAMENTO</t>
  </si>
  <si>
    <t>AHUACHAPAN</t>
  </si>
  <si>
    <t>APANECA</t>
  </si>
  <si>
    <t>ATIQUIZAYA</t>
  </si>
  <si>
    <t>CONCEPCION DE ATACO</t>
  </si>
  <si>
    <t>EL REFUGIO</t>
  </si>
  <si>
    <t>GUAYMANGO</t>
  </si>
  <si>
    <t>JUJUTLA</t>
  </si>
  <si>
    <t>SAN FRANCISCO MENENDEZ</t>
  </si>
  <si>
    <t>SAN LORENZO</t>
  </si>
  <si>
    <t>TACUBA</t>
  </si>
  <si>
    <t>CABAÑAS</t>
  </si>
  <si>
    <t>ILOBASCO</t>
  </si>
  <si>
    <t>JUTIAPA</t>
  </si>
  <si>
    <t>SAN ISIDRO</t>
  </si>
  <si>
    <t>SENSUNTEPEQUE</t>
  </si>
  <si>
    <t>VICTORIA</t>
  </si>
  <si>
    <t>CHALATENANGO</t>
  </si>
  <si>
    <t>SAN FRANCISCO MORAZAN</t>
  </si>
  <si>
    <t>TEJUTLA</t>
  </si>
  <si>
    <t>CUSCATLAN</t>
  </si>
  <si>
    <t>COJUTEPEQUE</t>
  </si>
  <si>
    <t>EL CARMEN</t>
  </si>
  <si>
    <t>SAN JOSE GUAYABAL</t>
  </si>
  <si>
    <t>SAN PEDRO PERULAPAN</t>
  </si>
  <si>
    <t>SAN RAFAEL CEDROS</t>
  </si>
  <si>
    <t>SANTA CRUZ MICHAPA</t>
  </si>
  <si>
    <t>SUCHITOTO</t>
  </si>
  <si>
    <t>LA LIBERTAD</t>
  </si>
  <si>
    <t>CIUDAD ARCE</t>
  </si>
  <si>
    <t>COLON</t>
  </si>
  <si>
    <t>HUIZUCAR</t>
  </si>
  <si>
    <t>JICALAPA</t>
  </si>
  <si>
    <t>NUEVA SAN SALVADOR</t>
  </si>
  <si>
    <t>QUEZALTEPEQUE</t>
  </si>
  <si>
    <t>SACACOYO</t>
  </si>
  <si>
    <t>SAN JUAN OPICO</t>
  </si>
  <si>
    <t>TEOTEPEQUE</t>
  </si>
  <si>
    <t>ZARAGOZA</t>
  </si>
  <si>
    <t>LA PAZ</t>
  </si>
  <si>
    <t>CUYULTITAN</t>
  </si>
  <si>
    <t>OLOCUILTA</t>
  </si>
  <si>
    <t>SANTIAGO NONUALCO</t>
  </si>
  <si>
    <t>ZACATECOLUCA</t>
  </si>
  <si>
    <t>LA UNION</t>
  </si>
  <si>
    <t>CONCHAGUA</t>
  </si>
  <si>
    <t>LISLIQUE</t>
  </si>
  <si>
    <t>NUEVA ESPARTA</t>
  </si>
  <si>
    <t>SAN JOSE LA FUENTE</t>
  </si>
  <si>
    <t>SANTA ROSA DE LIMA</t>
  </si>
  <si>
    <t>YAYANTIQUE</t>
  </si>
  <si>
    <t>MORAZAN</t>
  </si>
  <si>
    <t>CACAOPERA</t>
  </si>
  <si>
    <t>CORINTO</t>
  </si>
  <si>
    <t>EL DIVISADERO</t>
  </si>
  <si>
    <t>GUATAJIAGUA</t>
  </si>
  <si>
    <t>JOCORO</t>
  </si>
  <si>
    <t>LOLOTIQUILLO</t>
  </si>
  <si>
    <t>PERQUIN</t>
  </si>
  <si>
    <t>SAN FRANCISCO GOTERA</t>
  </si>
  <si>
    <t>YAMABAL</t>
  </si>
  <si>
    <t>YOLOAIQUIN</t>
  </si>
  <si>
    <t>SAN MIGUEL</t>
  </si>
  <si>
    <t>CHAPELTIQUE</t>
  </si>
  <si>
    <t>CHINAMECA</t>
  </si>
  <si>
    <t>CHIRILAGUA</t>
  </si>
  <si>
    <t>CIUDAD BARRIOS</t>
  </si>
  <si>
    <t>EL TRANSITO</t>
  </si>
  <si>
    <t>MONCAGUA</t>
  </si>
  <si>
    <t>NUEVA GUADALUPE</t>
  </si>
  <si>
    <t>QUELEPA</t>
  </si>
  <si>
    <t>SAN RAFAEL ORIENTE</t>
  </si>
  <si>
    <t>SESORI</t>
  </si>
  <si>
    <t>ULUAZAPA</t>
  </si>
  <si>
    <t>SAN SALVADOR</t>
  </si>
  <si>
    <t>CIUDAD DELGADO</t>
  </si>
  <si>
    <t>CUSCATANCINGO</t>
  </si>
  <si>
    <t>EL PAISNAL</t>
  </si>
  <si>
    <t>MEJICANOS</t>
  </si>
  <si>
    <t>SAN MARTIN</t>
  </si>
  <si>
    <t>SANTO TOMAS</t>
  </si>
  <si>
    <t>SOYAPANGO</t>
  </si>
  <si>
    <t>TONACATEPEQUE</t>
  </si>
  <si>
    <t>SAN VICENTE</t>
  </si>
  <si>
    <t>APASTEPEQUE</t>
  </si>
  <si>
    <t>SAN CAYETANO IXTEPEQUE</t>
  </si>
  <si>
    <t>SAN SEBASTIAN</t>
  </si>
  <si>
    <t>SANTA CLARA</t>
  </si>
  <si>
    <t>SANTO DOMINGO</t>
  </si>
  <si>
    <t>TEPETITAN</t>
  </si>
  <si>
    <t>SANTA ANA</t>
  </si>
  <si>
    <t>CANDELARIA DE LA FRONTERA</t>
  </si>
  <si>
    <t>CHALCHUAPA</t>
  </si>
  <si>
    <t>COATEPEQUE</t>
  </si>
  <si>
    <t>EL CONGO</t>
  </si>
  <si>
    <t>METAPAN</t>
  </si>
  <si>
    <t>SAN SEBASTIAN SALITRILLO</t>
  </si>
  <si>
    <t>SONSONATE</t>
  </si>
  <si>
    <t>ACAJUTLA</t>
  </si>
  <si>
    <t>ARMENIA</t>
  </si>
  <si>
    <t>CALUCO</t>
  </si>
  <si>
    <t>IZALCO</t>
  </si>
  <si>
    <t>JUAYUA</t>
  </si>
  <si>
    <t>NAHUIZALCO</t>
  </si>
  <si>
    <t>NAHULINGO</t>
  </si>
  <si>
    <t>SAN ANTONIO DEL MONTE</t>
  </si>
  <si>
    <t>SAN JULIAN</t>
  </si>
  <si>
    <t>SONZACATE</t>
  </si>
  <si>
    <t>USULUTAN</t>
  </si>
  <si>
    <t>ALEGRIA</t>
  </si>
  <si>
    <t>CONCEPCION BATRES</t>
  </si>
  <si>
    <t>JIQUILISCO</t>
  </si>
  <si>
    <t>MERCEDES UMAÑA</t>
  </si>
  <si>
    <t>OZATLAN</t>
  </si>
  <si>
    <t>PUERTO EL TRIUNFO</t>
  </si>
  <si>
    <t>SANTIAGO DE MARIA</t>
  </si>
  <si>
    <t>SAN PEDRO PUXTLA</t>
  </si>
  <si>
    <t>TURIN</t>
  </si>
  <si>
    <t>GUACOTECTI</t>
  </si>
  <si>
    <t>ARCATAO</t>
  </si>
  <si>
    <t>DULCE NOMBRE DE MARIA</t>
  </si>
  <si>
    <t>LA PALMA</t>
  </si>
  <si>
    <t>NUEVA CONCEPCION</t>
  </si>
  <si>
    <t>MONTE SAN JUAN</t>
  </si>
  <si>
    <t>SAN BARTOLOME PERULAPIA</t>
  </si>
  <si>
    <t>COMASAGUA</t>
  </si>
  <si>
    <t>NUEVO CUSCATLAN</t>
  </si>
  <si>
    <t>SAN JOSE VILLANUEVA</t>
  </si>
  <si>
    <t>TALNIQUE</t>
  </si>
  <si>
    <t>TEPECOYO</t>
  </si>
  <si>
    <t>SAN FRANCISCO CHINAMECA</t>
  </si>
  <si>
    <t>SAN LUIS</t>
  </si>
  <si>
    <t>PASAQUINA</t>
  </si>
  <si>
    <t>APOPA</t>
  </si>
  <si>
    <t>AYUTUXTEPEQUE</t>
  </si>
  <si>
    <t>ILOPANGO</t>
  </si>
  <si>
    <t>PANCHIMALCO</t>
  </si>
  <si>
    <t>SAN MARCOS</t>
  </si>
  <si>
    <t>TECOLUCA</t>
  </si>
  <si>
    <t>EL PORVENIR</t>
  </si>
  <si>
    <t>SALCOATITAN</t>
  </si>
  <si>
    <t>SANTA ISABEL ISHUATAN</t>
  </si>
  <si>
    <t>SANTO DOMINGO DE GUZMAN</t>
  </si>
  <si>
    <t>EL TRIUNFO</t>
  </si>
  <si>
    <t>TOTAL POR CENTRO DE INSERCION SOCIAL</t>
  </si>
  <si>
    <t xml:space="preserve">                               INSTITUTO SALVADOREÑO PARA EL DESARROLLO INTEGRAL DE LA NIÑEZ Y LA ADOLESCENCIA (ISNA)</t>
  </si>
  <si>
    <t xml:space="preserve">                                                                           GERENCIA DE PLANIFICACION E INVESTIGACION</t>
  </si>
  <si>
    <t xml:space="preserve">                                                                          DEPARTAMENTO DE ESTADISTICAS INSTITUCIONAL</t>
  </si>
  <si>
    <t>Fuente:ISNA/GPI/SIPI BD movimientos 2018</t>
  </si>
  <si>
    <t>Fuente:ISNA/GPI/SIPI BD movimientos 2017</t>
  </si>
  <si>
    <t>Edad</t>
  </si>
  <si>
    <t xml:space="preserve"> </t>
  </si>
  <si>
    <t>12 a 14 años</t>
  </si>
  <si>
    <t>15 a 17 años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</si>
</sst>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"/>
  </numFmts>
  <fonts count="1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rgb="FFC00000"/>
      <name val="Calibri"/>
      <family val="2"/>
      <scheme val="minor"/>
    </font>
    <font>
      <sz val="14"/>
      <color rgb="FFC0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2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59999389629810485"/>
        <bgColor indexed="64"/>
      </patternFill>
    </fill>
  </fills>
  <borders count="5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13" fillId="0" borderId="0"/>
    <xf numFmtId="0" fontId="13" fillId="0" borderId="0"/>
  </cellStyleXfs>
  <cellXfs count="184">
    <xf numFmtId="0" fontId="0" fillId="0" borderId="0" xfId="0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0" fontId="0" fillId="0" borderId="0" xfId="0" applyFill="1" applyBorder="1" applyAlignment="1"/>
    <xf numFmtId="0" fontId="6" fillId="0" borderId="0" xfId="0" applyFont="1" applyBorder="1" applyAlignment="1">
      <alignment horizontal="left" vertical="center" wrapText="1"/>
    </xf>
    <xf numFmtId="0" fontId="9" fillId="0" borderId="15" xfId="1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9" fillId="0" borderId="9" xfId="1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9" fillId="0" borderId="18" xfId="1" applyFont="1" applyBorder="1" applyAlignment="1">
      <alignment horizontal="left" vertical="top" wrapText="1"/>
    </xf>
    <xf numFmtId="0" fontId="1" fillId="0" borderId="2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9" fillId="0" borderId="4" xfId="1" applyFont="1" applyBorder="1" applyAlignment="1">
      <alignment horizontal="left" vertical="top" wrapText="1"/>
    </xf>
    <xf numFmtId="0" fontId="9" fillId="0" borderId="20" xfId="1" applyFont="1" applyBorder="1" applyAlignment="1">
      <alignment horizontal="left" vertical="top" wrapText="1"/>
    </xf>
    <xf numFmtId="0" fontId="9" fillId="0" borderId="1" xfId="1" applyFont="1" applyBorder="1" applyAlignment="1">
      <alignment horizontal="left" vertical="top" wrapText="1"/>
    </xf>
    <xf numFmtId="0" fontId="1" fillId="0" borderId="8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9" fillId="0" borderId="31" xfId="2" applyFont="1" applyBorder="1" applyAlignment="1">
      <alignment horizontal="left" vertical="top" wrapText="1"/>
    </xf>
    <xf numFmtId="0" fontId="1" fillId="0" borderId="31" xfId="0" applyFont="1" applyBorder="1" applyAlignment="1">
      <alignment horizontal="center" vertical="center"/>
    </xf>
    <xf numFmtId="0" fontId="2" fillId="3" borderId="31" xfId="0" applyFont="1" applyFill="1" applyBorder="1" applyAlignment="1">
      <alignment horizontal="center" vertical="center"/>
    </xf>
    <xf numFmtId="0" fontId="9" fillId="0" borderId="2" xfId="2" applyFont="1" applyBorder="1" applyAlignment="1">
      <alignment horizontal="left" vertical="top" wrapText="1"/>
    </xf>
    <xf numFmtId="0" fontId="1" fillId="0" borderId="3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9" fillId="0" borderId="3" xfId="2" applyFont="1" applyBorder="1" applyAlignment="1">
      <alignment horizontal="left" vertical="top" wrapText="1"/>
    </xf>
    <xf numFmtId="0" fontId="1" fillId="0" borderId="7" xfId="0" applyFont="1" applyBorder="1" applyAlignment="1">
      <alignment horizontal="center" vertical="center"/>
    </xf>
    <xf numFmtId="0" fontId="9" fillId="0" borderId="9" xfId="2" applyFont="1" applyBorder="1" applyAlignment="1">
      <alignment horizontal="left" vertical="top" wrapText="1"/>
    </xf>
    <xf numFmtId="0" fontId="1" fillId="0" borderId="20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37" xfId="2" applyFont="1" applyBorder="1" applyAlignment="1">
      <alignment horizontal="left" vertical="top" wrapText="1"/>
    </xf>
    <xf numFmtId="0" fontId="1" fillId="0" borderId="39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3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2" fillId="3" borderId="27" xfId="0" applyFont="1" applyFill="1" applyBorder="1" applyAlignment="1">
      <alignment horizontal="center" vertical="center"/>
    </xf>
    <xf numFmtId="0" fontId="2" fillId="3" borderId="28" xfId="0" applyFont="1" applyFill="1" applyBorder="1" applyAlignment="1">
      <alignment horizontal="center" vertical="center"/>
    </xf>
    <xf numFmtId="0" fontId="2" fillId="3" borderId="29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 wrapText="1"/>
    </xf>
    <xf numFmtId="0" fontId="9" fillId="0" borderId="31" xfId="3" applyFont="1" applyBorder="1" applyAlignment="1">
      <alignment horizontal="left" vertical="center" wrapText="1"/>
    </xf>
    <xf numFmtId="164" fontId="9" fillId="0" borderId="31" xfId="3" applyNumberFormat="1" applyFont="1" applyBorder="1" applyAlignment="1">
      <alignment horizontal="center" vertical="center"/>
    </xf>
    <xf numFmtId="164" fontId="2" fillId="3" borderId="31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5" fillId="0" borderId="0" xfId="0" applyFont="1" applyFill="1" applyAlignment="1"/>
    <xf numFmtId="0" fontId="16" fillId="0" borderId="0" xfId="0" applyFont="1" applyFill="1"/>
    <xf numFmtId="14" fontId="16" fillId="0" borderId="0" xfId="0" applyNumberFormat="1" applyFont="1" applyFill="1" applyAlignment="1">
      <alignment horizontal="left" vertical="center"/>
    </xf>
    <xf numFmtId="0" fontId="5" fillId="0" borderId="0" xfId="0" applyFont="1" applyBorder="1" applyAlignment="1">
      <alignment horizontal="center"/>
    </xf>
    <xf numFmtId="0" fontId="1" fillId="0" borderId="31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0" fontId="2" fillId="3" borderId="51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/>
    </xf>
    <xf numFmtId="0" fontId="2" fillId="3" borderId="38" xfId="0" applyFont="1" applyFill="1" applyBorder="1" applyAlignment="1">
      <alignment horizontal="center" vertical="center"/>
    </xf>
    <xf numFmtId="0" fontId="2" fillId="3" borderId="36" xfId="0" applyFont="1" applyFill="1" applyBorder="1" applyAlignment="1">
      <alignment horizontal="center" vertical="center" wrapText="1"/>
    </xf>
    <xf numFmtId="0" fontId="2" fillId="3" borderId="38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3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/>
    </xf>
    <xf numFmtId="0" fontId="4" fillId="3" borderId="32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32" xfId="0" applyFont="1" applyFill="1" applyBorder="1" applyAlignment="1">
      <alignment horizontal="center"/>
    </xf>
    <xf numFmtId="0" fontId="11" fillId="0" borderId="3" xfId="2" applyFont="1" applyBorder="1" applyAlignment="1">
      <alignment horizontal="center" vertical="center" wrapText="1"/>
    </xf>
    <xf numFmtId="0" fontId="12" fillId="0" borderId="3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52" xfId="0" applyFont="1" applyFill="1" applyBorder="1" applyAlignment="1">
      <alignment horizontal="center"/>
    </xf>
    <xf numFmtId="0" fontId="2" fillId="3" borderId="43" xfId="0" applyFont="1" applyFill="1" applyBorder="1" applyAlignment="1">
      <alignment horizontal="center"/>
    </xf>
    <xf numFmtId="0" fontId="2" fillId="3" borderId="4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27" xfId="0" applyFont="1" applyFill="1" applyBorder="1" applyAlignment="1">
      <alignment horizontal="center"/>
    </xf>
    <xf numFmtId="0" fontId="4" fillId="3" borderId="28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11" fillId="0" borderId="8" xfId="2" applyFont="1" applyBorder="1" applyAlignment="1">
      <alignment horizontal="center" vertical="center" wrapText="1"/>
    </xf>
    <xf numFmtId="0" fontId="12" fillId="0" borderId="34" xfId="2" applyFont="1" applyBorder="1" applyAlignment="1">
      <alignment horizontal="center" vertical="center"/>
    </xf>
    <xf numFmtId="0" fontId="12" fillId="0" borderId="36" xfId="2" applyFont="1" applyBorder="1" applyAlignment="1">
      <alignment horizontal="center" vertical="center"/>
    </xf>
    <xf numFmtId="0" fontId="3" fillId="2" borderId="53" xfId="0" applyFont="1" applyFill="1" applyBorder="1" applyAlignment="1">
      <alignment horizontal="center"/>
    </xf>
    <xf numFmtId="0" fontId="3" fillId="2" borderId="42" xfId="0" applyFont="1" applyFill="1" applyBorder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54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46" xfId="0" applyFont="1" applyFill="1" applyBorder="1" applyAlignment="1">
      <alignment horizontal="center"/>
    </xf>
    <xf numFmtId="0" fontId="4" fillId="3" borderId="45" xfId="0" applyFont="1" applyFill="1" applyBorder="1" applyAlignment="1">
      <alignment horizontal="center" wrapText="1"/>
    </xf>
    <xf numFmtId="0" fontId="14" fillId="2" borderId="53" xfId="0" applyFont="1" applyFill="1" applyBorder="1" applyAlignment="1">
      <alignment horizontal="center" vertical="center"/>
    </xf>
    <xf numFmtId="0" fontId="14" fillId="2" borderId="42" xfId="0" applyFont="1" applyFill="1" applyBorder="1" applyAlignment="1">
      <alignment horizontal="center" vertical="center"/>
    </xf>
    <xf numFmtId="0" fontId="14" fillId="2" borderId="44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14" fillId="2" borderId="12" xfId="0" applyFont="1" applyFill="1" applyBorder="1" applyAlignment="1">
      <alignment horizontal="center" vertical="center"/>
    </xf>
    <xf numFmtId="0" fontId="14" fillId="2" borderId="46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48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11" fillId="0" borderId="8" xfId="1" applyFont="1" applyBorder="1" applyAlignment="1">
      <alignment horizontal="center" vertical="center" wrapText="1"/>
    </xf>
    <xf numFmtId="0" fontId="12" fillId="0" borderId="24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0" fontId="4" fillId="3" borderId="30" xfId="0" applyFont="1" applyFill="1" applyBorder="1" applyAlignment="1">
      <alignment horizontal="center"/>
    </xf>
    <xf numFmtId="0" fontId="4" fillId="0" borderId="47" xfId="0" applyFont="1" applyFill="1" applyBorder="1" applyAlignment="1">
      <alignment horizontal="center" vertical="center"/>
    </xf>
    <xf numFmtId="0" fontId="4" fillId="0" borderId="49" xfId="0" applyFont="1" applyFill="1" applyBorder="1" applyAlignment="1">
      <alignment horizontal="center" vertical="center"/>
    </xf>
    <xf numFmtId="0" fontId="15" fillId="0" borderId="0" xfId="0" applyFont="1" applyFill="1" applyAlignment="1">
      <alignment horizontal="center"/>
    </xf>
    <xf numFmtId="0" fontId="4" fillId="0" borderId="44" xfId="0" applyFont="1" applyFill="1" applyBorder="1" applyAlignment="1">
      <alignment horizontal="center" vertical="center"/>
    </xf>
    <xf numFmtId="0" fontId="4" fillId="0" borderId="45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4" fillId="3" borderId="44" xfId="0" applyFont="1" applyFill="1" applyBorder="1" applyAlignment="1">
      <alignment horizontal="center" wrapText="1"/>
    </xf>
    <xf numFmtId="0" fontId="4" fillId="3" borderId="20" xfId="0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 vertical="center"/>
    </xf>
    <xf numFmtId="0" fontId="4" fillId="3" borderId="2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4" fillId="3" borderId="3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3" borderId="31" xfId="0" applyFont="1" applyFill="1" applyBorder="1" applyAlignment="1">
      <alignment horizontal="center" vertical="center" wrapText="1"/>
    </xf>
    <xf numFmtId="0" fontId="9" fillId="0" borderId="31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/>
    </xf>
    <xf numFmtId="0" fontId="2" fillId="3" borderId="3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 vertical="center" wrapText="1"/>
    </xf>
    <xf numFmtId="0" fontId="8" fillId="0" borderId="0" xfId="1"/>
  </cellXfs>
  <cellStyles count="4">
    <cellStyle name="Normal" xfId="0" builtinId="0"/>
    <cellStyle name="Normal_Adolescentes" xfId="1"/>
    <cellStyle name="Normal_Adolescentes_1" xfId="2"/>
    <cellStyle name="Normal_Domicilio" xfId="3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777875</xdr:colOff>
      <xdr:row>0</xdr:row>
      <xdr:rowOff>74083</xdr:rowOff>
    </xdr:from>
    <xdr:to>
      <xdr:col>8</xdr:col>
      <xdr:colOff>497417</xdr:colOff>
      <xdr:row>5</xdr:row>
      <xdr:rowOff>31749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8" b="89538"/>
        <a:stretch/>
      </xdr:blipFill>
      <xdr:spPr bwMode="auto">
        <a:xfrm>
          <a:off x="9932458" y="74083"/>
          <a:ext cx="1423459" cy="96308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1079500</xdr:colOff>
      <xdr:row>0</xdr:row>
      <xdr:rowOff>31750</xdr:rowOff>
    </xdr:from>
    <xdr:to>
      <xdr:col>1</xdr:col>
      <xdr:colOff>1492249</xdr:colOff>
      <xdr:row>4</xdr:row>
      <xdr:rowOff>137164</xdr:rowOff>
    </xdr:to>
    <xdr:pic>
      <xdr:nvPicPr>
        <xdr:cNvPr id="5" name="Imagen 4" descr="https://lh4.googleusercontent.com/ATosCoVbt_CPGuhzK4AI2-0Qs6l81Qyx7JosIqwNeAdaRDa9_KKkPyKoflAUB26UzG7Aa5xDI1MJbrPkCHorKAtsW96V-b7YuVbejGJYEk8cvSxqjvs9=w1280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/>
      </xdr:blipFill>
      <xdr:spPr bwMode="auto">
        <a:xfrm>
          <a:off x="1079500" y="31750"/>
          <a:ext cx="1703916" cy="9097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6350</xdr:colOff>
      <xdr:row>1</xdr:row>
      <xdr:rowOff>26459</xdr:rowOff>
    </xdr:from>
    <xdr:to>
      <xdr:col>6</xdr:col>
      <xdr:colOff>682625</xdr:colOff>
      <xdr:row>5</xdr:row>
      <xdr:rowOff>112184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3198" t="2827" r="42768" b="89538"/>
        <a:stretch/>
      </xdr:blipFill>
      <xdr:spPr bwMode="auto">
        <a:xfrm>
          <a:off x="7445375" y="226484"/>
          <a:ext cx="1362075" cy="88582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123825</xdr:colOff>
      <xdr:row>0</xdr:row>
      <xdr:rowOff>85725</xdr:rowOff>
    </xdr:from>
    <xdr:to>
      <xdr:col>1</xdr:col>
      <xdr:colOff>51899</xdr:colOff>
      <xdr:row>4</xdr:row>
      <xdr:rowOff>95250</xdr:rowOff>
    </xdr:to>
    <xdr:pic>
      <xdr:nvPicPr>
        <xdr:cNvPr id="3" name="Imagen 2" descr="https://lh4.googleusercontent.com/ATosCoVbt_CPGuhzK4AI2-0Qs6l81Qyx7JosIqwNeAdaRDa9_KKkPyKoflAUB26UzG7Aa5xDI1MJbrPkCHorKAtsW96V-b7YuVbejGJYEk8cvSxqjvs9=w1280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t="7806"/>
        <a:stretch/>
      </xdr:blipFill>
      <xdr:spPr bwMode="auto">
        <a:xfrm>
          <a:off x="123825" y="85725"/>
          <a:ext cx="1518749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U1048576"/>
  <sheetViews>
    <sheetView tabSelected="1" topLeftCell="A112" zoomScale="90" zoomScaleNormal="90" workbookViewId="0">
      <selection activeCell="N62" sqref="N62:O62"/>
    </sheetView>
  </sheetViews>
  <sheetFormatPr baseColWidth="10" defaultColWidth="11" defaultRowHeight="15.75" x14ac:dyDescent="0.25"/>
  <cols>
    <col min="1" max="1" width="16.875" customWidth="1"/>
    <col min="2" max="2" width="62.75" customWidth="1"/>
    <col min="3" max="3" width="8.875" customWidth="1"/>
    <col min="4" max="4" width="12.125" customWidth="1"/>
    <col min="5" max="5" width="8.75" customWidth="1"/>
    <col min="6" max="7" width="10.625" customWidth="1"/>
    <col min="8" max="9" width="11.625" customWidth="1"/>
    <col min="10" max="10" width="10.5" customWidth="1"/>
    <col min="11" max="11" width="11.375" bestFit="1" customWidth="1"/>
    <col min="13" max="13" width="14.125" bestFit="1" customWidth="1"/>
    <col min="14" max="15" width="14.125" customWidth="1"/>
    <col min="16" max="16" width="14.5" customWidth="1"/>
    <col min="30" max="30" width="14.125" bestFit="1" customWidth="1"/>
    <col min="31" max="31" width="22.375" bestFit="1" customWidth="1"/>
  </cols>
  <sheetData>
    <row r="2" spans="1:21" x14ac:dyDescent="0.25">
      <c r="A2" s="165" t="s">
        <v>192</v>
      </c>
      <c r="B2" s="165"/>
      <c r="C2" s="165"/>
      <c r="D2" s="165"/>
      <c r="E2" s="165"/>
      <c r="F2" s="165"/>
      <c r="G2" s="165"/>
      <c r="H2" s="165"/>
      <c r="I2" s="165"/>
      <c r="J2" s="165"/>
    </row>
    <row r="3" spans="1:21" x14ac:dyDescent="0.25">
      <c r="A3" s="165" t="s">
        <v>193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21" x14ac:dyDescent="0.25">
      <c r="A4" s="165" t="s">
        <v>194</v>
      </c>
      <c r="B4" s="165"/>
      <c r="C4" s="165"/>
      <c r="D4" s="165"/>
      <c r="E4" s="165"/>
      <c r="F4" s="165"/>
      <c r="G4" s="165"/>
      <c r="H4" s="165"/>
      <c r="I4" s="165"/>
      <c r="J4" s="165"/>
    </row>
    <row r="11" spans="1:21" ht="27" thickBot="1" x14ac:dyDescent="0.45">
      <c r="A11" s="138" t="s">
        <v>12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96"/>
      <c r="O11" s="96"/>
    </row>
    <row r="12" spans="1:21" ht="15.75" customHeight="1" x14ac:dyDescent="0.45">
      <c r="A12" s="142">
        <v>2017</v>
      </c>
      <c r="B12" s="143"/>
      <c r="C12" s="143"/>
      <c r="D12" s="143"/>
      <c r="E12" s="143"/>
      <c r="F12" s="143"/>
      <c r="G12" s="143"/>
      <c r="H12" s="143"/>
      <c r="I12" s="143"/>
      <c r="J12" s="143"/>
      <c r="K12" s="143"/>
      <c r="L12" s="143"/>
      <c r="M12" s="143"/>
      <c r="N12" s="143"/>
      <c r="O12" s="143"/>
      <c r="P12" s="144"/>
      <c r="Q12" s="3"/>
      <c r="R12" s="3"/>
      <c r="S12" s="3"/>
      <c r="T12" s="3"/>
    </row>
    <row r="13" spans="1:21" ht="17.100000000000001" customHeight="1" thickBot="1" x14ac:dyDescent="0.5">
      <c r="A13" s="145"/>
      <c r="B13" s="146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7"/>
      <c r="Q13" s="3"/>
      <c r="R13" s="3"/>
      <c r="S13" s="3"/>
      <c r="T13" s="3"/>
      <c r="U13" s="183"/>
    </row>
    <row r="14" spans="1:21" x14ac:dyDescent="0.25">
      <c r="A14" s="129" t="s">
        <v>14</v>
      </c>
      <c r="B14" s="131" t="s">
        <v>10</v>
      </c>
      <c r="C14" s="171" t="s">
        <v>0</v>
      </c>
      <c r="D14" s="133" t="s">
        <v>5</v>
      </c>
      <c r="E14" s="134"/>
      <c r="F14" s="134"/>
      <c r="G14" s="134"/>
      <c r="H14" s="135"/>
      <c r="I14" s="133" t="s">
        <v>2</v>
      </c>
      <c r="J14" s="134"/>
      <c r="K14" s="135"/>
      <c r="L14" s="133" t="s">
        <v>35</v>
      </c>
      <c r="M14" s="170"/>
      <c r="N14" s="117" t="s">
        <v>197</v>
      </c>
      <c r="O14" s="118"/>
      <c r="P14" s="169" t="s">
        <v>191</v>
      </c>
      <c r="Q14" s="5"/>
      <c r="R14" s="4"/>
      <c r="U14" s="183"/>
    </row>
    <row r="15" spans="1:21" ht="32.25" thickBot="1" x14ac:dyDescent="0.3">
      <c r="A15" s="130"/>
      <c r="B15" s="132"/>
      <c r="C15" s="172"/>
      <c r="D15" s="44" t="s">
        <v>6</v>
      </c>
      <c r="E15" s="45" t="s">
        <v>9</v>
      </c>
      <c r="F15" s="45" t="s">
        <v>7</v>
      </c>
      <c r="G15" s="45" t="s">
        <v>8</v>
      </c>
      <c r="H15" s="46" t="s">
        <v>42</v>
      </c>
      <c r="I15" s="44" t="s">
        <v>17</v>
      </c>
      <c r="J15" s="45" t="s">
        <v>18</v>
      </c>
      <c r="K15" s="46" t="s">
        <v>19</v>
      </c>
      <c r="L15" s="44" t="s">
        <v>36</v>
      </c>
      <c r="M15" s="47" t="s">
        <v>37</v>
      </c>
      <c r="N15" s="115" t="s">
        <v>199</v>
      </c>
      <c r="O15" s="116" t="s">
        <v>200</v>
      </c>
      <c r="P15" s="148"/>
      <c r="Q15" s="2"/>
      <c r="U15" s="183"/>
    </row>
    <row r="16" spans="1:21" x14ac:dyDescent="0.25">
      <c r="A16" s="158" t="s">
        <v>43</v>
      </c>
      <c r="B16" s="25" t="s">
        <v>21</v>
      </c>
      <c r="C16" s="26">
        <f>SUM(D16:H16)</f>
        <v>14</v>
      </c>
      <c r="D16" s="27">
        <v>0</v>
      </c>
      <c r="E16" s="28">
        <v>10</v>
      </c>
      <c r="F16" s="28">
        <v>4</v>
      </c>
      <c r="G16" s="28">
        <v>0</v>
      </c>
      <c r="H16" s="29">
        <v>0</v>
      </c>
      <c r="I16" s="30">
        <v>14</v>
      </c>
      <c r="J16" s="31">
        <v>0</v>
      </c>
      <c r="K16" s="32">
        <v>0</v>
      </c>
      <c r="L16" s="30">
        <v>0</v>
      </c>
      <c r="M16" s="88">
        <v>14</v>
      </c>
      <c r="N16" s="30">
        <v>1</v>
      </c>
      <c r="O16" s="32">
        <v>13</v>
      </c>
      <c r="P16" s="166">
        <f>SUM(C16:C26)</f>
        <v>92</v>
      </c>
      <c r="U16" s="183"/>
    </row>
    <row r="17" spans="1:21" x14ac:dyDescent="0.25">
      <c r="A17" s="159"/>
      <c r="B17" s="7" t="s">
        <v>4</v>
      </c>
      <c r="C17" s="24">
        <f t="shared" ref="C17:C61" si="0">SUM(D17:H17)</f>
        <v>13</v>
      </c>
      <c r="D17" s="14">
        <v>0</v>
      </c>
      <c r="E17" s="8">
        <v>9</v>
      </c>
      <c r="F17" s="8">
        <v>4</v>
      </c>
      <c r="G17" s="8">
        <v>0</v>
      </c>
      <c r="H17" s="15">
        <v>0</v>
      </c>
      <c r="I17" s="19">
        <v>11</v>
      </c>
      <c r="J17" s="9">
        <v>2</v>
      </c>
      <c r="K17" s="20">
        <v>0</v>
      </c>
      <c r="L17" s="19">
        <v>0</v>
      </c>
      <c r="M17" s="89">
        <v>13</v>
      </c>
      <c r="N17" s="59">
        <v>0</v>
      </c>
      <c r="O17" s="98">
        <v>13</v>
      </c>
      <c r="P17" s="167"/>
      <c r="U17" s="183"/>
    </row>
    <row r="18" spans="1:21" ht="16.5" customHeight="1" x14ac:dyDescent="0.25">
      <c r="A18" s="159"/>
      <c r="B18" s="7" t="s">
        <v>3</v>
      </c>
      <c r="C18" s="24">
        <f t="shared" si="0"/>
        <v>28</v>
      </c>
      <c r="D18" s="14">
        <v>0</v>
      </c>
      <c r="E18" s="8">
        <v>22</v>
      </c>
      <c r="F18" s="8">
        <v>6</v>
      </c>
      <c r="G18" s="8">
        <v>0</v>
      </c>
      <c r="H18" s="15">
        <v>0</v>
      </c>
      <c r="I18" s="19">
        <v>17</v>
      </c>
      <c r="J18" s="9">
        <v>8</v>
      </c>
      <c r="K18" s="20">
        <v>3</v>
      </c>
      <c r="L18" s="19">
        <v>0</v>
      </c>
      <c r="M18" s="89">
        <v>28</v>
      </c>
      <c r="N18" s="59">
        <v>1</v>
      </c>
      <c r="O18" s="98">
        <v>27</v>
      </c>
      <c r="P18" s="167"/>
      <c r="U18" s="183"/>
    </row>
    <row r="19" spans="1:21" x14ac:dyDescent="0.25">
      <c r="A19" s="159"/>
      <c r="B19" s="7" t="s">
        <v>22</v>
      </c>
      <c r="C19" s="24">
        <f t="shared" si="0"/>
        <v>1</v>
      </c>
      <c r="D19" s="14">
        <v>0</v>
      </c>
      <c r="E19" s="8">
        <v>1</v>
      </c>
      <c r="F19" s="8">
        <v>0</v>
      </c>
      <c r="G19" s="8">
        <v>0</v>
      </c>
      <c r="H19" s="15">
        <v>0</v>
      </c>
      <c r="I19" s="19">
        <v>1</v>
      </c>
      <c r="J19" s="9">
        <v>0</v>
      </c>
      <c r="K19" s="20">
        <v>0</v>
      </c>
      <c r="L19" s="19">
        <v>0</v>
      </c>
      <c r="M19" s="89">
        <v>1</v>
      </c>
      <c r="N19" s="59">
        <v>0</v>
      </c>
      <c r="O19" s="98">
        <v>1</v>
      </c>
      <c r="P19" s="167"/>
      <c r="U19" s="183"/>
    </row>
    <row r="20" spans="1:21" x14ac:dyDescent="0.25">
      <c r="A20" s="159"/>
      <c r="B20" s="7" t="s">
        <v>24</v>
      </c>
      <c r="C20" s="24">
        <f t="shared" si="0"/>
        <v>1</v>
      </c>
      <c r="D20" s="14">
        <v>0</v>
      </c>
      <c r="E20" s="8">
        <v>1</v>
      </c>
      <c r="F20" s="8">
        <v>0</v>
      </c>
      <c r="G20" s="8">
        <v>0</v>
      </c>
      <c r="H20" s="15">
        <v>0</v>
      </c>
      <c r="I20" s="19">
        <v>1</v>
      </c>
      <c r="J20" s="9">
        <v>0</v>
      </c>
      <c r="K20" s="20">
        <v>0</v>
      </c>
      <c r="L20" s="19">
        <v>0</v>
      </c>
      <c r="M20" s="89">
        <v>1</v>
      </c>
      <c r="N20" s="59">
        <v>0</v>
      </c>
      <c r="O20" s="98">
        <v>1</v>
      </c>
      <c r="P20" s="167"/>
      <c r="U20" s="183"/>
    </row>
    <row r="21" spans="1:21" ht="16.5" customHeight="1" x14ac:dyDescent="0.25">
      <c r="A21" s="159"/>
      <c r="B21" s="7" t="s">
        <v>25</v>
      </c>
      <c r="C21" s="24">
        <f t="shared" si="0"/>
        <v>17</v>
      </c>
      <c r="D21" s="14">
        <v>0</v>
      </c>
      <c r="E21" s="8">
        <v>12</v>
      </c>
      <c r="F21" s="8">
        <v>2</v>
      </c>
      <c r="G21" s="8">
        <v>1</v>
      </c>
      <c r="H21" s="15">
        <v>2</v>
      </c>
      <c r="I21" s="19">
        <v>16</v>
      </c>
      <c r="J21" s="9">
        <v>1</v>
      </c>
      <c r="K21" s="20">
        <v>0</v>
      </c>
      <c r="L21" s="19">
        <v>0</v>
      </c>
      <c r="M21" s="89">
        <v>17</v>
      </c>
      <c r="N21" s="59">
        <v>0</v>
      </c>
      <c r="O21" s="98">
        <v>17</v>
      </c>
      <c r="P21" s="167"/>
      <c r="U21" s="183"/>
    </row>
    <row r="22" spans="1:21" x14ac:dyDescent="0.25">
      <c r="A22" s="159"/>
      <c r="B22" s="7" t="s">
        <v>26</v>
      </c>
      <c r="C22" s="24">
        <f t="shared" si="0"/>
        <v>1</v>
      </c>
      <c r="D22" s="14">
        <v>0</v>
      </c>
      <c r="E22" s="8">
        <v>0</v>
      </c>
      <c r="F22" s="8">
        <v>0</v>
      </c>
      <c r="G22" s="8">
        <v>0</v>
      </c>
      <c r="H22" s="15">
        <v>1</v>
      </c>
      <c r="I22" s="19">
        <v>0</v>
      </c>
      <c r="J22" s="9">
        <v>1</v>
      </c>
      <c r="K22" s="20">
        <v>0</v>
      </c>
      <c r="L22" s="19">
        <v>0</v>
      </c>
      <c r="M22" s="89">
        <v>1</v>
      </c>
      <c r="N22" s="59">
        <v>0</v>
      </c>
      <c r="O22" s="98">
        <v>1</v>
      </c>
      <c r="P22" s="167"/>
      <c r="U22" s="183"/>
    </row>
    <row r="23" spans="1:21" x14ac:dyDescent="0.25">
      <c r="A23" s="159"/>
      <c r="B23" s="7" t="s">
        <v>28</v>
      </c>
      <c r="C23" s="24">
        <f t="shared" si="0"/>
        <v>3</v>
      </c>
      <c r="D23" s="14">
        <v>0</v>
      </c>
      <c r="E23" s="8">
        <v>2</v>
      </c>
      <c r="F23" s="8">
        <v>1</v>
      </c>
      <c r="G23" s="8">
        <v>0</v>
      </c>
      <c r="H23" s="15">
        <v>0</v>
      </c>
      <c r="I23" s="19">
        <v>1</v>
      </c>
      <c r="J23" s="9">
        <v>2</v>
      </c>
      <c r="K23" s="20">
        <v>0</v>
      </c>
      <c r="L23" s="19">
        <v>0</v>
      </c>
      <c r="M23" s="89">
        <v>3</v>
      </c>
      <c r="N23" s="59">
        <v>0</v>
      </c>
      <c r="O23" s="98">
        <v>3</v>
      </c>
      <c r="P23" s="167"/>
      <c r="U23" s="183"/>
    </row>
    <row r="24" spans="1:21" x14ac:dyDescent="0.25">
      <c r="A24" s="159"/>
      <c r="B24" s="7" t="s">
        <v>38</v>
      </c>
      <c r="C24" s="24">
        <f t="shared" si="0"/>
        <v>2</v>
      </c>
      <c r="D24" s="14">
        <v>0</v>
      </c>
      <c r="E24" s="8">
        <v>0</v>
      </c>
      <c r="F24" s="8">
        <v>2</v>
      </c>
      <c r="G24" s="8">
        <v>0</v>
      </c>
      <c r="H24" s="15">
        <v>0</v>
      </c>
      <c r="I24" s="19">
        <v>2</v>
      </c>
      <c r="J24" s="9">
        <v>0</v>
      </c>
      <c r="K24" s="20">
        <v>0</v>
      </c>
      <c r="L24" s="19">
        <v>0</v>
      </c>
      <c r="M24" s="89">
        <v>2</v>
      </c>
      <c r="N24" s="59">
        <v>0</v>
      </c>
      <c r="O24" s="98">
        <v>2</v>
      </c>
      <c r="P24" s="167"/>
      <c r="U24" s="183"/>
    </row>
    <row r="25" spans="1:21" x14ac:dyDescent="0.25">
      <c r="A25" s="159"/>
      <c r="B25" s="7" t="s">
        <v>30</v>
      </c>
      <c r="C25" s="24">
        <f t="shared" si="0"/>
        <v>10</v>
      </c>
      <c r="D25" s="14">
        <v>0</v>
      </c>
      <c r="E25" s="8">
        <v>6</v>
      </c>
      <c r="F25" s="8">
        <v>3</v>
      </c>
      <c r="G25" s="8">
        <v>0</v>
      </c>
      <c r="H25" s="15">
        <v>1</v>
      </c>
      <c r="I25" s="19">
        <v>5</v>
      </c>
      <c r="J25" s="9">
        <v>5</v>
      </c>
      <c r="K25" s="20">
        <v>0</v>
      </c>
      <c r="L25" s="19">
        <v>0</v>
      </c>
      <c r="M25" s="89">
        <v>10</v>
      </c>
      <c r="N25" s="59">
        <v>0</v>
      </c>
      <c r="O25" s="98">
        <v>10</v>
      </c>
      <c r="P25" s="167"/>
      <c r="U25" s="183"/>
    </row>
    <row r="26" spans="1:21" ht="22.5" customHeight="1" thickBot="1" x14ac:dyDescent="0.3">
      <c r="A26" s="160"/>
      <c r="B26" s="33" t="s">
        <v>32</v>
      </c>
      <c r="C26" s="34">
        <f t="shared" si="0"/>
        <v>2</v>
      </c>
      <c r="D26" s="14">
        <v>0</v>
      </c>
      <c r="E26" s="16">
        <v>2</v>
      </c>
      <c r="F26" s="16">
        <v>0</v>
      </c>
      <c r="G26" s="16">
        <v>0</v>
      </c>
      <c r="H26" s="17">
        <v>0</v>
      </c>
      <c r="I26" s="21">
        <v>2</v>
      </c>
      <c r="J26" s="22">
        <v>0</v>
      </c>
      <c r="K26" s="23">
        <v>0</v>
      </c>
      <c r="L26" s="21">
        <v>0</v>
      </c>
      <c r="M26" s="90">
        <v>2</v>
      </c>
      <c r="N26" s="76">
        <v>0</v>
      </c>
      <c r="O26" s="107">
        <v>2</v>
      </c>
      <c r="P26" s="168"/>
      <c r="U26" s="183"/>
    </row>
    <row r="27" spans="1:21" x14ac:dyDescent="0.25">
      <c r="A27" s="158" t="s">
        <v>44</v>
      </c>
      <c r="B27" s="25" t="s">
        <v>20</v>
      </c>
      <c r="C27" s="26">
        <f t="shared" si="0"/>
        <v>1</v>
      </c>
      <c r="D27" s="27">
        <v>0</v>
      </c>
      <c r="E27" s="28">
        <v>1</v>
      </c>
      <c r="F27" s="28">
        <v>0</v>
      </c>
      <c r="G27" s="28">
        <v>0</v>
      </c>
      <c r="H27" s="29">
        <v>0</v>
      </c>
      <c r="I27" s="30">
        <v>1</v>
      </c>
      <c r="J27" s="31">
        <v>0</v>
      </c>
      <c r="K27" s="32">
        <v>0</v>
      </c>
      <c r="L27" s="30">
        <v>0</v>
      </c>
      <c r="M27" s="88">
        <v>1</v>
      </c>
      <c r="N27" s="30">
        <v>0</v>
      </c>
      <c r="O27" s="32">
        <v>1</v>
      </c>
      <c r="P27" s="163">
        <f>SUM(C27:C39)</f>
        <v>95</v>
      </c>
      <c r="U27" s="183"/>
    </row>
    <row r="28" spans="1:21" x14ac:dyDescent="0.25">
      <c r="A28" s="159"/>
      <c r="B28" s="7" t="s">
        <v>21</v>
      </c>
      <c r="C28" s="24">
        <f t="shared" si="0"/>
        <v>14</v>
      </c>
      <c r="D28" s="14">
        <v>0</v>
      </c>
      <c r="E28" s="8">
        <v>8</v>
      </c>
      <c r="F28" s="8">
        <v>5</v>
      </c>
      <c r="G28" s="8">
        <v>1</v>
      </c>
      <c r="H28" s="15">
        <v>0</v>
      </c>
      <c r="I28" s="19">
        <v>9</v>
      </c>
      <c r="J28" s="9">
        <v>5</v>
      </c>
      <c r="K28" s="20">
        <v>0</v>
      </c>
      <c r="L28" s="19">
        <v>0</v>
      </c>
      <c r="M28" s="89">
        <v>14</v>
      </c>
      <c r="N28" s="59">
        <v>2</v>
      </c>
      <c r="O28" s="98">
        <v>12</v>
      </c>
      <c r="P28" s="156"/>
      <c r="U28" s="183"/>
    </row>
    <row r="29" spans="1:21" x14ac:dyDescent="0.25">
      <c r="A29" s="159"/>
      <c r="B29" s="7" t="s">
        <v>4</v>
      </c>
      <c r="C29" s="24">
        <f t="shared" si="0"/>
        <v>8</v>
      </c>
      <c r="D29" s="14">
        <v>0</v>
      </c>
      <c r="E29" s="8">
        <v>6</v>
      </c>
      <c r="F29" s="8">
        <v>2</v>
      </c>
      <c r="G29" s="8">
        <v>0</v>
      </c>
      <c r="H29" s="15">
        <v>0</v>
      </c>
      <c r="I29" s="19">
        <v>6</v>
      </c>
      <c r="J29" s="9">
        <v>2</v>
      </c>
      <c r="K29" s="20">
        <v>0</v>
      </c>
      <c r="L29" s="19">
        <v>0</v>
      </c>
      <c r="M29" s="89">
        <v>8</v>
      </c>
      <c r="N29" s="59">
        <v>0</v>
      </c>
      <c r="O29" s="98">
        <v>8</v>
      </c>
      <c r="P29" s="156"/>
      <c r="U29" s="183"/>
    </row>
    <row r="30" spans="1:21" x14ac:dyDescent="0.25">
      <c r="A30" s="159"/>
      <c r="B30" s="7" t="s">
        <v>3</v>
      </c>
      <c r="C30" s="24">
        <f t="shared" si="0"/>
        <v>19</v>
      </c>
      <c r="D30" s="14">
        <v>0</v>
      </c>
      <c r="E30" s="8">
        <v>8</v>
      </c>
      <c r="F30" s="8">
        <v>10</v>
      </c>
      <c r="G30" s="8">
        <v>1</v>
      </c>
      <c r="H30" s="15">
        <v>0</v>
      </c>
      <c r="I30" s="19">
        <v>8</v>
      </c>
      <c r="J30" s="9">
        <v>10</v>
      </c>
      <c r="K30" s="20">
        <v>1</v>
      </c>
      <c r="L30" s="19">
        <v>0</v>
      </c>
      <c r="M30" s="89">
        <v>19</v>
      </c>
      <c r="N30" s="59">
        <v>0</v>
      </c>
      <c r="O30" s="98">
        <v>19</v>
      </c>
      <c r="P30" s="156"/>
      <c r="U30" s="183"/>
    </row>
    <row r="31" spans="1:21" x14ac:dyDescent="0.25">
      <c r="A31" s="159"/>
      <c r="B31" s="7" t="s">
        <v>23</v>
      </c>
      <c r="C31" s="24">
        <f t="shared" si="0"/>
        <v>1</v>
      </c>
      <c r="D31" s="14">
        <v>0</v>
      </c>
      <c r="E31" s="8">
        <v>1</v>
      </c>
      <c r="F31" s="8">
        <v>0</v>
      </c>
      <c r="G31" s="8">
        <v>0</v>
      </c>
      <c r="H31" s="15">
        <v>0</v>
      </c>
      <c r="I31" s="19">
        <v>1</v>
      </c>
      <c r="J31" s="9">
        <v>0</v>
      </c>
      <c r="K31" s="20">
        <v>0</v>
      </c>
      <c r="L31" s="19">
        <v>0</v>
      </c>
      <c r="M31" s="89">
        <v>1</v>
      </c>
      <c r="N31" s="59">
        <v>0</v>
      </c>
      <c r="O31" s="98">
        <v>1</v>
      </c>
      <c r="P31" s="156"/>
      <c r="U31" s="183"/>
    </row>
    <row r="32" spans="1:21" x14ac:dyDescent="0.25">
      <c r="A32" s="159"/>
      <c r="B32" s="7" t="s">
        <v>25</v>
      </c>
      <c r="C32" s="24">
        <f t="shared" si="0"/>
        <v>18</v>
      </c>
      <c r="D32" s="14">
        <v>0</v>
      </c>
      <c r="E32" s="8">
        <v>12</v>
      </c>
      <c r="F32" s="8">
        <v>5</v>
      </c>
      <c r="G32" s="8">
        <v>1</v>
      </c>
      <c r="H32" s="15">
        <v>0</v>
      </c>
      <c r="I32" s="19">
        <v>11</v>
      </c>
      <c r="J32" s="9">
        <v>6</v>
      </c>
      <c r="K32" s="20">
        <v>1</v>
      </c>
      <c r="L32" s="19">
        <v>0</v>
      </c>
      <c r="M32" s="89">
        <v>18</v>
      </c>
      <c r="N32" s="59">
        <v>1</v>
      </c>
      <c r="O32" s="98">
        <v>17</v>
      </c>
      <c r="P32" s="156"/>
      <c r="U32" s="183"/>
    </row>
    <row r="33" spans="1:21" x14ac:dyDescent="0.25">
      <c r="A33" s="159"/>
      <c r="B33" s="7" t="s">
        <v>39</v>
      </c>
      <c r="C33" s="24">
        <f t="shared" si="0"/>
        <v>1</v>
      </c>
      <c r="D33" s="14">
        <v>0</v>
      </c>
      <c r="E33" s="8">
        <v>0</v>
      </c>
      <c r="F33" s="8">
        <v>1</v>
      </c>
      <c r="G33" s="8">
        <v>0</v>
      </c>
      <c r="H33" s="15">
        <v>0</v>
      </c>
      <c r="I33" s="19">
        <v>1</v>
      </c>
      <c r="J33" s="9">
        <v>0</v>
      </c>
      <c r="K33" s="20">
        <v>0</v>
      </c>
      <c r="L33" s="19">
        <v>0</v>
      </c>
      <c r="M33" s="89">
        <v>1</v>
      </c>
      <c r="N33" s="59">
        <v>0</v>
      </c>
      <c r="O33" s="98">
        <v>1</v>
      </c>
      <c r="P33" s="156"/>
      <c r="U33" s="183"/>
    </row>
    <row r="34" spans="1:21" x14ac:dyDescent="0.25">
      <c r="A34" s="159"/>
      <c r="B34" s="7" t="s">
        <v>26</v>
      </c>
      <c r="C34" s="24">
        <f t="shared" si="0"/>
        <v>1</v>
      </c>
      <c r="D34" s="14">
        <v>0</v>
      </c>
      <c r="E34" s="8">
        <v>1</v>
      </c>
      <c r="F34" s="8">
        <v>0</v>
      </c>
      <c r="G34" s="8">
        <v>0</v>
      </c>
      <c r="H34" s="15">
        <v>0</v>
      </c>
      <c r="I34" s="19">
        <v>0</v>
      </c>
      <c r="J34" s="9">
        <v>1</v>
      </c>
      <c r="K34" s="20">
        <v>0</v>
      </c>
      <c r="L34" s="19">
        <v>0</v>
      </c>
      <c r="M34" s="89">
        <v>1</v>
      </c>
      <c r="N34" s="59">
        <v>0</v>
      </c>
      <c r="O34" s="98">
        <v>1</v>
      </c>
      <c r="P34" s="156"/>
      <c r="U34" s="183"/>
    </row>
    <row r="35" spans="1:21" x14ac:dyDescent="0.25">
      <c r="A35" s="159"/>
      <c r="B35" s="7" t="s">
        <v>27</v>
      </c>
      <c r="C35" s="24">
        <f t="shared" si="0"/>
        <v>8</v>
      </c>
      <c r="D35" s="14">
        <v>0</v>
      </c>
      <c r="E35" s="8">
        <v>4</v>
      </c>
      <c r="F35" s="8">
        <v>4</v>
      </c>
      <c r="G35" s="8">
        <v>0</v>
      </c>
      <c r="H35" s="15">
        <v>0</v>
      </c>
      <c r="I35" s="19">
        <v>0</v>
      </c>
      <c r="J35" s="9">
        <v>8</v>
      </c>
      <c r="K35" s="20">
        <v>0</v>
      </c>
      <c r="L35" s="19">
        <v>0</v>
      </c>
      <c r="M35" s="89">
        <v>8</v>
      </c>
      <c r="N35" s="59">
        <v>0</v>
      </c>
      <c r="O35" s="98">
        <v>8</v>
      </c>
      <c r="P35" s="156"/>
      <c r="U35" s="183"/>
    </row>
    <row r="36" spans="1:21" x14ac:dyDescent="0.25">
      <c r="A36" s="159"/>
      <c r="B36" s="7" t="s">
        <v>28</v>
      </c>
      <c r="C36" s="24">
        <f t="shared" si="0"/>
        <v>1</v>
      </c>
      <c r="D36" s="14">
        <v>0</v>
      </c>
      <c r="E36" s="8">
        <v>0</v>
      </c>
      <c r="F36" s="8">
        <v>0</v>
      </c>
      <c r="G36" s="8">
        <v>1</v>
      </c>
      <c r="H36" s="15">
        <v>0</v>
      </c>
      <c r="I36" s="19">
        <v>0</v>
      </c>
      <c r="J36" s="9">
        <v>1</v>
      </c>
      <c r="K36" s="20">
        <v>0</v>
      </c>
      <c r="L36" s="19">
        <v>0</v>
      </c>
      <c r="M36" s="89">
        <v>1</v>
      </c>
      <c r="N36" s="59">
        <v>0</v>
      </c>
      <c r="O36" s="98">
        <v>1</v>
      </c>
      <c r="P36" s="156"/>
      <c r="U36" s="183"/>
    </row>
    <row r="37" spans="1:21" x14ac:dyDescent="0.25">
      <c r="A37" s="159"/>
      <c r="B37" s="7" t="s">
        <v>38</v>
      </c>
      <c r="C37" s="24">
        <f t="shared" si="0"/>
        <v>4</v>
      </c>
      <c r="D37" s="14">
        <v>0</v>
      </c>
      <c r="E37" s="8">
        <v>1</v>
      </c>
      <c r="F37" s="8">
        <v>3</v>
      </c>
      <c r="G37" s="8">
        <v>0</v>
      </c>
      <c r="H37" s="15">
        <v>0</v>
      </c>
      <c r="I37" s="19">
        <v>0</v>
      </c>
      <c r="J37" s="9">
        <v>4</v>
      </c>
      <c r="K37" s="20">
        <v>0</v>
      </c>
      <c r="L37" s="19">
        <v>0</v>
      </c>
      <c r="M37" s="89">
        <v>4</v>
      </c>
      <c r="N37" s="59">
        <v>0</v>
      </c>
      <c r="O37" s="98">
        <v>4</v>
      </c>
      <c r="P37" s="156"/>
      <c r="U37" s="183"/>
    </row>
    <row r="38" spans="1:21" x14ac:dyDescent="0.25">
      <c r="A38" s="159"/>
      <c r="B38" s="7" t="s">
        <v>29</v>
      </c>
      <c r="C38" s="24">
        <f t="shared" si="0"/>
        <v>1</v>
      </c>
      <c r="D38" s="14">
        <v>0</v>
      </c>
      <c r="E38" s="8">
        <v>0</v>
      </c>
      <c r="F38" s="8">
        <v>1</v>
      </c>
      <c r="G38" s="8">
        <v>0</v>
      </c>
      <c r="H38" s="15">
        <v>0</v>
      </c>
      <c r="I38" s="19">
        <v>0</v>
      </c>
      <c r="J38" s="9">
        <v>1</v>
      </c>
      <c r="K38" s="20">
        <v>0</v>
      </c>
      <c r="L38" s="19">
        <v>0</v>
      </c>
      <c r="M38" s="89">
        <v>1</v>
      </c>
      <c r="N38" s="59">
        <v>0</v>
      </c>
      <c r="O38" s="98">
        <v>1</v>
      </c>
      <c r="P38" s="156"/>
      <c r="U38" s="183"/>
    </row>
    <row r="39" spans="1:21" ht="16.5" thickBot="1" x14ac:dyDescent="0.3">
      <c r="A39" s="160"/>
      <c r="B39" s="33" t="s">
        <v>32</v>
      </c>
      <c r="C39" s="34">
        <f t="shared" si="0"/>
        <v>18</v>
      </c>
      <c r="D39" s="14">
        <v>0</v>
      </c>
      <c r="E39" s="16">
        <v>10</v>
      </c>
      <c r="F39" s="16">
        <v>7</v>
      </c>
      <c r="G39" s="16">
        <v>1</v>
      </c>
      <c r="H39" s="17">
        <v>0</v>
      </c>
      <c r="I39" s="21">
        <v>6</v>
      </c>
      <c r="J39" s="22">
        <v>12</v>
      </c>
      <c r="K39" s="23">
        <v>0</v>
      </c>
      <c r="L39" s="21">
        <v>0</v>
      </c>
      <c r="M39" s="90">
        <v>18</v>
      </c>
      <c r="N39" s="76">
        <v>1</v>
      </c>
      <c r="O39" s="107">
        <v>17</v>
      </c>
      <c r="P39" s="164"/>
      <c r="U39" s="183"/>
    </row>
    <row r="40" spans="1:21" x14ac:dyDescent="0.25">
      <c r="A40" s="158" t="s">
        <v>45</v>
      </c>
      <c r="B40" s="25" t="s">
        <v>21</v>
      </c>
      <c r="C40" s="26">
        <f t="shared" si="0"/>
        <v>9</v>
      </c>
      <c r="D40" s="27">
        <v>0</v>
      </c>
      <c r="E40" s="28">
        <v>4</v>
      </c>
      <c r="F40" s="28">
        <v>5</v>
      </c>
      <c r="G40" s="28">
        <v>0</v>
      </c>
      <c r="H40" s="29">
        <v>0</v>
      </c>
      <c r="I40" s="30">
        <v>6</v>
      </c>
      <c r="J40" s="31">
        <v>3</v>
      </c>
      <c r="K40" s="32">
        <v>0</v>
      </c>
      <c r="L40" s="30">
        <v>0</v>
      </c>
      <c r="M40" s="88">
        <v>9</v>
      </c>
      <c r="N40" s="30">
        <v>1</v>
      </c>
      <c r="O40" s="32">
        <v>8</v>
      </c>
      <c r="P40" s="155">
        <f>SUM(C40:C52)</f>
        <v>160</v>
      </c>
      <c r="U40" s="183"/>
    </row>
    <row r="41" spans="1:21" x14ac:dyDescent="0.25">
      <c r="A41" s="159"/>
      <c r="B41" s="7" t="s">
        <v>4</v>
      </c>
      <c r="C41" s="24">
        <f t="shared" si="0"/>
        <v>26</v>
      </c>
      <c r="D41" s="14">
        <v>0</v>
      </c>
      <c r="E41" s="8">
        <v>17</v>
      </c>
      <c r="F41" s="8">
        <v>6</v>
      </c>
      <c r="G41" s="8">
        <v>1</v>
      </c>
      <c r="H41" s="15">
        <v>2</v>
      </c>
      <c r="I41" s="19">
        <v>16</v>
      </c>
      <c r="J41" s="9">
        <v>9</v>
      </c>
      <c r="K41" s="20">
        <v>1</v>
      </c>
      <c r="L41" s="19">
        <v>0</v>
      </c>
      <c r="M41" s="89">
        <v>26</v>
      </c>
      <c r="N41" s="59">
        <v>1</v>
      </c>
      <c r="O41" s="98">
        <v>25</v>
      </c>
      <c r="P41" s="156"/>
      <c r="U41" s="183"/>
    </row>
    <row r="42" spans="1:21" x14ac:dyDescent="0.25">
      <c r="A42" s="159"/>
      <c r="B42" s="7" t="s">
        <v>3</v>
      </c>
      <c r="C42" s="24">
        <f t="shared" si="0"/>
        <v>37</v>
      </c>
      <c r="D42" s="14">
        <v>0</v>
      </c>
      <c r="E42" s="8">
        <v>29</v>
      </c>
      <c r="F42" s="8">
        <v>4</v>
      </c>
      <c r="G42" s="8">
        <v>1</v>
      </c>
      <c r="H42" s="15">
        <v>3</v>
      </c>
      <c r="I42" s="19">
        <v>24</v>
      </c>
      <c r="J42" s="9">
        <v>12</v>
      </c>
      <c r="K42" s="20">
        <v>1</v>
      </c>
      <c r="L42" s="19">
        <v>0</v>
      </c>
      <c r="M42" s="89">
        <v>37</v>
      </c>
      <c r="N42" s="59">
        <v>0</v>
      </c>
      <c r="O42" s="98">
        <v>37</v>
      </c>
      <c r="P42" s="156"/>
      <c r="U42" s="183"/>
    </row>
    <row r="43" spans="1:21" x14ac:dyDescent="0.25">
      <c r="A43" s="159"/>
      <c r="B43" s="7" t="s">
        <v>23</v>
      </c>
      <c r="C43" s="24">
        <f t="shared" si="0"/>
        <v>1</v>
      </c>
      <c r="D43" s="14">
        <v>0</v>
      </c>
      <c r="E43" s="8">
        <v>1</v>
      </c>
      <c r="F43" s="8">
        <v>0</v>
      </c>
      <c r="G43" s="8">
        <v>0</v>
      </c>
      <c r="H43" s="15">
        <v>0</v>
      </c>
      <c r="I43" s="19">
        <v>0</v>
      </c>
      <c r="J43" s="9">
        <v>1</v>
      </c>
      <c r="K43" s="20">
        <v>0</v>
      </c>
      <c r="L43" s="19">
        <v>0</v>
      </c>
      <c r="M43" s="89">
        <v>1</v>
      </c>
      <c r="N43" s="59">
        <v>0</v>
      </c>
      <c r="O43" s="98">
        <v>1</v>
      </c>
      <c r="P43" s="156"/>
      <c r="U43" s="183"/>
    </row>
    <row r="44" spans="1:21" x14ac:dyDescent="0.25">
      <c r="A44" s="159"/>
      <c r="B44" s="7" t="s">
        <v>24</v>
      </c>
      <c r="C44" s="24">
        <f t="shared" si="0"/>
        <v>1</v>
      </c>
      <c r="D44" s="14">
        <v>0</v>
      </c>
      <c r="E44" s="8">
        <v>0</v>
      </c>
      <c r="F44" s="8">
        <v>1</v>
      </c>
      <c r="G44" s="8">
        <v>0</v>
      </c>
      <c r="H44" s="15">
        <v>0</v>
      </c>
      <c r="I44" s="19">
        <v>1</v>
      </c>
      <c r="J44" s="9">
        <v>0</v>
      </c>
      <c r="K44" s="20">
        <v>0</v>
      </c>
      <c r="L44" s="19">
        <v>0</v>
      </c>
      <c r="M44" s="89">
        <v>1</v>
      </c>
      <c r="N44" s="59">
        <v>0</v>
      </c>
      <c r="O44" s="98">
        <v>1</v>
      </c>
      <c r="P44" s="156"/>
      <c r="U44" s="183"/>
    </row>
    <row r="45" spans="1:21" x14ac:dyDescent="0.25">
      <c r="A45" s="159"/>
      <c r="B45" s="7" t="s">
        <v>25</v>
      </c>
      <c r="C45" s="24">
        <f t="shared" si="0"/>
        <v>43</v>
      </c>
      <c r="D45" s="14">
        <v>0</v>
      </c>
      <c r="E45" s="8">
        <v>24</v>
      </c>
      <c r="F45" s="8">
        <v>16</v>
      </c>
      <c r="G45" s="8">
        <v>2</v>
      </c>
      <c r="H45" s="15">
        <v>1</v>
      </c>
      <c r="I45" s="19">
        <v>32</v>
      </c>
      <c r="J45" s="9">
        <v>10</v>
      </c>
      <c r="K45" s="20">
        <v>1</v>
      </c>
      <c r="L45" s="19">
        <v>0</v>
      </c>
      <c r="M45" s="89">
        <v>43</v>
      </c>
      <c r="N45" s="59">
        <v>1</v>
      </c>
      <c r="O45" s="98">
        <v>42</v>
      </c>
      <c r="P45" s="156"/>
      <c r="U45" s="183"/>
    </row>
    <row r="46" spans="1:21" x14ac:dyDescent="0.25">
      <c r="A46" s="159"/>
      <c r="B46" s="7" t="s">
        <v>39</v>
      </c>
      <c r="C46" s="24">
        <f t="shared" si="0"/>
        <v>1</v>
      </c>
      <c r="D46" s="14">
        <v>0</v>
      </c>
      <c r="E46" s="8">
        <v>1</v>
      </c>
      <c r="F46" s="8">
        <v>0</v>
      </c>
      <c r="G46" s="8">
        <v>0</v>
      </c>
      <c r="H46" s="15">
        <v>0</v>
      </c>
      <c r="I46" s="19">
        <v>0</v>
      </c>
      <c r="J46" s="9">
        <v>0</v>
      </c>
      <c r="K46" s="20">
        <v>1</v>
      </c>
      <c r="L46" s="19">
        <v>0</v>
      </c>
      <c r="M46" s="89">
        <v>1</v>
      </c>
      <c r="N46" s="59">
        <v>0</v>
      </c>
      <c r="O46" s="98">
        <v>1</v>
      </c>
      <c r="P46" s="156"/>
      <c r="U46" s="183"/>
    </row>
    <row r="47" spans="1:21" x14ac:dyDescent="0.25">
      <c r="A47" s="159"/>
      <c r="B47" s="7" t="s">
        <v>26</v>
      </c>
      <c r="C47" s="24">
        <f t="shared" si="0"/>
        <v>1</v>
      </c>
      <c r="D47" s="14">
        <v>0</v>
      </c>
      <c r="E47" s="8">
        <v>0</v>
      </c>
      <c r="F47" s="8">
        <v>0</v>
      </c>
      <c r="G47" s="8">
        <v>0</v>
      </c>
      <c r="H47" s="15">
        <v>1</v>
      </c>
      <c r="I47" s="19">
        <v>1</v>
      </c>
      <c r="J47" s="9">
        <v>0</v>
      </c>
      <c r="K47" s="20">
        <v>0</v>
      </c>
      <c r="L47" s="19">
        <v>0</v>
      </c>
      <c r="M47" s="89">
        <v>1</v>
      </c>
      <c r="N47" s="59">
        <v>0</v>
      </c>
      <c r="O47" s="98">
        <v>1</v>
      </c>
      <c r="P47" s="156"/>
      <c r="U47" s="183"/>
    </row>
    <row r="48" spans="1:21" x14ac:dyDescent="0.25">
      <c r="A48" s="159"/>
      <c r="B48" s="7" t="s">
        <v>28</v>
      </c>
      <c r="C48" s="24">
        <f t="shared" si="0"/>
        <v>2</v>
      </c>
      <c r="D48" s="14">
        <v>0</v>
      </c>
      <c r="E48" s="8">
        <v>2</v>
      </c>
      <c r="F48" s="8">
        <v>0</v>
      </c>
      <c r="G48" s="8">
        <v>0</v>
      </c>
      <c r="H48" s="15">
        <v>0</v>
      </c>
      <c r="I48" s="19">
        <v>1</v>
      </c>
      <c r="J48" s="9">
        <v>1</v>
      </c>
      <c r="K48" s="20">
        <v>0</v>
      </c>
      <c r="L48" s="19">
        <v>0</v>
      </c>
      <c r="M48" s="89">
        <v>2</v>
      </c>
      <c r="N48" s="59">
        <v>0</v>
      </c>
      <c r="O48" s="98">
        <v>2</v>
      </c>
      <c r="P48" s="156"/>
      <c r="U48" s="183"/>
    </row>
    <row r="49" spans="1:21" x14ac:dyDescent="0.25">
      <c r="A49" s="159"/>
      <c r="B49" s="7" t="s">
        <v>38</v>
      </c>
      <c r="C49" s="24">
        <f t="shared" si="0"/>
        <v>8</v>
      </c>
      <c r="D49" s="14">
        <v>0</v>
      </c>
      <c r="E49" s="8">
        <v>3</v>
      </c>
      <c r="F49" s="8">
        <v>5</v>
      </c>
      <c r="G49" s="8">
        <v>0</v>
      </c>
      <c r="H49" s="15">
        <v>0</v>
      </c>
      <c r="I49" s="19">
        <v>7</v>
      </c>
      <c r="J49" s="9">
        <v>1</v>
      </c>
      <c r="K49" s="20">
        <v>0</v>
      </c>
      <c r="L49" s="19">
        <v>0</v>
      </c>
      <c r="M49" s="89">
        <v>8</v>
      </c>
      <c r="N49" s="59">
        <v>0</v>
      </c>
      <c r="O49" s="98">
        <v>8</v>
      </c>
      <c r="P49" s="156"/>
      <c r="U49" s="183"/>
    </row>
    <row r="50" spans="1:21" x14ac:dyDescent="0.25">
      <c r="A50" s="159"/>
      <c r="B50" s="7" t="s">
        <v>29</v>
      </c>
      <c r="C50" s="24">
        <f t="shared" si="0"/>
        <v>25</v>
      </c>
      <c r="D50" s="14">
        <v>0</v>
      </c>
      <c r="E50" s="8">
        <v>12</v>
      </c>
      <c r="F50" s="8">
        <v>11</v>
      </c>
      <c r="G50" s="8">
        <v>0</v>
      </c>
      <c r="H50" s="15">
        <v>2</v>
      </c>
      <c r="I50" s="19">
        <v>13</v>
      </c>
      <c r="J50" s="9">
        <v>9</v>
      </c>
      <c r="K50" s="20">
        <v>3</v>
      </c>
      <c r="L50" s="19">
        <v>0</v>
      </c>
      <c r="M50" s="89">
        <v>25</v>
      </c>
      <c r="N50" s="59">
        <v>1</v>
      </c>
      <c r="O50" s="98">
        <v>24</v>
      </c>
      <c r="P50" s="156"/>
      <c r="U50" s="183"/>
    </row>
    <row r="51" spans="1:21" x14ac:dyDescent="0.25">
      <c r="A51" s="159"/>
      <c r="B51" s="7" t="s">
        <v>30</v>
      </c>
      <c r="C51" s="24">
        <f t="shared" si="0"/>
        <v>3</v>
      </c>
      <c r="D51" s="14">
        <v>0</v>
      </c>
      <c r="E51" s="8">
        <v>1</v>
      </c>
      <c r="F51" s="8">
        <v>1</v>
      </c>
      <c r="G51" s="8">
        <v>0</v>
      </c>
      <c r="H51" s="15">
        <v>1</v>
      </c>
      <c r="I51" s="19">
        <v>1</v>
      </c>
      <c r="J51" s="9">
        <v>1</v>
      </c>
      <c r="K51" s="20">
        <v>1</v>
      </c>
      <c r="L51" s="19">
        <v>0</v>
      </c>
      <c r="M51" s="89">
        <v>3</v>
      </c>
      <c r="N51" s="59">
        <v>0</v>
      </c>
      <c r="O51" s="98">
        <v>3</v>
      </c>
      <c r="P51" s="156"/>
      <c r="U51" s="183"/>
    </row>
    <row r="52" spans="1:21" ht="16.5" thickBot="1" x14ac:dyDescent="0.3">
      <c r="A52" s="160"/>
      <c r="B52" s="33" t="s">
        <v>32</v>
      </c>
      <c r="C52" s="35">
        <f t="shared" si="0"/>
        <v>3</v>
      </c>
      <c r="D52" s="14">
        <v>0</v>
      </c>
      <c r="E52" s="37">
        <v>2</v>
      </c>
      <c r="F52" s="37">
        <v>1</v>
      </c>
      <c r="G52" s="37">
        <v>0</v>
      </c>
      <c r="H52" s="38">
        <v>0</v>
      </c>
      <c r="I52" s="21">
        <v>3</v>
      </c>
      <c r="J52" s="22">
        <v>0</v>
      </c>
      <c r="K52" s="23">
        <v>0</v>
      </c>
      <c r="L52" s="21">
        <v>0</v>
      </c>
      <c r="M52" s="90">
        <v>3</v>
      </c>
      <c r="N52" s="76">
        <v>0</v>
      </c>
      <c r="O52" s="107">
        <v>3</v>
      </c>
      <c r="P52" s="157"/>
      <c r="U52" s="183"/>
    </row>
    <row r="53" spans="1:21" x14ac:dyDescent="0.25">
      <c r="A53" s="158" t="s">
        <v>46</v>
      </c>
      <c r="B53" s="40" t="s">
        <v>20</v>
      </c>
      <c r="C53" s="42">
        <f t="shared" si="0"/>
        <v>1</v>
      </c>
      <c r="D53" s="28">
        <v>0</v>
      </c>
      <c r="E53" s="28">
        <v>1</v>
      </c>
      <c r="F53" s="28">
        <v>0</v>
      </c>
      <c r="G53" s="28">
        <v>0</v>
      </c>
      <c r="H53" s="29">
        <v>0</v>
      </c>
      <c r="I53" s="30">
        <v>1</v>
      </c>
      <c r="J53" s="31">
        <v>0</v>
      </c>
      <c r="K53" s="32">
        <v>0</v>
      </c>
      <c r="L53" s="30">
        <v>1</v>
      </c>
      <c r="M53" s="88">
        <v>0</v>
      </c>
      <c r="N53" s="30">
        <v>0</v>
      </c>
      <c r="O53" s="32">
        <v>1</v>
      </c>
      <c r="P53" s="155">
        <f>SUM(C53:C61)</f>
        <v>47</v>
      </c>
      <c r="U53" s="183"/>
    </row>
    <row r="54" spans="1:21" x14ac:dyDescent="0.25">
      <c r="A54" s="159"/>
      <c r="B54" s="41" t="s">
        <v>21</v>
      </c>
      <c r="C54" s="43">
        <f t="shared" si="0"/>
        <v>12</v>
      </c>
      <c r="D54" s="8">
        <v>0</v>
      </c>
      <c r="E54" s="8">
        <v>1</v>
      </c>
      <c r="F54" s="8">
        <v>11</v>
      </c>
      <c r="G54" s="8">
        <v>0</v>
      </c>
      <c r="H54" s="15">
        <v>0</v>
      </c>
      <c r="I54" s="19">
        <v>9</v>
      </c>
      <c r="J54" s="9">
        <v>3</v>
      </c>
      <c r="K54" s="20">
        <v>0</v>
      </c>
      <c r="L54" s="19">
        <v>12</v>
      </c>
      <c r="M54" s="89">
        <v>0</v>
      </c>
      <c r="N54" s="59">
        <v>0</v>
      </c>
      <c r="O54" s="98">
        <v>12</v>
      </c>
      <c r="P54" s="156"/>
      <c r="U54" s="183"/>
    </row>
    <row r="55" spans="1:21" x14ac:dyDescent="0.25">
      <c r="A55" s="159"/>
      <c r="B55" s="41" t="s">
        <v>4</v>
      </c>
      <c r="C55" s="43">
        <f t="shared" si="0"/>
        <v>11</v>
      </c>
      <c r="D55" s="8">
        <v>0</v>
      </c>
      <c r="E55" s="8">
        <v>4</v>
      </c>
      <c r="F55" s="8">
        <v>6</v>
      </c>
      <c r="G55" s="8">
        <v>1</v>
      </c>
      <c r="H55" s="15">
        <v>0</v>
      </c>
      <c r="I55" s="19">
        <v>6</v>
      </c>
      <c r="J55" s="9">
        <v>4</v>
      </c>
      <c r="K55" s="20">
        <v>1</v>
      </c>
      <c r="L55" s="19">
        <v>11</v>
      </c>
      <c r="M55" s="89">
        <v>0</v>
      </c>
      <c r="N55" s="59">
        <v>0</v>
      </c>
      <c r="O55" s="98">
        <v>11</v>
      </c>
      <c r="P55" s="156"/>
      <c r="U55" s="183"/>
    </row>
    <row r="56" spans="1:21" x14ac:dyDescent="0.25">
      <c r="A56" s="159"/>
      <c r="B56" s="41" t="s">
        <v>3</v>
      </c>
      <c r="C56" s="43">
        <f t="shared" si="0"/>
        <v>10</v>
      </c>
      <c r="D56" s="8">
        <v>0</v>
      </c>
      <c r="E56" s="8">
        <v>4</v>
      </c>
      <c r="F56" s="8">
        <v>6</v>
      </c>
      <c r="G56" s="8">
        <v>0</v>
      </c>
      <c r="H56" s="15">
        <v>0</v>
      </c>
      <c r="I56" s="19">
        <v>8</v>
      </c>
      <c r="J56" s="9">
        <v>2</v>
      </c>
      <c r="K56" s="20">
        <v>0</v>
      </c>
      <c r="L56" s="19">
        <v>10</v>
      </c>
      <c r="M56" s="89">
        <v>0</v>
      </c>
      <c r="N56" s="59">
        <v>2</v>
      </c>
      <c r="O56" s="98">
        <v>8</v>
      </c>
      <c r="P56" s="156"/>
      <c r="U56" s="183"/>
    </row>
    <row r="57" spans="1:21" x14ac:dyDescent="0.25">
      <c r="A57" s="159"/>
      <c r="B57" s="41" t="s">
        <v>25</v>
      </c>
      <c r="C57" s="43">
        <f t="shared" si="0"/>
        <v>7</v>
      </c>
      <c r="D57" s="8">
        <v>0</v>
      </c>
      <c r="E57" s="8">
        <v>2</v>
      </c>
      <c r="F57" s="8">
        <v>5</v>
      </c>
      <c r="G57" s="8">
        <v>0</v>
      </c>
      <c r="H57" s="15">
        <v>0</v>
      </c>
      <c r="I57" s="19">
        <v>5</v>
      </c>
      <c r="J57" s="9">
        <v>2</v>
      </c>
      <c r="K57" s="20">
        <v>0</v>
      </c>
      <c r="L57" s="19">
        <v>7</v>
      </c>
      <c r="M57" s="89">
        <v>0</v>
      </c>
      <c r="N57" s="59">
        <v>0</v>
      </c>
      <c r="O57" s="98">
        <v>7</v>
      </c>
      <c r="P57" s="156"/>
      <c r="U57" s="183"/>
    </row>
    <row r="58" spans="1:21" x14ac:dyDescent="0.25">
      <c r="A58" s="159"/>
      <c r="B58" s="41" t="s">
        <v>27</v>
      </c>
      <c r="C58" s="43">
        <f t="shared" si="0"/>
        <v>2</v>
      </c>
      <c r="D58" s="8">
        <v>0</v>
      </c>
      <c r="E58" s="8">
        <v>1</v>
      </c>
      <c r="F58" s="8">
        <v>1</v>
      </c>
      <c r="G58" s="8">
        <v>0</v>
      </c>
      <c r="H58" s="15">
        <v>0</v>
      </c>
      <c r="I58" s="19">
        <v>0</v>
      </c>
      <c r="J58" s="9">
        <v>1</v>
      </c>
      <c r="K58" s="20">
        <v>1</v>
      </c>
      <c r="L58" s="19">
        <v>2</v>
      </c>
      <c r="M58" s="89">
        <v>0</v>
      </c>
      <c r="N58" s="59">
        <v>0</v>
      </c>
      <c r="O58" s="98">
        <v>2</v>
      </c>
      <c r="P58" s="156"/>
      <c r="U58" s="183"/>
    </row>
    <row r="59" spans="1:21" x14ac:dyDescent="0.25">
      <c r="A59" s="159"/>
      <c r="B59" s="41" t="s">
        <v>28</v>
      </c>
      <c r="C59" s="43">
        <f t="shared" si="0"/>
        <v>2</v>
      </c>
      <c r="D59" s="8">
        <v>0</v>
      </c>
      <c r="E59" s="8">
        <v>0</v>
      </c>
      <c r="F59" s="8">
        <v>2</v>
      </c>
      <c r="G59" s="8">
        <v>0</v>
      </c>
      <c r="H59" s="15">
        <v>0</v>
      </c>
      <c r="I59" s="19">
        <v>2</v>
      </c>
      <c r="J59" s="9">
        <v>0</v>
      </c>
      <c r="K59" s="20">
        <v>0</v>
      </c>
      <c r="L59" s="19">
        <v>2</v>
      </c>
      <c r="M59" s="89">
        <v>0</v>
      </c>
      <c r="N59" s="59">
        <v>0</v>
      </c>
      <c r="O59" s="98">
        <v>2</v>
      </c>
      <c r="P59" s="156"/>
      <c r="U59" s="183"/>
    </row>
    <row r="60" spans="1:21" ht="16.5" thickBot="1" x14ac:dyDescent="0.3">
      <c r="A60" s="159"/>
      <c r="B60" s="41" t="s">
        <v>31</v>
      </c>
      <c r="C60" s="114">
        <f t="shared" si="0"/>
        <v>1</v>
      </c>
      <c r="D60" s="37">
        <v>0</v>
      </c>
      <c r="E60" s="37">
        <v>0</v>
      </c>
      <c r="F60" s="37">
        <v>1</v>
      </c>
      <c r="G60" s="37">
        <v>0</v>
      </c>
      <c r="H60" s="38">
        <v>0</v>
      </c>
      <c r="I60" s="104">
        <v>1</v>
      </c>
      <c r="J60" s="100">
        <v>0</v>
      </c>
      <c r="K60" s="101">
        <v>0</v>
      </c>
      <c r="L60" s="19">
        <v>1</v>
      </c>
      <c r="M60" s="89">
        <v>0</v>
      </c>
      <c r="N60" s="59">
        <v>0</v>
      </c>
      <c r="O60" s="98">
        <v>1</v>
      </c>
      <c r="P60" s="156"/>
      <c r="U60" s="183"/>
    </row>
    <row r="61" spans="1:21" ht="16.5" thickBot="1" x14ac:dyDescent="0.3">
      <c r="A61" s="161"/>
      <c r="B61" s="39" t="s">
        <v>32</v>
      </c>
      <c r="C61" s="42">
        <f t="shared" si="0"/>
        <v>1</v>
      </c>
      <c r="D61" s="28">
        <v>0</v>
      </c>
      <c r="E61" s="28">
        <v>0</v>
      </c>
      <c r="F61" s="28">
        <v>0</v>
      </c>
      <c r="G61" s="28">
        <v>0</v>
      </c>
      <c r="H61" s="29">
        <v>1</v>
      </c>
      <c r="I61" s="30">
        <v>0</v>
      </c>
      <c r="J61" s="31">
        <v>1</v>
      </c>
      <c r="K61" s="32">
        <v>0</v>
      </c>
      <c r="L61" s="104">
        <v>1</v>
      </c>
      <c r="M61" s="103">
        <v>0</v>
      </c>
      <c r="N61" s="76">
        <v>0</v>
      </c>
      <c r="O61" s="107">
        <v>1</v>
      </c>
      <c r="P61" s="157"/>
    </row>
    <row r="62" spans="1:21" ht="16.5" thickBot="1" x14ac:dyDescent="0.3">
      <c r="A62" s="136" t="s">
        <v>1</v>
      </c>
      <c r="B62" s="162"/>
      <c r="C62" s="109">
        <f>SUM(C16:C61)</f>
        <v>394</v>
      </c>
      <c r="D62" s="113">
        <v>0</v>
      </c>
      <c r="E62" s="113">
        <f>SUM(E16:E61)</f>
        <v>226</v>
      </c>
      <c r="F62" s="113">
        <f t="shared" ref="F62:M62" si="1">SUM(F16:F61)</f>
        <v>142</v>
      </c>
      <c r="G62" s="113">
        <f t="shared" si="1"/>
        <v>11</v>
      </c>
      <c r="H62" s="110">
        <f t="shared" si="1"/>
        <v>15</v>
      </c>
      <c r="I62" s="109">
        <f t="shared" si="1"/>
        <v>250</v>
      </c>
      <c r="J62" s="113">
        <f t="shared" si="1"/>
        <v>129</v>
      </c>
      <c r="K62" s="110">
        <f t="shared" si="1"/>
        <v>15</v>
      </c>
      <c r="L62" s="78">
        <f t="shared" si="1"/>
        <v>47</v>
      </c>
      <c r="M62" s="80">
        <f t="shared" si="1"/>
        <v>347</v>
      </c>
      <c r="N62" s="78">
        <f>SUM(N16:N61)</f>
        <v>12</v>
      </c>
      <c r="O62" s="78">
        <f>SUM(O16:O61)</f>
        <v>382</v>
      </c>
      <c r="P62" s="105">
        <f>SUM(P14:P61)</f>
        <v>394</v>
      </c>
    </row>
    <row r="63" spans="1:21" x14ac:dyDescent="0.25">
      <c r="A63" s="94" t="s">
        <v>196</v>
      </c>
      <c r="L63" s="1"/>
      <c r="M63" s="4"/>
      <c r="N63" s="4"/>
      <c r="O63" s="4"/>
      <c r="P63" s="1"/>
    </row>
    <row r="64" spans="1:21" x14ac:dyDescent="0.25">
      <c r="A64" s="95">
        <v>44183</v>
      </c>
      <c r="L64" s="1"/>
      <c r="M64" s="4"/>
      <c r="N64" s="4"/>
      <c r="O64" s="4"/>
      <c r="P64" s="1"/>
    </row>
    <row r="65" spans="1:18" x14ac:dyDescent="0.25">
      <c r="L65" s="1"/>
      <c r="M65" s="4"/>
      <c r="N65" s="4"/>
      <c r="O65" s="4"/>
      <c r="P65" s="1"/>
    </row>
    <row r="66" spans="1:18" x14ac:dyDescent="0.25">
      <c r="L66" s="1"/>
      <c r="M66" s="4"/>
      <c r="N66" s="4"/>
      <c r="O66" s="4"/>
      <c r="P66" s="1"/>
    </row>
    <row r="67" spans="1:18" x14ac:dyDescent="0.25">
      <c r="L67" s="1"/>
      <c r="M67" s="4"/>
      <c r="N67" s="4"/>
      <c r="O67" s="4"/>
      <c r="P67" s="1"/>
      <c r="Q67" s="1"/>
      <c r="R67" s="1"/>
    </row>
    <row r="68" spans="1:18" ht="16.5" thickBot="1" x14ac:dyDescent="0.3">
      <c r="L68" s="1"/>
      <c r="M68" s="4"/>
      <c r="N68" s="4"/>
      <c r="O68" s="4"/>
      <c r="P68" s="1"/>
      <c r="Q68" s="1"/>
      <c r="R68" s="1"/>
    </row>
    <row r="69" spans="1:18" ht="15.75" customHeight="1" x14ac:dyDescent="0.45">
      <c r="A69" s="149">
        <v>2018</v>
      </c>
      <c r="B69" s="150"/>
      <c r="C69" s="150"/>
      <c r="D69" s="150"/>
      <c r="E69" s="150"/>
      <c r="F69" s="150"/>
      <c r="G69" s="150"/>
      <c r="H69" s="150"/>
      <c r="I69" s="150"/>
      <c r="J69" s="150"/>
      <c r="K69" s="150"/>
      <c r="L69" s="150"/>
      <c r="M69" s="150"/>
      <c r="N69" s="150"/>
      <c r="O69" s="150"/>
      <c r="P69" s="151"/>
      <c r="Q69" s="3"/>
      <c r="R69" s="3"/>
    </row>
    <row r="70" spans="1:18" ht="17.100000000000001" customHeight="1" thickBot="1" x14ac:dyDescent="0.5">
      <c r="A70" s="152"/>
      <c r="B70" s="153"/>
      <c r="C70" s="153"/>
      <c r="D70" s="153"/>
      <c r="E70" s="153"/>
      <c r="F70" s="153"/>
      <c r="G70" s="153"/>
      <c r="H70" s="153"/>
      <c r="I70" s="153"/>
      <c r="J70" s="153"/>
      <c r="K70" s="153"/>
      <c r="L70" s="153"/>
      <c r="M70" s="153"/>
      <c r="N70" s="153"/>
      <c r="O70" s="153"/>
      <c r="P70" s="154"/>
      <c r="Q70" s="3"/>
      <c r="R70" s="3"/>
    </row>
    <row r="71" spans="1:18" x14ac:dyDescent="0.25">
      <c r="A71" s="124" t="s">
        <v>14</v>
      </c>
      <c r="B71" s="124" t="s">
        <v>10</v>
      </c>
      <c r="C71" s="173" t="s">
        <v>0</v>
      </c>
      <c r="D71" s="126" t="s">
        <v>5</v>
      </c>
      <c r="E71" s="127"/>
      <c r="F71" s="127"/>
      <c r="G71" s="127"/>
      <c r="H71" s="128"/>
      <c r="I71" s="127" t="s">
        <v>2</v>
      </c>
      <c r="J71" s="127"/>
      <c r="K71" s="127"/>
      <c r="L71" s="119" t="s">
        <v>35</v>
      </c>
      <c r="M71" s="120"/>
      <c r="N71" s="119" t="s">
        <v>197</v>
      </c>
      <c r="O71" s="120"/>
      <c r="P71" s="148" t="s">
        <v>191</v>
      </c>
      <c r="Q71" s="5"/>
      <c r="R71" s="5"/>
    </row>
    <row r="72" spans="1:18" ht="31.5" customHeight="1" thickBot="1" x14ac:dyDescent="0.3">
      <c r="A72" s="125"/>
      <c r="B72" s="125"/>
      <c r="C72" s="174"/>
      <c r="D72" s="60" t="s">
        <v>6</v>
      </c>
      <c r="E72" s="61" t="s">
        <v>9</v>
      </c>
      <c r="F72" s="61" t="s">
        <v>7</v>
      </c>
      <c r="G72" s="61" t="s">
        <v>8</v>
      </c>
      <c r="H72" s="62" t="s">
        <v>16</v>
      </c>
      <c r="I72" s="63" t="s">
        <v>17</v>
      </c>
      <c r="J72" s="61" t="s">
        <v>18</v>
      </c>
      <c r="K72" s="64" t="s">
        <v>19</v>
      </c>
      <c r="L72" s="60" t="s">
        <v>36</v>
      </c>
      <c r="M72" s="62" t="s">
        <v>37</v>
      </c>
      <c r="N72" s="111" t="s">
        <v>199</v>
      </c>
      <c r="O72" s="112" t="s">
        <v>200</v>
      </c>
      <c r="P72" s="148"/>
    </row>
    <row r="73" spans="1:18" ht="16.5" customHeight="1" x14ac:dyDescent="0.25">
      <c r="A73" s="139" t="s">
        <v>43</v>
      </c>
      <c r="B73" s="67" t="s">
        <v>20</v>
      </c>
      <c r="C73" s="68">
        <v>1</v>
      </c>
      <c r="D73" s="27">
        <v>0</v>
      </c>
      <c r="E73" s="28">
        <v>1</v>
      </c>
      <c r="F73" s="28">
        <v>0</v>
      </c>
      <c r="G73" s="28">
        <v>0</v>
      </c>
      <c r="H73" s="29">
        <v>0</v>
      </c>
      <c r="I73" s="69">
        <v>0</v>
      </c>
      <c r="J73" s="28">
        <v>1</v>
      </c>
      <c r="K73" s="68">
        <v>0</v>
      </c>
      <c r="L73" s="30">
        <v>0</v>
      </c>
      <c r="M73" s="32">
        <v>1</v>
      </c>
      <c r="N73" s="30">
        <v>0</v>
      </c>
      <c r="O73" s="32">
        <v>1</v>
      </c>
      <c r="P73" s="155">
        <f>SUM(C73:C85)</f>
        <v>108</v>
      </c>
      <c r="Q73" s="1"/>
    </row>
    <row r="74" spans="1:18" x14ac:dyDescent="0.25">
      <c r="A74" s="140"/>
      <c r="B74" s="49" t="s">
        <v>21</v>
      </c>
      <c r="C74" s="53">
        <v>17</v>
      </c>
      <c r="D74" s="57">
        <v>0</v>
      </c>
      <c r="E74" s="50">
        <v>13</v>
      </c>
      <c r="F74" s="50">
        <v>4</v>
      </c>
      <c r="G74" s="50">
        <v>0</v>
      </c>
      <c r="H74" s="58">
        <v>0</v>
      </c>
      <c r="I74" s="55">
        <v>1</v>
      </c>
      <c r="J74" s="50">
        <v>14</v>
      </c>
      <c r="K74" s="53">
        <v>2</v>
      </c>
      <c r="L74" s="59">
        <v>0</v>
      </c>
      <c r="M74" s="98">
        <v>17</v>
      </c>
      <c r="N74" s="59">
        <v>1</v>
      </c>
      <c r="O74" s="98">
        <v>16</v>
      </c>
      <c r="P74" s="156"/>
      <c r="Q74" s="1"/>
    </row>
    <row r="75" spans="1:18" x14ac:dyDescent="0.25">
      <c r="A75" s="140"/>
      <c r="B75" s="49" t="s">
        <v>4</v>
      </c>
      <c r="C75" s="53">
        <v>13</v>
      </c>
      <c r="D75" s="57">
        <v>0</v>
      </c>
      <c r="E75" s="50">
        <v>8</v>
      </c>
      <c r="F75" s="50">
        <v>5</v>
      </c>
      <c r="G75" s="50">
        <v>0</v>
      </c>
      <c r="H75" s="58">
        <v>0</v>
      </c>
      <c r="I75" s="55">
        <v>4</v>
      </c>
      <c r="J75" s="50">
        <v>9</v>
      </c>
      <c r="K75" s="53">
        <v>0</v>
      </c>
      <c r="L75" s="59">
        <v>0</v>
      </c>
      <c r="M75" s="98">
        <v>13</v>
      </c>
      <c r="N75" s="59">
        <v>0</v>
      </c>
      <c r="O75" s="98">
        <v>13</v>
      </c>
      <c r="P75" s="156"/>
      <c r="Q75" s="1"/>
    </row>
    <row r="76" spans="1:18" x14ac:dyDescent="0.25">
      <c r="A76" s="140"/>
      <c r="B76" s="49" t="s">
        <v>3</v>
      </c>
      <c r="C76" s="53">
        <v>37</v>
      </c>
      <c r="D76" s="57">
        <v>0</v>
      </c>
      <c r="E76" s="50">
        <v>27</v>
      </c>
      <c r="F76" s="50">
        <v>10</v>
      </c>
      <c r="G76" s="50">
        <v>0</v>
      </c>
      <c r="H76" s="58">
        <v>0</v>
      </c>
      <c r="I76" s="55">
        <v>3</v>
      </c>
      <c r="J76" s="50">
        <v>27</v>
      </c>
      <c r="K76" s="53">
        <v>7</v>
      </c>
      <c r="L76" s="59">
        <v>0</v>
      </c>
      <c r="M76" s="98">
        <v>37</v>
      </c>
      <c r="N76" s="59">
        <v>2</v>
      </c>
      <c r="O76" s="98">
        <v>35</v>
      </c>
      <c r="P76" s="156"/>
      <c r="Q76" s="1"/>
    </row>
    <row r="77" spans="1:18" x14ac:dyDescent="0.25">
      <c r="A77" s="140"/>
      <c r="B77" s="49" t="s">
        <v>23</v>
      </c>
      <c r="C77" s="53">
        <v>1</v>
      </c>
      <c r="D77" s="57">
        <v>0</v>
      </c>
      <c r="E77" s="50">
        <v>1</v>
      </c>
      <c r="F77" s="50">
        <v>0</v>
      </c>
      <c r="G77" s="50">
        <v>0</v>
      </c>
      <c r="H77" s="58">
        <v>0</v>
      </c>
      <c r="I77" s="55">
        <v>1</v>
      </c>
      <c r="J77" s="50">
        <v>0</v>
      </c>
      <c r="K77" s="53">
        <v>0</v>
      </c>
      <c r="L77" s="59">
        <v>0</v>
      </c>
      <c r="M77" s="98">
        <v>1</v>
      </c>
      <c r="N77" s="59">
        <v>0</v>
      </c>
      <c r="O77" s="98">
        <v>1</v>
      </c>
      <c r="P77" s="156"/>
      <c r="Q77" s="1"/>
    </row>
    <row r="78" spans="1:18" x14ac:dyDescent="0.25">
      <c r="A78" s="140"/>
      <c r="B78" s="49" t="s">
        <v>24</v>
      </c>
      <c r="C78" s="53">
        <v>1</v>
      </c>
      <c r="D78" s="57">
        <v>0</v>
      </c>
      <c r="E78" s="50">
        <v>1</v>
      </c>
      <c r="F78" s="50">
        <v>0</v>
      </c>
      <c r="G78" s="50">
        <v>0</v>
      </c>
      <c r="H78" s="58">
        <v>0</v>
      </c>
      <c r="I78" s="55">
        <v>0</v>
      </c>
      <c r="J78" s="50">
        <v>1</v>
      </c>
      <c r="K78" s="53">
        <v>0</v>
      </c>
      <c r="L78" s="59">
        <v>0</v>
      </c>
      <c r="M78" s="98">
        <v>1</v>
      </c>
      <c r="N78" s="59">
        <v>0</v>
      </c>
      <c r="O78" s="98">
        <v>1</v>
      </c>
      <c r="P78" s="156"/>
      <c r="Q78" s="1"/>
      <c r="R78" s="1"/>
    </row>
    <row r="79" spans="1:18" x14ac:dyDescent="0.25">
      <c r="A79" s="140"/>
      <c r="B79" s="49" t="s">
        <v>25</v>
      </c>
      <c r="C79" s="53">
        <v>25</v>
      </c>
      <c r="D79" s="57">
        <v>0</v>
      </c>
      <c r="E79" s="50">
        <v>20</v>
      </c>
      <c r="F79" s="50">
        <v>4</v>
      </c>
      <c r="G79" s="50">
        <v>1</v>
      </c>
      <c r="H79" s="58">
        <v>0</v>
      </c>
      <c r="I79" s="55">
        <v>2</v>
      </c>
      <c r="J79" s="50">
        <v>19</v>
      </c>
      <c r="K79" s="53">
        <v>4</v>
      </c>
      <c r="L79" s="59">
        <v>0</v>
      </c>
      <c r="M79" s="98">
        <v>25</v>
      </c>
      <c r="N79" s="59">
        <v>1</v>
      </c>
      <c r="O79" s="98">
        <v>24</v>
      </c>
      <c r="P79" s="156"/>
      <c r="Q79" s="1"/>
      <c r="R79" s="1"/>
    </row>
    <row r="80" spans="1:18" x14ac:dyDescent="0.25">
      <c r="A80" s="140"/>
      <c r="B80" s="49" t="s">
        <v>26</v>
      </c>
      <c r="C80" s="53">
        <v>1</v>
      </c>
      <c r="D80" s="57">
        <v>0</v>
      </c>
      <c r="E80" s="50">
        <v>1</v>
      </c>
      <c r="F80" s="50">
        <v>0</v>
      </c>
      <c r="G80" s="50">
        <v>0</v>
      </c>
      <c r="H80" s="58">
        <v>0</v>
      </c>
      <c r="I80" s="55">
        <v>0</v>
      </c>
      <c r="J80" s="50">
        <v>1</v>
      </c>
      <c r="K80" s="53">
        <v>0</v>
      </c>
      <c r="L80" s="59">
        <v>0</v>
      </c>
      <c r="M80" s="98">
        <v>1</v>
      </c>
      <c r="N80" s="59">
        <v>0</v>
      </c>
      <c r="O80" s="98">
        <v>1</v>
      </c>
      <c r="P80" s="156"/>
      <c r="Q80" s="1"/>
      <c r="R80" s="1"/>
    </row>
    <row r="81" spans="1:18" x14ac:dyDescent="0.25">
      <c r="A81" s="140"/>
      <c r="B81" s="49" t="s">
        <v>40</v>
      </c>
      <c r="C81" s="53">
        <v>1</v>
      </c>
      <c r="D81" s="57">
        <v>0</v>
      </c>
      <c r="E81" s="50">
        <v>0</v>
      </c>
      <c r="F81" s="50">
        <v>0</v>
      </c>
      <c r="G81" s="50">
        <v>0</v>
      </c>
      <c r="H81" s="58">
        <v>1</v>
      </c>
      <c r="I81" s="55">
        <v>1</v>
      </c>
      <c r="J81" s="50">
        <v>0</v>
      </c>
      <c r="K81" s="53">
        <v>0</v>
      </c>
      <c r="L81" s="59">
        <v>0</v>
      </c>
      <c r="M81" s="98">
        <v>1</v>
      </c>
      <c r="N81" s="59">
        <v>0</v>
      </c>
      <c r="O81" s="98">
        <v>1</v>
      </c>
      <c r="P81" s="156"/>
      <c r="Q81" s="1"/>
      <c r="R81" s="1"/>
    </row>
    <row r="82" spans="1:18" x14ac:dyDescent="0.25">
      <c r="A82" s="140"/>
      <c r="B82" s="49" t="s">
        <v>28</v>
      </c>
      <c r="C82" s="53">
        <v>3</v>
      </c>
      <c r="D82" s="57">
        <v>0</v>
      </c>
      <c r="E82" s="50">
        <v>2</v>
      </c>
      <c r="F82" s="50">
        <v>1</v>
      </c>
      <c r="G82" s="50">
        <v>0</v>
      </c>
      <c r="H82" s="58">
        <v>0</v>
      </c>
      <c r="I82" s="55">
        <v>2</v>
      </c>
      <c r="J82" s="50">
        <v>1</v>
      </c>
      <c r="K82" s="53">
        <v>0</v>
      </c>
      <c r="L82" s="59">
        <v>0</v>
      </c>
      <c r="M82" s="98">
        <v>3</v>
      </c>
      <c r="N82" s="59">
        <v>0</v>
      </c>
      <c r="O82" s="98">
        <v>3</v>
      </c>
      <c r="P82" s="156"/>
      <c r="Q82" s="1"/>
      <c r="R82" s="1"/>
    </row>
    <row r="83" spans="1:18" x14ac:dyDescent="0.25">
      <c r="A83" s="140"/>
      <c r="B83" s="49" t="s">
        <v>38</v>
      </c>
      <c r="C83" s="53">
        <v>2</v>
      </c>
      <c r="D83" s="57">
        <v>0</v>
      </c>
      <c r="E83" s="50">
        <v>1</v>
      </c>
      <c r="F83" s="50">
        <v>1</v>
      </c>
      <c r="G83" s="50">
        <v>0</v>
      </c>
      <c r="H83" s="58">
        <v>0</v>
      </c>
      <c r="I83" s="55">
        <v>0</v>
      </c>
      <c r="J83" s="50">
        <v>1</v>
      </c>
      <c r="K83" s="53">
        <v>1</v>
      </c>
      <c r="L83" s="59">
        <v>0</v>
      </c>
      <c r="M83" s="98">
        <v>2</v>
      </c>
      <c r="N83" s="59">
        <v>0</v>
      </c>
      <c r="O83" s="98">
        <v>2</v>
      </c>
      <c r="P83" s="156"/>
      <c r="Q83" s="1"/>
      <c r="R83" s="1"/>
    </row>
    <row r="84" spans="1:18" x14ac:dyDescent="0.25">
      <c r="A84" s="140"/>
      <c r="B84" s="49" t="s">
        <v>30</v>
      </c>
      <c r="C84" s="53">
        <v>5</v>
      </c>
      <c r="D84" s="57">
        <v>0</v>
      </c>
      <c r="E84" s="50">
        <v>4</v>
      </c>
      <c r="F84" s="50">
        <v>1</v>
      </c>
      <c r="G84" s="50">
        <v>0</v>
      </c>
      <c r="H84" s="58">
        <v>0</v>
      </c>
      <c r="I84" s="55">
        <v>1</v>
      </c>
      <c r="J84" s="50">
        <v>3</v>
      </c>
      <c r="K84" s="53">
        <v>1</v>
      </c>
      <c r="L84" s="59">
        <v>0</v>
      </c>
      <c r="M84" s="98">
        <v>5</v>
      </c>
      <c r="N84" s="59">
        <v>0</v>
      </c>
      <c r="O84" s="98">
        <v>5</v>
      </c>
      <c r="P84" s="156"/>
      <c r="Q84" s="1"/>
      <c r="R84" s="1"/>
    </row>
    <row r="85" spans="1:18" ht="16.5" thickBot="1" x14ac:dyDescent="0.3">
      <c r="A85" s="141"/>
      <c r="B85" s="70" t="s">
        <v>32</v>
      </c>
      <c r="C85" s="71">
        <v>1</v>
      </c>
      <c r="D85" s="72">
        <v>0</v>
      </c>
      <c r="E85" s="73">
        <v>1</v>
      </c>
      <c r="F85" s="73">
        <v>0</v>
      </c>
      <c r="G85" s="73">
        <v>0</v>
      </c>
      <c r="H85" s="74">
        <v>0</v>
      </c>
      <c r="I85" s="75">
        <v>0</v>
      </c>
      <c r="J85" s="73">
        <v>1</v>
      </c>
      <c r="K85" s="71">
        <v>0</v>
      </c>
      <c r="L85" s="76">
        <v>0</v>
      </c>
      <c r="M85" s="107">
        <v>1</v>
      </c>
      <c r="N85" s="76">
        <v>0</v>
      </c>
      <c r="O85" s="107">
        <v>1</v>
      </c>
      <c r="P85" s="157"/>
      <c r="Q85" s="1"/>
      <c r="R85" s="1"/>
    </row>
    <row r="86" spans="1:18" x14ac:dyDescent="0.25">
      <c r="A86" s="121" t="s">
        <v>44</v>
      </c>
      <c r="B86" s="65" t="s">
        <v>20</v>
      </c>
      <c r="C86" s="11">
        <v>1</v>
      </c>
      <c r="D86" s="12">
        <v>0</v>
      </c>
      <c r="E86" s="10">
        <v>1</v>
      </c>
      <c r="F86" s="10">
        <v>0</v>
      </c>
      <c r="G86" s="10">
        <v>0</v>
      </c>
      <c r="H86" s="13">
        <v>0</v>
      </c>
      <c r="I86" s="66">
        <v>0</v>
      </c>
      <c r="J86" s="10">
        <v>1</v>
      </c>
      <c r="K86" s="11">
        <v>0</v>
      </c>
      <c r="L86" s="18">
        <v>0</v>
      </c>
      <c r="M86" s="108">
        <v>1</v>
      </c>
      <c r="N86" s="30">
        <v>0</v>
      </c>
      <c r="O86" s="32">
        <v>1</v>
      </c>
      <c r="P86" s="163">
        <f>SUM(C86:C100)</f>
        <v>135</v>
      </c>
      <c r="Q86" s="1"/>
      <c r="R86" s="1"/>
    </row>
    <row r="87" spans="1:18" x14ac:dyDescent="0.25">
      <c r="A87" s="122"/>
      <c r="B87" s="49" t="s">
        <v>21</v>
      </c>
      <c r="C87" s="53">
        <v>24</v>
      </c>
      <c r="D87" s="57">
        <v>0</v>
      </c>
      <c r="E87" s="50">
        <v>16</v>
      </c>
      <c r="F87" s="50">
        <v>4</v>
      </c>
      <c r="G87" s="50">
        <v>4</v>
      </c>
      <c r="H87" s="58">
        <v>0</v>
      </c>
      <c r="I87" s="55">
        <v>7</v>
      </c>
      <c r="J87" s="50">
        <v>16</v>
      </c>
      <c r="K87" s="53">
        <v>1</v>
      </c>
      <c r="L87" s="59">
        <v>0</v>
      </c>
      <c r="M87" s="98">
        <v>24</v>
      </c>
      <c r="N87" s="59">
        <v>0</v>
      </c>
      <c r="O87" s="98">
        <v>24</v>
      </c>
      <c r="P87" s="156"/>
      <c r="Q87" s="1"/>
      <c r="R87" s="1"/>
    </row>
    <row r="88" spans="1:18" x14ac:dyDescent="0.25">
      <c r="A88" s="122"/>
      <c r="B88" s="49" t="s">
        <v>4</v>
      </c>
      <c r="C88" s="53">
        <v>9</v>
      </c>
      <c r="D88" s="57">
        <v>0</v>
      </c>
      <c r="E88" s="50">
        <v>7</v>
      </c>
      <c r="F88" s="50">
        <v>1</v>
      </c>
      <c r="G88" s="50">
        <v>1</v>
      </c>
      <c r="H88" s="58">
        <v>0</v>
      </c>
      <c r="I88" s="55">
        <v>1</v>
      </c>
      <c r="J88" s="50">
        <v>8</v>
      </c>
      <c r="K88" s="53">
        <v>0</v>
      </c>
      <c r="L88" s="59">
        <v>0</v>
      </c>
      <c r="M88" s="98">
        <v>9</v>
      </c>
      <c r="N88" s="59">
        <v>1</v>
      </c>
      <c r="O88" s="98">
        <v>8</v>
      </c>
      <c r="P88" s="156"/>
      <c r="Q88" s="1"/>
      <c r="R88" s="1"/>
    </row>
    <row r="89" spans="1:18" x14ac:dyDescent="0.25">
      <c r="A89" s="122"/>
      <c r="B89" s="49" t="s">
        <v>3</v>
      </c>
      <c r="C89" s="53">
        <v>16</v>
      </c>
      <c r="D89" s="57">
        <v>0</v>
      </c>
      <c r="E89" s="50">
        <v>7</v>
      </c>
      <c r="F89" s="50">
        <v>8</v>
      </c>
      <c r="G89" s="50">
        <v>1</v>
      </c>
      <c r="H89" s="58">
        <v>0</v>
      </c>
      <c r="I89" s="55">
        <v>2</v>
      </c>
      <c r="J89" s="50">
        <v>10</v>
      </c>
      <c r="K89" s="53">
        <v>4</v>
      </c>
      <c r="L89" s="59">
        <v>0</v>
      </c>
      <c r="M89" s="98">
        <v>16</v>
      </c>
      <c r="N89" s="59">
        <v>1</v>
      </c>
      <c r="O89" s="98">
        <v>15</v>
      </c>
      <c r="P89" s="156"/>
      <c r="Q89" s="1"/>
      <c r="R89" s="1"/>
    </row>
    <row r="90" spans="1:18" x14ac:dyDescent="0.25">
      <c r="A90" s="122"/>
      <c r="B90" s="49" t="s">
        <v>22</v>
      </c>
      <c r="C90" s="53">
        <v>1</v>
      </c>
      <c r="D90" s="57">
        <v>0</v>
      </c>
      <c r="E90" s="50">
        <v>1</v>
      </c>
      <c r="F90" s="50">
        <v>0</v>
      </c>
      <c r="G90" s="50">
        <v>0</v>
      </c>
      <c r="H90" s="58">
        <v>0</v>
      </c>
      <c r="I90" s="55">
        <v>0</v>
      </c>
      <c r="J90" s="50">
        <v>1</v>
      </c>
      <c r="K90" s="53">
        <v>0</v>
      </c>
      <c r="L90" s="59">
        <v>0</v>
      </c>
      <c r="M90" s="98">
        <v>1</v>
      </c>
      <c r="N90" s="59">
        <v>0</v>
      </c>
      <c r="O90" s="98">
        <v>1</v>
      </c>
      <c r="P90" s="156"/>
      <c r="Q90" s="1"/>
      <c r="R90" s="1"/>
    </row>
    <row r="91" spans="1:18" x14ac:dyDescent="0.25">
      <c r="A91" s="122"/>
      <c r="B91" s="49" t="s">
        <v>23</v>
      </c>
      <c r="C91" s="53">
        <v>1</v>
      </c>
      <c r="D91" s="57">
        <v>0</v>
      </c>
      <c r="E91" s="50">
        <v>0</v>
      </c>
      <c r="F91" s="50">
        <v>1</v>
      </c>
      <c r="G91" s="50">
        <v>0</v>
      </c>
      <c r="H91" s="58">
        <v>0</v>
      </c>
      <c r="I91" s="55">
        <v>0</v>
      </c>
      <c r="J91" s="50">
        <v>1</v>
      </c>
      <c r="K91" s="53">
        <v>0</v>
      </c>
      <c r="L91" s="59">
        <v>0</v>
      </c>
      <c r="M91" s="98">
        <v>1</v>
      </c>
      <c r="N91" s="59">
        <v>0</v>
      </c>
      <c r="O91" s="98">
        <v>1</v>
      </c>
      <c r="P91" s="156"/>
      <c r="Q91" s="1"/>
      <c r="R91" s="1"/>
    </row>
    <row r="92" spans="1:18" x14ac:dyDescent="0.25">
      <c r="A92" s="122"/>
      <c r="B92" s="49" t="s">
        <v>24</v>
      </c>
      <c r="C92" s="53">
        <v>1</v>
      </c>
      <c r="D92" s="57">
        <v>0</v>
      </c>
      <c r="E92" s="50">
        <v>0</v>
      </c>
      <c r="F92" s="50">
        <v>1</v>
      </c>
      <c r="G92" s="50">
        <v>0</v>
      </c>
      <c r="H92" s="58">
        <v>0</v>
      </c>
      <c r="I92" s="55">
        <v>0</v>
      </c>
      <c r="J92" s="50">
        <v>1</v>
      </c>
      <c r="K92" s="53">
        <v>0</v>
      </c>
      <c r="L92" s="59">
        <v>0</v>
      </c>
      <c r="M92" s="98">
        <v>1</v>
      </c>
      <c r="N92" s="59">
        <v>0</v>
      </c>
      <c r="O92" s="98">
        <v>1</v>
      </c>
      <c r="P92" s="156"/>
      <c r="Q92" s="1"/>
      <c r="R92" s="1"/>
    </row>
    <row r="93" spans="1:18" x14ac:dyDescent="0.25">
      <c r="A93" s="122"/>
      <c r="B93" s="49" t="s">
        <v>25</v>
      </c>
      <c r="C93" s="53">
        <v>35</v>
      </c>
      <c r="D93" s="57">
        <v>0</v>
      </c>
      <c r="E93" s="50">
        <v>22</v>
      </c>
      <c r="F93" s="50">
        <v>13</v>
      </c>
      <c r="G93" s="50">
        <v>0</v>
      </c>
      <c r="H93" s="58">
        <v>0</v>
      </c>
      <c r="I93" s="55">
        <v>3</v>
      </c>
      <c r="J93" s="50">
        <v>29</v>
      </c>
      <c r="K93" s="53">
        <v>3</v>
      </c>
      <c r="L93" s="59">
        <v>0</v>
      </c>
      <c r="M93" s="98">
        <v>35</v>
      </c>
      <c r="N93" s="59">
        <v>2</v>
      </c>
      <c r="O93" s="98">
        <v>33</v>
      </c>
      <c r="P93" s="156"/>
      <c r="Q93" s="1"/>
      <c r="R93" s="1"/>
    </row>
    <row r="94" spans="1:18" x14ac:dyDescent="0.25">
      <c r="A94" s="122"/>
      <c r="B94" s="49" t="s">
        <v>39</v>
      </c>
      <c r="C94" s="53">
        <v>1</v>
      </c>
      <c r="D94" s="57">
        <v>0</v>
      </c>
      <c r="E94" s="50">
        <v>1</v>
      </c>
      <c r="F94" s="50">
        <v>0</v>
      </c>
      <c r="G94" s="50">
        <v>0</v>
      </c>
      <c r="H94" s="58">
        <v>0</v>
      </c>
      <c r="I94" s="55">
        <v>1</v>
      </c>
      <c r="J94" s="50">
        <v>0</v>
      </c>
      <c r="K94" s="53">
        <v>0</v>
      </c>
      <c r="L94" s="59">
        <v>0</v>
      </c>
      <c r="M94" s="98">
        <v>1</v>
      </c>
      <c r="N94" s="59">
        <v>0</v>
      </c>
      <c r="O94" s="98">
        <v>1</v>
      </c>
      <c r="P94" s="156"/>
      <c r="Q94" s="1"/>
      <c r="R94" s="1"/>
    </row>
    <row r="95" spans="1:18" x14ac:dyDescent="0.25">
      <c r="A95" s="122"/>
      <c r="B95" s="49" t="s">
        <v>40</v>
      </c>
      <c r="C95" s="53">
        <v>12</v>
      </c>
      <c r="D95" s="57">
        <v>0</v>
      </c>
      <c r="E95" s="50">
        <v>9</v>
      </c>
      <c r="F95" s="50">
        <v>3</v>
      </c>
      <c r="G95" s="50">
        <v>0</v>
      </c>
      <c r="H95" s="58">
        <v>0</v>
      </c>
      <c r="I95" s="55">
        <v>3</v>
      </c>
      <c r="J95" s="50">
        <v>9</v>
      </c>
      <c r="K95" s="53">
        <v>0</v>
      </c>
      <c r="L95" s="57">
        <v>0</v>
      </c>
      <c r="M95" s="58">
        <v>12</v>
      </c>
      <c r="N95" s="57">
        <v>1</v>
      </c>
      <c r="O95" s="58">
        <v>11</v>
      </c>
      <c r="P95" s="156"/>
      <c r="R95" s="1"/>
    </row>
    <row r="96" spans="1:18" x14ac:dyDescent="0.25">
      <c r="A96" s="122"/>
      <c r="B96" s="49" t="s">
        <v>28</v>
      </c>
      <c r="C96" s="53">
        <v>1</v>
      </c>
      <c r="D96" s="57">
        <v>0</v>
      </c>
      <c r="E96" s="50">
        <v>1</v>
      </c>
      <c r="F96" s="50">
        <v>0</v>
      </c>
      <c r="G96" s="50">
        <v>0</v>
      </c>
      <c r="H96" s="58">
        <v>0</v>
      </c>
      <c r="I96" s="55">
        <v>0</v>
      </c>
      <c r="J96" s="50">
        <v>1</v>
      </c>
      <c r="K96" s="53">
        <v>0</v>
      </c>
      <c r="L96" s="57">
        <v>0</v>
      </c>
      <c r="M96" s="58">
        <v>1</v>
      </c>
      <c r="N96" s="57">
        <v>1</v>
      </c>
      <c r="O96" s="58">
        <v>0</v>
      </c>
      <c r="P96" s="156"/>
      <c r="R96" s="1"/>
    </row>
    <row r="97" spans="1:18" x14ac:dyDescent="0.25">
      <c r="A97" s="122"/>
      <c r="B97" s="49" t="s">
        <v>38</v>
      </c>
      <c r="C97" s="53">
        <v>4</v>
      </c>
      <c r="D97" s="57">
        <v>0</v>
      </c>
      <c r="E97" s="50">
        <v>1</v>
      </c>
      <c r="F97" s="50">
        <v>2</v>
      </c>
      <c r="G97" s="50">
        <v>1</v>
      </c>
      <c r="H97" s="58">
        <v>0</v>
      </c>
      <c r="I97" s="55">
        <v>1</v>
      </c>
      <c r="J97" s="50">
        <v>3</v>
      </c>
      <c r="K97" s="53">
        <v>0</v>
      </c>
      <c r="L97" s="57">
        <v>0</v>
      </c>
      <c r="M97" s="58">
        <v>4</v>
      </c>
      <c r="N97" s="57">
        <v>1</v>
      </c>
      <c r="O97" s="58">
        <v>3</v>
      </c>
      <c r="P97" s="156"/>
      <c r="R97" s="1"/>
    </row>
    <row r="98" spans="1:18" x14ac:dyDescent="0.25">
      <c r="A98" s="122"/>
      <c r="B98" s="49" t="s">
        <v>29</v>
      </c>
      <c r="C98" s="53">
        <v>1</v>
      </c>
      <c r="D98" s="57">
        <v>0</v>
      </c>
      <c r="E98" s="50">
        <v>1</v>
      </c>
      <c r="F98" s="50">
        <v>0</v>
      </c>
      <c r="G98" s="50">
        <v>0</v>
      </c>
      <c r="H98" s="58">
        <v>0</v>
      </c>
      <c r="I98" s="55">
        <v>0</v>
      </c>
      <c r="J98" s="50">
        <v>1</v>
      </c>
      <c r="K98" s="53">
        <v>0</v>
      </c>
      <c r="L98" s="57">
        <v>0</v>
      </c>
      <c r="M98" s="58">
        <v>1</v>
      </c>
      <c r="N98" s="57">
        <v>0</v>
      </c>
      <c r="O98" s="58">
        <v>1</v>
      </c>
      <c r="P98" s="156"/>
    </row>
    <row r="99" spans="1:18" x14ac:dyDescent="0.25">
      <c r="A99" s="122"/>
      <c r="B99" s="49" t="s">
        <v>30</v>
      </c>
      <c r="C99" s="53">
        <v>4</v>
      </c>
      <c r="D99" s="57">
        <v>0</v>
      </c>
      <c r="E99" s="50">
        <v>3</v>
      </c>
      <c r="F99" s="50">
        <v>1</v>
      </c>
      <c r="G99" s="50">
        <v>0</v>
      </c>
      <c r="H99" s="58">
        <v>0</v>
      </c>
      <c r="I99" s="55">
        <v>2</v>
      </c>
      <c r="J99" s="50">
        <v>2</v>
      </c>
      <c r="K99" s="53">
        <v>0</v>
      </c>
      <c r="L99" s="57">
        <v>0</v>
      </c>
      <c r="M99" s="58">
        <v>4</v>
      </c>
      <c r="N99" s="57">
        <v>1</v>
      </c>
      <c r="O99" s="58">
        <v>3</v>
      </c>
      <c r="P99" s="156"/>
    </row>
    <row r="100" spans="1:18" ht="16.5" thickBot="1" x14ac:dyDescent="0.3">
      <c r="A100" s="123"/>
      <c r="B100" s="52" t="s">
        <v>32</v>
      </c>
      <c r="C100" s="54">
        <v>24</v>
      </c>
      <c r="D100" s="36">
        <v>0</v>
      </c>
      <c r="E100" s="37">
        <v>14</v>
      </c>
      <c r="F100" s="37">
        <v>7</v>
      </c>
      <c r="G100" s="37">
        <v>3</v>
      </c>
      <c r="H100" s="38">
        <v>0</v>
      </c>
      <c r="I100" s="56">
        <v>4</v>
      </c>
      <c r="J100" s="37">
        <v>19</v>
      </c>
      <c r="K100" s="54">
        <v>1</v>
      </c>
      <c r="L100" s="36">
        <v>0</v>
      </c>
      <c r="M100" s="38">
        <v>24</v>
      </c>
      <c r="N100" s="72">
        <v>5</v>
      </c>
      <c r="O100" s="74">
        <v>19</v>
      </c>
      <c r="P100" s="164"/>
    </row>
    <row r="101" spans="1:18" x14ac:dyDescent="0.25">
      <c r="A101" s="139" t="s">
        <v>45</v>
      </c>
      <c r="B101" s="67" t="s">
        <v>20</v>
      </c>
      <c r="C101" s="68">
        <v>2</v>
      </c>
      <c r="D101" s="27">
        <v>0</v>
      </c>
      <c r="E101" s="28">
        <v>2</v>
      </c>
      <c r="F101" s="28">
        <v>0</v>
      </c>
      <c r="G101" s="28">
        <v>0</v>
      </c>
      <c r="H101" s="29">
        <v>0</v>
      </c>
      <c r="I101" s="69">
        <v>0</v>
      </c>
      <c r="J101" s="28">
        <v>1</v>
      </c>
      <c r="K101" s="68">
        <v>1</v>
      </c>
      <c r="L101" s="27">
        <v>0</v>
      </c>
      <c r="M101" s="29">
        <v>2</v>
      </c>
      <c r="N101" s="27">
        <v>0</v>
      </c>
      <c r="O101" s="29">
        <v>2</v>
      </c>
      <c r="P101" s="155">
        <f>SUM(C101:C114)</f>
        <v>182</v>
      </c>
    </row>
    <row r="102" spans="1:18" x14ac:dyDescent="0.25">
      <c r="A102" s="140"/>
      <c r="B102" s="49" t="s">
        <v>21</v>
      </c>
      <c r="C102" s="53">
        <v>10</v>
      </c>
      <c r="D102" s="57">
        <v>0</v>
      </c>
      <c r="E102" s="50">
        <v>7</v>
      </c>
      <c r="F102" s="50">
        <v>3</v>
      </c>
      <c r="G102" s="50">
        <v>0</v>
      </c>
      <c r="H102" s="58">
        <v>0</v>
      </c>
      <c r="I102" s="55">
        <v>0</v>
      </c>
      <c r="J102" s="50">
        <v>8</v>
      </c>
      <c r="K102" s="53">
        <v>2</v>
      </c>
      <c r="L102" s="57">
        <v>0</v>
      </c>
      <c r="M102" s="58">
        <v>10</v>
      </c>
      <c r="N102" s="57">
        <v>1</v>
      </c>
      <c r="O102" s="58">
        <v>9</v>
      </c>
      <c r="P102" s="156"/>
    </row>
    <row r="103" spans="1:18" x14ac:dyDescent="0.25">
      <c r="A103" s="140"/>
      <c r="B103" s="49" t="s">
        <v>4</v>
      </c>
      <c r="C103" s="53">
        <v>24</v>
      </c>
      <c r="D103" s="57">
        <v>0</v>
      </c>
      <c r="E103" s="50">
        <v>13</v>
      </c>
      <c r="F103" s="50">
        <v>9</v>
      </c>
      <c r="G103" s="50">
        <v>0</v>
      </c>
      <c r="H103" s="58">
        <v>2</v>
      </c>
      <c r="I103" s="55">
        <v>2</v>
      </c>
      <c r="J103" s="50">
        <v>20</v>
      </c>
      <c r="K103" s="53">
        <v>2</v>
      </c>
      <c r="L103" s="57">
        <v>0</v>
      </c>
      <c r="M103" s="58">
        <v>24</v>
      </c>
      <c r="N103" s="57">
        <v>1</v>
      </c>
      <c r="O103" s="58">
        <v>23</v>
      </c>
      <c r="P103" s="156"/>
    </row>
    <row r="104" spans="1:18" x14ac:dyDescent="0.25">
      <c r="A104" s="140"/>
      <c r="B104" s="49" t="s">
        <v>3</v>
      </c>
      <c r="C104" s="53">
        <v>48</v>
      </c>
      <c r="D104" s="57">
        <v>0</v>
      </c>
      <c r="E104" s="50">
        <v>30</v>
      </c>
      <c r="F104" s="50">
        <v>15</v>
      </c>
      <c r="G104" s="50">
        <v>1</v>
      </c>
      <c r="H104" s="58">
        <v>2</v>
      </c>
      <c r="I104" s="55">
        <v>10</v>
      </c>
      <c r="J104" s="50">
        <v>29</v>
      </c>
      <c r="K104" s="53">
        <v>9</v>
      </c>
      <c r="L104" s="57">
        <v>0</v>
      </c>
      <c r="M104" s="58">
        <v>48</v>
      </c>
      <c r="N104" s="57">
        <v>0</v>
      </c>
      <c r="O104" s="58">
        <v>48</v>
      </c>
      <c r="P104" s="156"/>
    </row>
    <row r="105" spans="1:18" x14ac:dyDescent="0.25">
      <c r="A105" s="140"/>
      <c r="B105" s="49" t="s">
        <v>23</v>
      </c>
      <c r="C105" s="53">
        <v>1</v>
      </c>
      <c r="D105" s="57">
        <v>0</v>
      </c>
      <c r="E105" s="50">
        <v>1</v>
      </c>
      <c r="F105" s="50">
        <v>0</v>
      </c>
      <c r="G105" s="50">
        <v>0</v>
      </c>
      <c r="H105" s="58">
        <v>0</v>
      </c>
      <c r="I105" s="55">
        <v>0</v>
      </c>
      <c r="J105" s="50">
        <v>0</v>
      </c>
      <c r="K105" s="53">
        <v>1</v>
      </c>
      <c r="L105" s="57">
        <v>0</v>
      </c>
      <c r="M105" s="58">
        <v>1</v>
      </c>
      <c r="N105" s="57">
        <v>0</v>
      </c>
      <c r="O105" s="58">
        <v>1</v>
      </c>
      <c r="P105" s="156"/>
    </row>
    <row r="106" spans="1:18" x14ac:dyDescent="0.25">
      <c r="A106" s="140"/>
      <c r="B106" s="49" t="s">
        <v>24</v>
      </c>
      <c r="C106" s="53">
        <v>1</v>
      </c>
      <c r="D106" s="57">
        <v>0</v>
      </c>
      <c r="E106" s="50">
        <v>0</v>
      </c>
      <c r="F106" s="50">
        <v>1</v>
      </c>
      <c r="G106" s="50">
        <v>0</v>
      </c>
      <c r="H106" s="58">
        <v>0</v>
      </c>
      <c r="I106" s="55">
        <v>0</v>
      </c>
      <c r="J106" s="50">
        <v>1</v>
      </c>
      <c r="K106" s="53">
        <v>0</v>
      </c>
      <c r="L106" s="57">
        <v>0</v>
      </c>
      <c r="M106" s="58">
        <v>1</v>
      </c>
      <c r="N106" s="57">
        <v>0</v>
      </c>
      <c r="O106" s="58">
        <v>1</v>
      </c>
      <c r="P106" s="156"/>
    </row>
    <row r="107" spans="1:18" x14ac:dyDescent="0.25">
      <c r="A107" s="140"/>
      <c r="B107" s="49" t="s">
        <v>25</v>
      </c>
      <c r="C107" s="53">
        <v>57</v>
      </c>
      <c r="D107" s="57">
        <v>0</v>
      </c>
      <c r="E107" s="50">
        <v>36</v>
      </c>
      <c r="F107" s="50">
        <v>18</v>
      </c>
      <c r="G107" s="50">
        <v>2</v>
      </c>
      <c r="H107" s="58">
        <v>1</v>
      </c>
      <c r="I107" s="55">
        <v>4</v>
      </c>
      <c r="J107" s="50">
        <v>41</v>
      </c>
      <c r="K107" s="53">
        <v>12</v>
      </c>
      <c r="L107" s="57">
        <v>0</v>
      </c>
      <c r="M107" s="58">
        <v>57</v>
      </c>
      <c r="N107" s="57">
        <v>3</v>
      </c>
      <c r="O107" s="58">
        <v>54</v>
      </c>
      <c r="P107" s="156"/>
    </row>
    <row r="108" spans="1:18" x14ac:dyDescent="0.25">
      <c r="A108" s="140"/>
      <c r="B108" s="49" t="s">
        <v>39</v>
      </c>
      <c r="C108" s="53">
        <v>1</v>
      </c>
      <c r="D108" s="57">
        <v>0</v>
      </c>
      <c r="E108" s="50">
        <v>1</v>
      </c>
      <c r="F108" s="50">
        <v>0</v>
      </c>
      <c r="G108" s="50">
        <v>0</v>
      </c>
      <c r="H108" s="58">
        <v>0</v>
      </c>
      <c r="I108" s="55">
        <v>0</v>
      </c>
      <c r="J108" s="50">
        <v>0</v>
      </c>
      <c r="K108" s="53">
        <v>1</v>
      </c>
      <c r="L108" s="57">
        <v>0</v>
      </c>
      <c r="M108" s="58">
        <v>1</v>
      </c>
      <c r="N108" s="57">
        <v>0</v>
      </c>
      <c r="O108" s="58">
        <v>1</v>
      </c>
      <c r="P108" s="156"/>
    </row>
    <row r="109" spans="1:18" x14ac:dyDescent="0.25">
      <c r="A109" s="140"/>
      <c r="B109" s="49" t="s">
        <v>26</v>
      </c>
      <c r="C109" s="53">
        <v>1</v>
      </c>
      <c r="D109" s="57">
        <v>0</v>
      </c>
      <c r="E109" s="50">
        <v>0</v>
      </c>
      <c r="F109" s="50">
        <v>0</v>
      </c>
      <c r="G109" s="50">
        <v>0</v>
      </c>
      <c r="H109" s="58">
        <v>1</v>
      </c>
      <c r="I109" s="55">
        <v>0</v>
      </c>
      <c r="J109" s="50">
        <v>1</v>
      </c>
      <c r="K109" s="53">
        <v>0</v>
      </c>
      <c r="L109" s="57">
        <v>0</v>
      </c>
      <c r="M109" s="58">
        <v>1</v>
      </c>
      <c r="N109" s="57">
        <v>0</v>
      </c>
      <c r="O109" s="58">
        <v>1</v>
      </c>
      <c r="P109" s="156"/>
    </row>
    <row r="110" spans="1:18" x14ac:dyDescent="0.25">
      <c r="A110" s="140"/>
      <c r="B110" s="49" t="s">
        <v>40</v>
      </c>
      <c r="C110" s="53">
        <v>1</v>
      </c>
      <c r="D110" s="57">
        <v>0</v>
      </c>
      <c r="E110" s="50">
        <v>1</v>
      </c>
      <c r="F110" s="50">
        <v>0</v>
      </c>
      <c r="G110" s="50">
        <v>0</v>
      </c>
      <c r="H110" s="58">
        <v>0</v>
      </c>
      <c r="I110" s="55">
        <v>0</v>
      </c>
      <c r="J110" s="50">
        <v>1</v>
      </c>
      <c r="K110" s="53">
        <v>0</v>
      </c>
      <c r="L110" s="57">
        <v>0</v>
      </c>
      <c r="M110" s="58">
        <v>1</v>
      </c>
      <c r="N110" s="57">
        <v>0</v>
      </c>
      <c r="O110" s="58">
        <v>1</v>
      </c>
      <c r="P110" s="156"/>
    </row>
    <row r="111" spans="1:18" x14ac:dyDescent="0.25">
      <c r="A111" s="140"/>
      <c r="B111" s="49" t="s">
        <v>38</v>
      </c>
      <c r="C111" s="53">
        <v>10</v>
      </c>
      <c r="D111" s="57">
        <v>0</v>
      </c>
      <c r="E111" s="50">
        <v>5</v>
      </c>
      <c r="F111" s="50">
        <v>5</v>
      </c>
      <c r="G111" s="50">
        <v>0</v>
      </c>
      <c r="H111" s="58">
        <v>0</v>
      </c>
      <c r="I111" s="55">
        <v>2</v>
      </c>
      <c r="J111" s="50">
        <v>6</v>
      </c>
      <c r="K111" s="53">
        <v>2</v>
      </c>
      <c r="L111" s="57">
        <v>0</v>
      </c>
      <c r="M111" s="58">
        <v>10</v>
      </c>
      <c r="N111" s="57">
        <v>0</v>
      </c>
      <c r="O111" s="58">
        <v>10</v>
      </c>
      <c r="P111" s="156"/>
    </row>
    <row r="112" spans="1:18" x14ac:dyDescent="0.25">
      <c r="A112" s="140"/>
      <c r="B112" s="49" t="s">
        <v>29</v>
      </c>
      <c r="C112" s="53">
        <v>20</v>
      </c>
      <c r="D112" s="57">
        <v>0</v>
      </c>
      <c r="E112" s="50">
        <v>13</v>
      </c>
      <c r="F112" s="50">
        <v>6</v>
      </c>
      <c r="G112" s="50">
        <v>0</v>
      </c>
      <c r="H112" s="58">
        <v>1</v>
      </c>
      <c r="I112" s="55">
        <v>6</v>
      </c>
      <c r="J112" s="50">
        <v>12</v>
      </c>
      <c r="K112" s="53">
        <v>2</v>
      </c>
      <c r="L112" s="57">
        <v>0</v>
      </c>
      <c r="M112" s="58">
        <v>20</v>
      </c>
      <c r="N112" s="57">
        <v>1</v>
      </c>
      <c r="O112" s="58">
        <v>19</v>
      </c>
      <c r="P112" s="156"/>
    </row>
    <row r="113" spans="1:16" x14ac:dyDescent="0.25">
      <c r="A113" s="140"/>
      <c r="B113" s="49" t="s">
        <v>30</v>
      </c>
      <c r="C113" s="53">
        <v>3</v>
      </c>
      <c r="D113" s="57">
        <v>0</v>
      </c>
      <c r="E113" s="50">
        <v>1</v>
      </c>
      <c r="F113" s="50">
        <v>2</v>
      </c>
      <c r="G113" s="50">
        <v>0</v>
      </c>
      <c r="H113" s="58">
        <v>0</v>
      </c>
      <c r="I113" s="55">
        <v>2</v>
      </c>
      <c r="J113" s="50">
        <v>1</v>
      </c>
      <c r="K113" s="53">
        <v>0</v>
      </c>
      <c r="L113" s="57">
        <v>0</v>
      </c>
      <c r="M113" s="58">
        <v>3</v>
      </c>
      <c r="N113" s="57">
        <v>0</v>
      </c>
      <c r="O113" s="58">
        <v>3</v>
      </c>
      <c r="P113" s="156"/>
    </row>
    <row r="114" spans="1:16" ht="16.5" thickBot="1" x14ac:dyDescent="0.3">
      <c r="A114" s="141"/>
      <c r="B114" s="70" t="s">
        <v>32</v>
      </c>
      <c r="C114" s="71">
        <v>3</v>
      </c>
      <c r="D114" s="72">
        <v>0</v>
      </c>
      <c r="E114" s="73">
        <v>2</v>
      </c>
      <c r="F114" s="73">
        <v>1</v>
      </c>
      <c r="G114" s="73">
        <v>0</v>
      </c>
      <c r="H114" s="74">
        <v>0</v>
      </c>
      <c r="I114" s="75">
        <v>0</v>
      </c>
      <c r="J114" s="73">
        <v>2</v>
      </c>
      <c r="K114" s="71">
        <v>1</v>
      </c>
      <c r="L114" s="72">
        <v>0</v>
      </c>
      <c r="M114" s="74">
        <v>3</v>
      </c>
      <c r="N114" s="72">
        <v>0</v>
      </c>
      <c r="O114" s="74">
        <v>3</v>
      </c>
      <c r="P114" s="157"/>
    </row>
    <row r="115" spans="1:16" x14ac:dyDescent="0.25">
      <c r="A115" s="121" t="s">
        <v>46</v>
      </c>
      <c r="B115" s="65" t="s">
        <v>20</v>
      </c>
      <c r="C115" s="11">
        <v>1</v>
      </c>
      <c r="D115" s="12">
        <v>0</v>
      </c>
      <c r="E115" s="10">
        <v>1</v>
      </c>
      <c r="F115" s="10">
        <v>0</v>
      </c>
      <c r="G115" s="10">
        <v>0</v>
      </c>
      <c r="H115" s="13">
        <v>0</v>
      </c>
      <c r="I115" s="66">
        <v>0</v>
      </c>
      <c r="J115" s="10">
        <v>1</v>
      </c>
      <c r="K115" s="11">
        <v>0</v>
      </c>
      <c r="L115" s="12">
        <v>1</v>
      </c>
      <c r="M115" s="13">
        <v>0</v>
      </c>
      <c r="N115" s="27">
        <v>0</v>
      </c>
      <c r="O115" s="29">
        <v>1</v>
      </c>
      <c r="P115" s="163">
        <f>SUM(C115:C124)</f>
        <v>48</v>
      </c>
    </row>
    <row r="116" spans="1:16" x14ac:dyDescent="0.25">
      <c r="A116" s="122"/>
      <c r="B116" s="49" t="s">
        <v>21</v>
      </c>
      <c r="C116" s="53">
        <v>13</v>
      </c>
      <c r="D116" s="57">
        <v>0</v>
      </c>
      <c r="E116" s="50">
        <v>2</v>
      </c>
      <c r="F116" s="97">
        <v>11</v>
      </c>
      <c r="G116" s="97">
        <v>0</v>
      </c>
      <c r="H116" s="98">
        <v>0</v>
      </c>
      <c r="I116" s="99">
        <v>5</v>
      </c>
      <c r="J116" s="97">
        <v>7</v>
      </c>
      <c r="K116" s="89">
        <v>1</v>
      </c>
      <c r="L116" s="59">
        <v>13</v>
      </c>
      <c r="M116" s="58">
        <v>0</v>
      </c>
      <c r="N116" s="57">
        <v>0</v>
      </c>
      <c r="O116" s="58">
        <v>13</v>
      </c>
      <c r="P116" s="156"/>
    </row>
    <row r="117" spans="1:16" x14ac:dyDescent="0.25">
      <c r="A117" s="122"/>
      <c r="B117" s="49" t="s">
        <v>4</v>
      </c>
      <c r="C117" s="53">
        <v>9</v>
      </c>
      <c r="D117" s="57">
        <v>0</v>
      </c>
      <c r="E117" s="50">
        <v>5</v>
      </c>
      <c r="F117" s="97">
        <v>3</v>
      </c>
      <c r="G117" s="97">
        <v>1</v>
      </c>
      <c r="H117" s="98">
        <v>0</v>
      </c>
      <c r="I117" s="99">
        <v>2</v>
      </c>
      <c r="J117" s="97">
        <v>6</v>
      </c>
      <c r="K117" s="89">
        <v>1</v>
      </c>
      <c r="L117" s="59">
        <v>9</v>
      </c>
      <c r="M117" s="58">
        <v>0</v>
      </c>
      <c r="N117" s="57">
        <v>1</v>
      </c>
      <c r="O117" s="58">
        <v>8</v>
      </c>
      <c r="P117" s="156"/>
    </row>
    <row r="118" spans="1:16" x14ac:dyDescent="0.25">
      <c r="A118" s="122"/>
      <c r="B118" s="49" t="s">
        <v>3</v>
      </c>
      <c r="C118" s="53">
        <v>13</v>
      </c>
      <c r="D118" s="57">
        <v>0</v>
      </c>
      <c r="E118" s="50">
        <v>6</v>
      </c>
      <c r="F118" s="97">
        <v>6</v>
      </c>
      <c r="G118" s="97">
        <v>1</v>
      </c>
      <c r="H118" s="98">
        <v>0</v>
      </c>
      <c r="I118" s="99">
        <v>1</v>
      </c>
      <c r="J118" s="97">
        <v>12</v>
      </c>
      <c r="K118" s="89">
        <v>0</v>
      </c>
      <c r="L118" s="59">
        <v>13</v>
      </c>
      <c r="M118" s="58">
        <v>0</v>
      </c>
      <c r="N118" s="57">
        <v>1</v>
      </c>
      <c r="O118" s="58">
        <v>12</v>
      </c>
      <c r="P118" s="156"/>
    </row>
    <row r="119" spans="1:16" x14ac:dyDescent="0.25">
      <c r="A119" s="122"/>
      <c r="B119" s="49" t="s">
        <v>25</v>
      </c>
      <c r="C119" s="53">
        <v>3</v>
      </c>
      <c r="D119" s="57">
        <v>0</v>
      </c>
      <c r="E119" s="50">
        <v>1</v>
      </c>
      <c r="F119" s="97">
        <v>2</v>
      </c>
      <c r="G119" s="97">
        <v>0</v>
      </c>
      <c r="H119" s="98">
        <v>0</v>
      </c>
      <c r="I119" s="99">
        <v>0</v>
      </c>
      <c r="J119" s="97">
        <v>3</v>
      </c>
      <c r="K119" s="89">
        <v>0</v>
      </c>
      <c r="L119" s="59">
        <v>3</v>
      </c>
      <c r="M119" s="58">
        <v>0</v>
      </c>
      <c r="N119" s="57">
        <v>0</v>
      </c>
      <c r="O119" s="58">
        <v>3</v>
      </c>
      <c r="P119" s="156"/>
    </row>
    <row r="120" spans="1:16" x14ac:dyDescent="0.25">
      <c r="A120" s="122"/>
      <c r="B120" s="49" t="s">
        <v>40</v>
      </c>
      <c r="C120" s="53">
        <v>3</v>
      </c>
      <c r="D120" s="57">
        <v>0</v>
      </c>
      <c r="E120" s="50">
        <v>1</v>
      </c>
      <c r="F120" s="97">
        <v>2</v>
      </c>
      <c r="G120" s="97">
        <v>0</v>
      </c>
      <c r="H120" s="98">
        <v>0</v>
      </c>
      <c r="I120" s="99">
        <v>0</v>
      </c>
      <c r="J120" s="97">
        <v>1</v>
      </c>
      <c r="K120" s="89">
        <v>2</v>
      </c>
      <c r="L120" s="59">
        <v>3</v>
      </c>
      <c r="M120" s="58">
        <v>0</v>
      </c>
      <c r="N120" s="57">
        <v>0</v>
      </c>
      <c r="O120" s="58">
        <v>3</v>
      </c>
      <c r="P120" s="156"/>
    </row>
    <row r="121" spans="1:16" x14ac:dyDescent="0.25">
      <c r="A121" s="122"/>
      <c r="B121" s="49" t="s">
        <v>28</v>
      </c>
      <c r="C121" s="53">
        <v>3</v>
      </c>
      <c r="D121" s="57">
        <v>0</v>
      </c>
      <c r="E121" s="50">
        <v>0</v>
      </c>
      <c r="F121" s="97">
        <v>3</v>
      </c>
      <c r="G121" s="97">
        <v>0</v>
      </c>
      <c r="H121" s="98">
        <v>0</v>
      </c>
      <c r="I121" s="99">
        <v>0</v>
      </c>
      <c r="J121" s="97">
        <v>3</v>
      </c>
      <c r="K121" s="89">
        <v>0</v>
      </c>
      <c r="L121" s="59">
        <v>3</v>
      </c>
      <c r="M121" s="58">
        <v>0</v>
      </c>
      <c r="N121" s="57">
        <v>0</v>
      </c>
      <c r="O121" s="58">
        <v>3</v>
      </c>
      <c r="P121" s="156"/>
    </row>
    <row r="122" spans="1:16" x14ac:dyDescent="0.25">
      <c r="A122" s="122"/>
      <c r="B122" s="49" t="s">
        <v>38</v>
      </c>
      <c r="C122" s="53">
        <v>1</v>
      </c>
      <c r="D122" s="57">
        <v>0</v>
      </c>
      <c r="E122" s="50">
        <v>1</v>
      </c>
      <c r="F122" s="97">
        <v>0</v>
      </c>
      <c r="G122" s="97">
        <v>0</v>
      </c>
      <c r="H122" s="98">
        <v>0</v>
      </c>
      <c r="I122" s="99">
        <v>0</v>
      </c>
      <c r="J122" s="97">
        <v>1</v>
      </c>
      <c r="K122" s="89">
        <v>0</v>
      </c>
      <c r="L122" s="59">
        <v>1</v>
      </c>
      <c r="M122" s="58">
        <v>0</v>
      </c>
      <c r="N122" s="57">
        <v>0</v>
      </c>
      <c r="O122" s="58">
        <v>1</v>
      </c>
      <c r="P122" s="156"/>
    </row>
    <row r="123" spans="1:16" x14ac:dyDescent="0.25">
      <c r="A123" s="122"/>
      <c r="B123" s="49" t="s">
        <v>41</v>
      </c>
      <c r="C123" s="53">
        <v>1</v>
      </c>
      <c r="D123" s="57">
        <v>0</v>
      </c>
      <c r="E123" s="50">
        <v>0</v>
      </c>
      <c r="F123" s="97">
        <v>1</v>
      </c>
      <c r="G123" s="97">
        <v>0</v>
      </c>
      <c r="H123" s="98">
        <v>0</v>
      </c>
      <c r="I123" s="99">
        <v>0</v>
      </c>
      <c r="J123" s="97">
        <v>0</v>
      </c>
      <c r="K123" s="89">
        <v>1</v>
      </c>
      <c r="L123" s="59">
        <v>1</v>
      </c>
      <c r="M123" s="58">
        <v>0</v>
      </c>
      <c r="N123" s="57">
        <v>0</v>
      </c>
      <c r="O123" s="58">
        <v>1</v>
      </c>
      <c r="P123" s="156"/>
    </row>
    <row r="124" spans="1:16" ht="16.5" thickBot="1" x14ac:dyDescent="0.3">
      <c r="A124" s="123"/>
      <c r="B124" s="52" t="s">
        <v>32</v>
      </c>
      <c r="C124" s="54">
        <v>1</v>
      </c>
      <c r="D124" s="36">
        <v>0</v>
      </c>
      <c r="E124" s="37">
        <v>0</v>
      </c>
      <c r="F124" s="100">
        <v>0</v>
      </c>
      <c r="G124" s="100">
        <v>0</v>
      </c>
      <c r="H124" s="101">
        <v>1</v>
      </c>
      <c r="I124" s="102">
        <v>0</v>
      </c>
      <c r="J124" s="100">
        <v>1</v>
      </c>
      <c r="K124" s="103">
        <v>0</v>
      </c>
      <c r="L124" s="104">
        <v>1</v>
      </c>
      <c r="M124" s="38">
        <v>0</v>
      </c>
      <c r="N124" s="36">
        <v>0</v>
      </c>
      <c r="O124" s="38">
        <v>1</v>
      </c>
      <c r="P124" s="164"/>
    </row>
    <row r="125" spans="1:16" ht="16.5" thickBot="1" x14ac:dyDescent="0.3">
      <c r="A125" s="136" t="s">
        <v>1</v>
      </c>
      <c r="B125" s="137"/>
      <c r="C125" s="77">
        <f>SUM(C73:C124)</f>
        <v>473</v>
      </c>
      <c r="D125" s="78">
        <f t="shared" ref="D125:M125" si="2">SUM(D73:D124)</f>
        <v>0</v>
      </c>
      <c r="E125" s="79">
        <f t="shared" si="2"/>
        <v>293</v>
      </c>
      <c r="F125" s="79">
        <f t="shared" si="2"/>
        <v>155</v>
      </c>
      <c r="G125" s="79">
        <f t="shared" si="2"/>
        <v>16</v>
      </c>
      <c r="H125" s="80">
        <f t="shared" si="2"/>
        <v>9</v>
      </c>
      <c r="I125" s="81">
        <f t="shared" si="2"/>
        <v>73</v>
      </c>
      <c r="J125" s="79">
        <f t="shared" si="2"/>
        <v>338</v>
      </c>
      <c r="K125" s="77">
        <f t="shared" si="2"/>
        <v>62</v>
      </c>
      <c r="L125" s="78">
        <f t="shared" si="2"/>
        <v>48</v>
      </c>
      <c r="M125" s="80">
        <f t="shared" si="2"/>
        <v>425</v>
      </c>
      <c r="N125" s="78">
        <f>SUM(N73:N124)</f>
        <v>25</v>
      </c>
      <c r="O125" s="78">
        <f>SUM(O73:O124)</f>
        <v>448</v>
      </c>
      <c r="P125" s="106">
        <f>SUM(P73:P124)</f>
        <v>473</v>
      </c>
    </row>
    <row r="126" spans="1:16" x14ac:dyDescent="0.25">
      <c r="A126" s="94" t="s">
        <v>195</v>
      </c>
    </row>
    <row r="127" spans="1:16" x14ac:dyDescent="0.25">
      <c r="A127" s="95">
        <v>44183</v>
      </c>
    </row>
    <row r="1048576" spans="14:14" x14ac:dyDescent="0.25">
      <c r="N1048576" t="s">
        <v>198</v>
      </c>
    </row>
  </sheetData>
  <mergeCells count="40">
    <mergeCell ref="P86:P100"/>
    <mergeCell ref="P101:P114"/>
    <mergeCell ref="P115:P124"/>
    <mergeCell ref="A2:J2"/>
    <mergeCell ref="A3:J3"/>
    <mergeCell ref="A4:J4"/>
    <mergeCell ref="A101:A114"/>
    <mergeCell ref="A115:A124"/>
    <mergeCell ref="P53:P61"/>
    <mergeCell ref="P16:P26"/>
    <mergeCell ref="P14:P15"/>
    <mergeCell ref="I14:K14"/>
    <mergeCell ref="L14:M14"/>
    <mergeCell ref="C14:C15"/>
    <mergeCell ref="C71:C72"/>
    <mergeCell ref="A71:A72"/>
    <mergeCell ref="A125:B125"/>
    <mergeCell ref="I71:K71"/>
    <mergeCell ref="L71:M71"/>
    <mergeCell ref="A11:M11"/>
    <mergeCell ref="A73:A85"/>
    <mergeCell ref="A12:P13"/>
    <mergeCell ref="P71:P72"/>
    <mergeCell ref="A69:P70"/>
    <mergeCell ref="P73:P85"/>
    <mergeCell ref="A16:A26"/>
    <mergeCell ref="A27:A39"/>
    <mergeCell ref="A40:A52"/>
    <mergeCell ref="A53:A61"/>
    <mergeCell ref="A62:B62"/>
    <mergeCell ref="P27:P39"/>
    <mergeCell ref="P40:P52"/>
    <mergeCell ref="N14:O14"/>
    <mergeCell ref="N71:O71"/>
    <mergeCell ref="A86:A100"/>
    <mergeCell ref="B71:B72"/>
    <mergeCell ref="D71:H71"/>
    <mergeCell ref="A14:A15"/>
    <mergeCell ref="B14:B15"/>
    <mergeCell ref="D14:H14"/>
  </mergeCells>
  <pageMargins left="0.7" right="0.7" top="0.75" bottom="0.75" header="0.3" footer="0.3"/>
  <pageSetup orientation="portrait" r:id="rId1"/>
  <ignoredErrors>
    <ignoredError sqref="C16 C17:C61 P73 P86 P101 P115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C264"/>
  <sheetViews>
    <sheetView topLeftCell="A178" workbookViewId="0">
      <selection activeCell="B9" sqref="B9"/>
    </sheetView>
  </sheetViews>
  <sheetFormatPr baseColWidth="10" defaultColWidth="9" defaultRowHeight="15.75" x14ac:dyDescent="0.25"/>
  <cols>
    <col min="1" max="1" width="20.875" customWidth="1"/>
    <col min="2" max="2" width="30.375" customWidth="1"/>
    <col min="3" max="4" width="13.5" customWidth="1"/>
    <col min="5" max="5" width="19.375" customWidth="1"/>
  </cols>
  <sheetData>
    <row r="2" spans="1:29" x14ac:dyDescent="0.25">
      <c r="A2" s="165" t="s">
        <v>192</v>
      </c>
      <c r="B2" s="165"/>
      <c r="C2" s="165"/>
      <c r="D2" s="165"/>
      <c r="E2" s="165"/>
      <c r="F2" s="165"/>
      <c r="G2" s="93"/>
      <c r="H2" s="93"/>
      <c r="I2" s="93"/>
      <c r="J2" s="93"/>
    </row>
    <row r="3" spans="1:29" x14ac:dyDescent="0.25">
      <c r="A3" s="165" t="s">
        <v>193</v>
      </c>
      <c r="B3" s="165"/>
      <c r="C3" s="165"/>
      <c r="D3" s="165"/>
      <c r="E3" s="165"/>
      <c r="F3" s="165"/>
      <c r="G3" s="93"/>
      <c r="H3" s="93"/>
      <c r="I3" s="93"/>
      <c r="J3" s="93"/>
    </row>
    <row r="4" spans="1:29" x14ac:dyDescent="0.25">
      <c r="A4" s="165" t="s">
        <v>194</v>
      </c>
      <c r="B4" s="165"/>
      <c r="C4" s="165"/>
      <c r="D4" s="165"/>
      <c r="E4" s="165"/>
      <c r="F4" s="165"/>
      <c r="G4" s="93"/>
      <c r="H4" s="93"/>
      <c r="I4" s="93"/>
      <c r="J4" s="93"/>
    </row>
    <row r="11" spans="1:29" ht="46.5" customHeight="1" x14ac:dyDescent="0.25">
      <c r="A11" s="176" t="s">
        <v>15</v>
      </c>
      <c r="B11" s="176"/>
      <c r="C11" s="176"/>
      <c r="D11" s="176"/>
      <c r="E11" s="176"/>
      <c r="F11" s="83"/>
      <c r="G11" s="83"/>
      <c r="H11" s="83"/>
      <c r="I11" s="83"/>
      <c r="J11" s="83"/>
      <c r="K11" s="83"/>
      <c r="L11" s="83"/>
    </row>
    <row r="12" spans="1:29" ht="33.75" customHeight="1" x14ac:dyDescent="0.25">
      <c r="A12" s="175" t="s">
        <v>47</v>
      </c>
      <c r="B12" s="175" t="s">
        <v>11</v>
      </c>
      <c r="C12" s="177" t="s">
        <v>13</v>
      </c>
      <c r="D12" s="177"/>
      <c r="E12" s="177"/>
      <c r="F12" s="6"/>
      <c r="G12" s="6"/>
      <c r="H12" s="6"/>
      <c r="I12" s="6"/>
      <c r="J12" s="6"/>
      <c r="K12" s="6"/>
      <c r="L12" s="6"/>
    </row>
    <row r="13" spans="1:29" ht="33.75" customHeight="1" x14ac:dyDescent="0.25">
      <c r="A13" s="175"/>
      <c r="B13" s="175"/>
      <c r="C13" s="175">
        <v>2017</v>
      </c>
      <c r="D13" s="175"/>
      <c r="E13" s="175"/>
      <c r="F13" s="6"/>
      <c r="G13" s="6"/>
      <c r="H13" s="6"/>
      <c r="I13" s="6"/>
      <c r="J13" s="6"/>
      <c r="K13" s="6"/>
      <c r="L13" s="6"/>
    </row>
    <row r="14" spans="1:29" x14ac:dyDescent="0.25">
      <c r="A14" s="175"/>
      <c r="B14" s="175"/>
      <c r="C14" s="91" t="s">
        <v>33</v>
      </c>
      <c r="D14" s="48" t="s">
        <v>34</v>
      </c>
      <c r="E14" s="51" t="s">
        <v>0</v>
      </c>
      <c r="F14" s="4"/>
      <c r="G14" s="2"/>
      <c r="H14" s="2"/>
      <c r="I14" s="2"/>
      <c r="J14" s="2"/>
      <c r="K14" s="2"/>
      <c r="L14" s="2"/>
      <c r="M14" s="2"/>
      <c r="N14" s="2"/>
      <c r="O14" s="2"/>
      <c r="P14" s="4"/>
      <c r="Q14" s="1"/>
      <c r="R14" s="4"/>
      <c r="S14" s="4"/>
      <c r="T14" s="2"/>
      <c r="U14" s="2"/>
      <c r="V14" s="2"/>
      <c r="W14" s="2"/>
      <c r="X14" s="2"/>
      <c r="Y14" s="2"/>
      <c r="Z14" s="2"/>
      <c r="AA14" s="2"/>
      <c r="AB14" s="2"/>
      <c r="AC14" s="4"/>
    </row>
    <row r="15" spans="1:29" x14ac:dyDescent="0.25">
      <c r="A15" s="178" t="s">
        <v>48</v>
      </c>
      <c r="B15" s="84" t="s">
        <v>48</v>
      </c>
      <c r="C15" s="85">
        <v>1</v>
      </c>
      <c r="D15" s="85">
        <v>11</v>
      </c>
      <c r="E15" s="85">
        <v>12</v>
      </c>
      <c r="F15" s="1"/>
      <c r="G15" s="1"/>
      <c r="H15" s="1"/>
      <c r="I15" s="1"/>
      <c r="J15" s="1"/>
      <c r="K15" s="1"/>
      <c r="L15" s="4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9" x14ac:dyDescent="0.25">
      <c r="A16" s="179"/>
      <c r="B16" s="84" t="s">
        <v>49</v>
      </c>
      <c r="C16" s="85">
        <v>0</v>
      </c>
      <c r="D16" s="85">
        <v>4</v>
      </c>
      <c r="E16" s="85">
        <v>4</v>
      </c>
      <c r="F16" s="1"/>
      <c r="G16" s="1"/>
      <c r="H16" s="1"/>
      <c r="I16" s="1"/>
      <c r="J16" s="1"/>
      <c r="K16" s="1"/>
      <c r="L16" s="4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23" x14ac:dyDescent="0.25">
      <c r="A17" s="179"/>
      <c r="B17" s="84" t="s">
        <v>50</v>
      </c>
      <c r="C17" s="85">
        <v>0</v>
      </c>
      <c r="D17" s="85">
        <v>6</v>
      </c>
      <c r="E17" s="85">
        <v>6</v>
      </c>
      <c r="F17" s="1"/>
      <c r="G17" s="1"/>
      <c r="H17" s="1"/>
      <c r="I17" s="1"/>
      <c r="J17" s="1"/>
      <c r="K17" s="1"/>
      <c r="L17" s="4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</row>
    <row r="18" spans="1:23" x14ac:dyDescent="0.25">
      <c r="A18" s="179"/>
      <c r="B18" s="84" t="s">
        <v>51</v>
      </c>
      <c r="C18" s="85">
        <v>0</v>
      </c>
      <c r="D18" s="85">
        <v>2</v>
      </c>
      <c r="E18" s="85">
        <v>2</v>
      </c>
      <c r="F18" s="1"/>
      <c r="G18" s="1"/>
      <c r="H18" s="1"/>
      <c r="I18" s="1"/>
      <c r="J18" s="1"/>
      <c r="K18" s="1"/>
      <c r="L18" s="4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</row>
    <row r="19" spans="1:23" x14ac:dyDescent="0.25">
      <c r="A19" s="179"/>
      <c r="B19" s="84" t="s">
        <v>52</v>
      </c>
      <c r="C19" s="85">
        <v>0</v>
      </c>
      <c r="D19" s="85">
        <v>1</v>
      </c>
      <c r="E19" s="85">
        <v>1</v>
      </c>
      <c r="F19" s="1"/>
      <c r="G19" s="1"/>
      <c r="H19" s="1"/>
      <c r="I19" s="1"/>
      <c r="J19" s="1"/>
      <c r="K19" s="1"/>
      <c r="L19" s="4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</row>
    <row r="20" spans="1:23" x14ac:dyDescent="0.25">
      <c r="A20" s="179"/>
      <c r="B20" s="84" t="s">
        <v>53</v>
      </c>
      <c r="C20" s="85">
        <v>0</v>
      </c>
      <c r="D20" s="85">
        <v>2</v>
      </c>
      <c r="E20" s="85">
        <v>2</v>
      </c>
      <c r="F20" s="1"/>
      <c r="G20" s="1"/>
      <c r="H20" s="1"/>
      <c r="I20" s="1"/>
      <c r="J20" s="1"/>
      <c r="K20" s="1"/>
      <c r="L20" s="4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</row>
    <row r="21" spans="1:23" x14ac:dyDescent="0.25">
      <c r="A21" s="179"/>
      <c r="B21" s="84" t="s">
        <v>54</v>
      </c>
      <c r="C21" s="85">
        <v>1</v>
      </c>
      <c r="D21" s="85">
        <v>0</v>
      </c>
      <c r="E21" s="85">
        <v>1</v>
      </c>
    </row>
    <row r="22" spans="1:23" x14ac:dyDescent="0.25">
      <c r="A22" s="179"/>
      <c r="B22" s="84" t="s">
        <v>55</v>
      </c>
      <c r="C22" s="85">
        <v>1</v>
      </c>
      <c r="D22" s="85">
        <v>0</v>
      </c>
      <c r="E22" s="85">
        <v>1</v>
      </c>
    </row>
    <row r="23" spans="1:23" x14ac:dyDescent="0.25">
      <c r="A23" s="179"/>
      <c r="B23" s="84" t="s">
        <v>56</v>
      </c>
      <c r="C23" s="85">
        <v>0</v>
      </c>
      <c r="D23" s="85">
        <v>2</v>
      </c>
      <c r="E23" s="85">
        <v>2</v>
      </c>
    </row>
    <row r="24" spans="1:23" x14ac:dyDescent="0.25">
      <c r="A24" s="179"/>
      <c r="B24" s="84" t="s">
        <v>57</v>
      </c>
      <c r="C24" s="85">
        <v>0</v>
      </c>
      <c r="D24" s="85">
        <v>2</v>
      </c>
      <c r="E24" s="85">
        <v>2</v>
      </c>
    </row>
    <row r="25" spans="1:23" x14ac:dyDescent="0.25">
      <c r="A25" s="178" t="s">
        <v>58</v>
      </c>
      <c r="B25" s="84" t="s">
        <v>58</v>
      </c>
      <c r="C25" s="85">
        <v>2</v>
      </c>
      <c r="D25" s="85">
        <v>0</v>
      </c>
      <c r="E25" s="85">
        <v>2</v>
      </c>
    </row>
    <row r="26" spans="1:23" x14ac:dyDescent="0.25">
      <c r="A26" s="179"/>
      <c r="B26" s="84" t="s">
        <v>59</v>
      </c>
      <c r="C26" s="85">
        <v>3</v>
      </c>
      <c r="D26" s="85">
        <v>8</v>
      </c>
      <c r="E26" s="85">
        <v>11</v>
      </c>
    </row>
    <row r="27" spans="1:23" x14ac:dyDescent="0.25">
      <c r="A27" s="179"/>
      <c r="B27" s="84" t="s">
        <v>60</v>
      </c>
      <c r="C27" s="85">
        <v>0</v>
      </c>
      <c r="D27" s="85">
        <v>1</v>
      </c>
      <c r="E27" s="85">
        <v>1</v>
      </c>
    </row>
    <row r="28" spans="1:23" x14ac:dyDescent="0.25">
      <c r="A28" s="179"/>
      <c r="B28" s="84" t="s">
        <v>61</v>
      </c>
      <c r="C28" s="85">
        <v>0</v>
      </c>
      <c r="D28" s="85">
        <v>1</v>
      </c>
      <c r="E28" s="85">
        <v>1</v>
      </c>
    </row>
    <row r="29" spans="1:23" x14ac:dyDescent="0.25">
      <c r="A29" s="179"/>
      <c r="B29" s="84" t="s">
        <v>62</v>
      </c>
      <c r="C29" s="85">
        <v>0</v>
      </c>
      <c r="D29" s="85">
        <v>3</v>
      </c>
      <c r="E29" s="85">
        <v>3</v>
      </c>
    </row>
    <row r="30" spans="1:23" x14ac:dyDescent="0.25">
      <c r="A30" s="179"/>
      <c r="B30" s="84" t="s">
        <v>63</v>
      </c>
      <c r="C30" s="85">
        <v>0</v>
      </c>
      <c r="D30" s="85">
        <v>1</v>
      </c>
      <c r="E30" s="85">
        <v>1</v>
      </c>
    </row>
    <row r="31" spans="1:23" x14ac:dyDescent="0.25">
      <c r="A31" s="178" t="s">
        <v>64</v>
      </c>
      <c r="B31" s="84" t="s">
        <v>65</v>
      </c>
      <c r="C31" s="85">
        <v>0</v>
      </c>
      <c r="D31" s="85">
        <v>1</v>
      </c>
      <c r="E31" s="85">
        <v>1</v>
      </c>
    </row>
    <row r="32" spans="1:23" x14ac:dyDescent="0.25">
      <c r="A32" s="179"/>
      <c r="B32" s="84" t="s">
        <v>66</v>
      </c>
      <c r="C32" s="85">
        <v>0</v>
      </c>
      <c r="D32" s="85">
        <v>1</v>
      </c>
      <c r="E32" s="85">
        <v>1</v>
      </c>
    </row>
    <row r="33" spans="1:5" x14ac:dyDescent="0.25">
      <c r="A33" s="178" t="s">
        <v>67</v>
      </c>
      <c r="B33" s="84" t="s">
        <v>68</v>
      </c>
      <c r="C33" s="85">
        <v>0</v>
      </c>
      <c r="D33" s="85">
        <v>15</v>
      </c>
      <c r="E33" s="85">
        <v>15</v>
      </c>
    </row>
    <row r="34" spans="1:5" x14ac:dyDescent="0.25">
      <c r="A34" s="179"/>
      <c r="B34" s="84" t="s">
        <v>69</v>
      </c>
      <c r="C34" s="85">
        <v>0</v>
      </c>
      <c r="D34" s="85">
        <v>7</v>
      </c>
      <c r="E34" s="85">
        <v>7</v>
      </c>
    </row>
    <row r="35" spans="1:5" x14ac:dyDescent="0.25">
      <c r="A35" s="179"/>
      <c r="B35" s="84" t="s">
        <v>70</v>
      </c>
      <c r="C35" s="85">
        <v>0</v>
      </c>
      <c r="D35" s="85">
        <v>1</v>
      </c>
      <c r="E35" s="85">
        <v>1</v>
      </c>
    </row>
    <row r="36" spans="1:5" x14ac:dyDescent="0.25">
      <c r="A36" s="179"/>
      <c r="B36" s="84" t="s">
        <v>71</v>
      </c>
      <c r="C36" s="85">
        <v>0</v>
      </c>
      <c r="D36" s="85">
        <v>4</v>
      </c>
      <c r="E36" s="85">
        <v>4</v>
      </c>
    </row>
    <row r="37" spans="1:5" x14ac:dyDescent="0.25">
      <c r="A37" s="179"/>
      <c r="B37" s="84" t="s">
        <v>72</v>
      </c>
      <c r="C37" s="85">
        <v>0</v>
      </c>
      <c r="D37" s="85">
        <v>1</v>
      </c>
      <c r="E37" s="85">
        <v>1</v>
      </c>
    </row>
    <row r="38" spans="1:5" x14ac:dyDescent="0.25">
      <c r="A38" s="179"/>
      <c r="B38" s="84" t="s">
        <v>73</v>
      </c>
      <c r="C38" s="85">
        <v>0</v>
      </c>
      <c r="D38" s="85">
        <v>1</v>
      </c>
      <c r="E38" s="85">
        <v>1</v>
      </c>
    </row>
    <row r="39" spans="1:5" x14ac:dyDescent="0.25">
      <c r="A39" s="179"/>
      <c r="B39" s="84" t="s">
        <v>74</v>
      </c>
      <c r="C39" s="85">
        <v>0</v>
      </c>
      <c r="D39" s="85">
        <v>1</v>
      </c>
      <c r="E39" s="85">
        <v>1</v>
      </c>
    </row>
    <row r="40" spans="1:5" x14ac:dyDescent="0.25">
      <c r="A40" s="178" t="s">
        <v>75</v>
      </c>
      <c r="B40" s="84" t="s">
        <v>76</v>
      </c>
      <c r="C40" s="85">
        <v>0</v>
      </c>
      <c r="D40" s="85">
        <v>3</v>
      </c>
      <c r="E40" s="85">
        <v>3</v>
      </c>
    </row>
    <row r="41" spans="1:5" x14ac:dyDescent="0.25">
      <c r="A41" s="179"/>
      <c r="B41" s="84" t="s">
        <v>77</v>
      </c>
      <c r="C41" s="85">
        <v>1</v>
      </c>
      <c r="D41" s="85">
        <v>10</v>
      </c>
      <c r="E41" s="85">
        <v>11</v>
      </c>
    </row>
    <row r="42" spans="1:5" x14ac:dyDescent="0.25">
      <c r="A42" s="179"/>
      <c r="B42" s="84" t="s">
        <v>78</v>
      </c>
      <c r="C42" s="85">
        <v>0</v>
      </c>
      <c r="D42" s="85">
        <v>1</v>
      </c>
      <c r="E42" s="85">
        <v>1</v>
      </c>
    </row>
    <row r="43" spans="1:5" x14ac:dyDescent="0.25">
      <c r="A43" s="179"/>
      <c r="B43" s="84" t="s">
        <v>79</v>
      </c>
      <c r="C43" s="85">
        <v>0</v>
      </c>
      <c r="D43" s="85">
        <v>1</v>
      </c>
      <c r="E43" s="85">
        <v>1</v>
      </c>
    </row>
    <row r="44" spans="1:5" x14ac:dyDescent="0.25">
      <c r="A44" s="179"/>
      <c r="B44" s="84" t="s">
        <v>75</v>
      </c>
      <c r="C44" s="85">
        <v>3</v>
      </c>
      <c r="D44" s="85">
        <v>4</v>
      </c>
      <c r="E44" s="85">
        <v>7</v>
      </c>
    </row>
    <row r="45" spans="1:5" x14ac:dyDescent="0.25">
      <c r="A45" s="179"/>
      <c r="B45" s="84" t="s">
        <v>80</v>
      </c>
      <c r="C45" s="85">
        <v>0</v>
      </c>
      <c r="D45" s="85">
        <v>6</v>
      </c>
      <c r="E45" s="85">
        <v>6</v>
      </c>
    </row>
    <row r="46" spans="1:5" x14ac:dyDescent="0.25">
      <c r="A46" s="179"/>
      <c r="B46" s="84" t="s">
        <v>81</v>
      </c>
      <c r="C46" s="85">
        <v>0</v>
      </c>
      <c r="D46" s="85">
        <v>8</v>
      </c>
      <c r="E46" s="85">
        <v>8</v>
      </c>
    </row>
    <row r="47" spans="1:5" x14ac:dyDescent="0.25">
      <c r="A47" s="179"/>
      <c r="B47" s="84" t="s">
        <v>82</v>
      </c>
      <c r="C47" s="85">
        <v>1</v>
      </c>
      <c r="D47" s="85">
        <v>0</v>
      </c>
      <c r="E47" s="85">
        <v>1</v>
      </c>
    </row>
    <row r="48" spans="1:5" x14ac:dyDescent="0.25">
      <c r="A48" s="179"/>
      <c r="B48" s="84" t="s">
        <v>83</v>
      </c>
      <c r="C48" s="85">
        <v>0</v>
      </c>
      <c r="D48" s="85">
        <v>3</v>
      </c>
      <c r="E48" s="85">
        <v>3</v>
      </c>
    </row>
    <row r="49" spans="1:5" x14ac:dyDescent="0.25">
      <c r="A49" s="179"/>
      <c r="B49" s="84" t="s">
        <v>84</v>
      </c>
      <c r="C49" s="85">
        <v>0</v>
      </c>
      <c r="D49" s="85">
        <v>1</v>
      </c>
      <c r="E49" s="85">
        <v>1</v>
      </c>
    </row>
    <row r="50" spans="1:5" x14ac:dyDescent="0.25">
      <c r="A50" s="179"/>
      <c r="B50" s="84" t="s">
        <v>85</v>
      </c>
      <c r="C50" s="85">
        <v>0</v>
      </c>
      <c r="D50" s="85">
        <v>4</v>
      </c>
      <c r="E50" s="85">
        <v>4</v>
      </c>
    </row>
    <row r="51" spans="1:5" x14ac:dyDescent="0.25">
      <c r="A51" s="178" t="s">
        <v>86</v>
      </c>
      <c r="B51" s="84" t="s">
        <v>87</v>
      </c>
      <c r="C51" s="85">
        <v>0</v>
      </c>
      <c r="D51" s="85">
        <v>1</v>
      </c>
      <c r="E51" s="85">
        <v>1</v>
      </c>
    </row>
    <row r="52" spans="1:5" x14ac:dyDescent="0.25">
      <c r="A52" s="179"/>
      <c r="B52" s="84" t="s">
        <v>88</v>
      </c>
      <c r="C52" s="85">
        <v>0</v>
      </c>
      <c r="D52" s="85">
        <v>1</v>
      </c>
      <c r="E52" s="85">
        <v>1</v>
      </c>
    </row>
    <row r="53" spans="1:5" x14ac:dyDescent="0.25">
      <c r="A53" s="179"/>
      <c r="B53" s="84" t="s">
        <v>89</v>
      </c>
      <c r="C53" s="85">
        <v>0</v>
      </c>
      <c r="D53" s="85">
        <v>1</v>
      </c>
      <c r="E53" s="85">
        <v>1</v>
      </c>
    </row>
    <row r="54" spans="1:5" x14ac:dyDescent="0.25">
      <c r="A54" s="179"/>
      <c r="B54" s="84" t="s">
        <v>90</v>
      </c>
      <c r="C54" s="85">
        <v>0</v>
      </c>
      <c r="D54" s="85">
        <v>4</v>
      </c>
      <c r="E54" s="85">
        <v>4</v>
      </c>
    </row>
    <row r="55" spans="1:5" x14ac:dyDescent="0.25">
      <c r="A55" s="178" t="s">
        <v>91</v>
      </c>
      <c r="B55" s="84" t="s">
        <v>92</v>
      </c>
      <c r="C55" s="85">
        <v>0</v>
      </c>
      <c r="D55" s="85">
        <v>4</v>
      </c>
      <c r="E55" s="85">
        <v>4</v>
      </c>
    </row>
    <row r="56" spans="1:5" x14ac:dyDescent="0.25">
      <c r="A56" s="179"/>
      <c r="B56" s="84" t="s">
        <v>91</v>
      </c>
      <c r="C56" s="85">
        <v>1</v>
      </c>
      <c r="D56" s="85">
        <v>11</v>
      </c>
      <c r="E56" s="85">
        <v>12</v>
      </c>
    </row>
    <row r="57" spans="1:5" x14ac:dyDescent="0.25">
      <c r="A57" s="179"/>
      <c r="B57" s="84" t="s">
        <v>93</v>
      </c>
      <c r="C57" s="85">
        <v>0</v>
      </c>
      <c r="D57" s="85">
        <v>1</v>
      </c>
      <c r="E57" s="85">
        <v>1</v>
      </c>
    </row>
    <row r="58" spans="1:5" x14ac:dyDescent="0.25">
      <c r="A58" s="179"/>
      <c r="B58" s="84" t="s">
        <v>94</v>
      </c>
      <c r="C58" s="85">
        <v>1</v>
      </c>
      <c r="D58" s="85">
        <v>0</v>
      </c>
      <c r="E58" s="85">
        <v>1</v>
      </c>
    </row>
    <row r="59" spans="1:5" x14ac:dyDescent="0.25">
      <c r="A59" s="179"/>
      <c r="B59" s="84" t="s">
        <v>95</v>
      </c>
      <c r="C59" s="85">
        <v>0</v>
      </c>
      <c r="D59" s="85">
        <v>1</v>
      </c>
      <c r="E59" s="85">
        <v>1</v>
      </c>
    </row>
    <row r="60" spans="1:5" x14ac:dyDescent="0.25">
      <c r="A60" s="179"/>
      <c r="B60" s="84" t="s">
        <v>96</v>
      </c>
      <c r="C60" s="85">
        <v>0</v>
      </c>
      <c r="D60" s="85">
        <v>1</v>
      </c>
      <c r="E60" s="85">
        <v>1</v>
      </c>
    </row>
    <row r="61" spans="1:5" x14ac:dyDescent="0.25">
      <c r="A61" s="179"/>
      <c r="B61" s="84" t="s">
        <v>97</v>
      </c>
      <c r="C61" s="85">
        <v>0</v>
      </c>
      <c r="D61" s="85">
        <v>3</v>
      </c>
      <c r="E61" s="85">
        <v>3</v>
      </c>
    </row>
    <row r="62" spans="1:5" x14ac:dyDescent="0.25">
      <c r="A62" s="178" t="s">
        <v>98</v>
      </c>
      <c r="B62" s="84" t="s">
        <v>99</v>
      </c>
      <c r="C62" s="85">
        <v>0</v>
      </c>
      <c r="D62" s="85">
        <v>1</v>
      </c>
      <c r="E62" s="85">
        <v>1</v>
      </c>
    </row>
    <row r="63" spans="1:5" x14ac:dyDescent="0.25">
      <c r="A63" s="179"/>
      <c r="B63" s="84" t="s">
        <v>100</v>
      </c>
      <c r="C63" s="85">
        <v>0</v>
      </c>
      <c r="D63" s="85">
        <v>1</v>
      </c>
      <c r="E63" s="85">
        <v>1</v>
      </c>
    </row>
    <row r="64" spans="1:5" x14ac:dyDescent="0.25">
      <c r="A64" s="179"/>
      <c r="B64" s="84" t="s">
        <v>101</v>
      </c>
      <c r="C64" s="85">
        <v>0</v>
      </c>
      <c r="D64" s="85">
        <v>3</v>
      </c>
      <c r="E64" s="85">
        <v>3</v>
      </c>
    </row>
    <row r="65" spans="1:5" x14ac:dyDescent="0.25">
      <c r="A65" s="179"/>
      <c r="B65" s="84" t="s">
        <v>102</v>
      </c>
      <c r="C65" s="85">
        <v>0</v>
      </c>
      <c r="D65" s="85">
        <v>2</v>
      </c>
      <c r="E65" s="85">
        <v>2</v>
      </c>
    </row>
    <row r="66" spans="1:5" x14ac:dyDescent="0.25">
      <c r="A66" s="179"/>
      <c r="B66" s="84" t="s">
        <v>103</v>
      </c>
      <c r="C66" s="85">
        <v>0</v>
      </c>
      <c r="D66" s="85">
        <v>2</v>
      </c>
      <c r="E66" s="85">
        <v>2</v>
      </c>
    </row>
    <row r="67" spans="1:5" x14ac:dyDescent="0.25">
      <c r="A67" s="179"/>
      <c r="B67" s="84" t="s">
        <v>104</v>
      </c>
      <c r="C67" s="85">
        <v>0</v>
      </c>
      <c r="D67" s="85">
        <v>1</v>
      </c>
      <c r="E67" s="85">
        <v>1</v>
      </c>
    </row>
    <row r="68" spans="1:5" x14ac:dyDescent="0.25">
      <c r="A68" s="179"/>
      <c r="B68" s="84" t="s">
        <v>105</v>
      </c>
      <c r="C68" s="85">
        <v>0</v>
      </c>
      <c r="D68" s="85">
        <v>1</v>
      </c>
      <c r="E68" s="85">
        <v>1</v>
      </c>
    </row>
    <row r="69" spans="1:5" x14ac:dyDescent="0.25">
      <c r="A69" s="179"/>
      <c r="B69" s="84" t="s">
        <v>106</v>
      </c>
      <c r="C69" s="85">
        <v>0</v>
      </c>
      <c r="D69" s="85">
        <v>4</v>
      </c>
      <c r="E69" s="85">
        <v>4</v>
      </c>
    </row>
    <row r="70" spans="1:5" x14ac:dyDescent="0.25">
      <c r="A70" s="179"/>
      <c r="B70" s="84" t="s">
        <v>107</v>
      </c>
      <c r="C70" s="85">
        <v>0</v>
      </c>
      <c r="D70" s="85">
        <v>1</v>
      </c>
      <c r="E70" s="85">
        <v>1</v>
      </c>
    </row>
    <row r="71" spans="1:5" x14ac:dyDescent="0.25">
      <c r="A71" s="179"/>
      <c r="B71" s="84" t="s">
        <v>108</v>
      </c>
      <c r="C71" s="85">
        <v>0</v>
      </c>
      <c r="D71" s="85">
        <v>2</v>
      </c>
      <c r="E71" s="85">
        <v>2</v>
      </c>
    </row>
    <row r="72" spans="1:5" x14ac:dyDescent="0.25">
      <c r="A72" s="178" t="s">
        <v>109</v>
      </c>
      <c r="B72" s="84" t="s">
        <v>110</v>
      </c>
      <c r="C72" s="85">
        <v>0</v>
      </c>
      <c r="D72" s="85">
        <v>1</v>
      </c>
      <c r="E72" s="85">
        <v>1</v>
      </c>
    </row>
    <row r="73" spans="1:5" x14ac:dyDescent="0.25">
      <c r="A73" s="179"/>
      <c r="B73" s="84" t="s">
        <v>111</v>
      </c>
      <c r="C73" s="85">
        <v>0</v>
      </c>
      <c r="D73" s="85">
        <v>4</v>
      </c>
      <c r="E73" s="85">
        <v>4</v>
      </c>
    </row>
    <row r="74" spans="1:5" x14ac:dyDescent="0.25">
      <c r="A74" s="179"/>
      <c r="B74" s="84" t="s">
        <v>112</v>
      </c>
      <c r="C74" s="85">
        <v>1</v>
      </c>
      <c r="D74" s="85">
        <v>1</v>
      </c>
      <c r="E74" s="85">
        <v>2</v>
      </c>
    </row>
    <row r="75" spans="1:5" x14ac:dyDescent="0.25">
      <c r="A75" s="179"/>
      <c r="B75" s="84" t="s">
        <v>113</v>
      </c>
      <c r="C75" s="85">
        <v>0</v>
      </c>
      <c r="D75" s="85">
        <v>2</v>
      </c>
      <c r="E75" s="85">
        <v>2</v>
      </c>
    </row>
    <row r="76" spans="1:5" x14ac:dyDescent="0.25">
      <c r="A76" s="179"/>
      <c r="B76" s="84" t="s">
        <v>114</v>
      </c>
      <c r="C76" s="85">
        <v>0</v>
      </c>
      <c r="D76" s="85">
        <v>2</v>
      </c>
      <c r="E76" s="85">
        <v>2</v>
      </c>
    </row>
    <row r="77" spans="1:5" x14ac:dyDescent="0.25">
      <c r="A77" s="179"/>
      <c r="B77" s="84" t="s">
        <v>115</v>
      </c>
      <c r="C77" s="85">
        <v>0</v>
      </c>
      <c r="D77" s="85">
        <v>1</v>
      </c>
      <c r="E77" s="85">
        <v>1</v>
      </c>
    </row>
    <row r="78" spans="1:5" x14ac:dyDescent="0.25">
      <c r="A78" s="179"/>
      <c r="B78" s="84" t="s">
        <v>116</v>
      </c>
      <c r="C78" s="85">
        <v>0</v>
      </c>
      <c r="D78" s="85">
        <v>1</v>
      </c>
      <c r="E78" s="85">
        <v>1</v>
      </c>
    </row>
    <row r="79" spans="1:5" x14ac:dyDescent="0.25">
      <c r="A79" s="179"/>
      <c r="B79" s="84" t="s">
        <v>117</v>
      </c>
      <c r="C79" s="85">
        <v>0</v>
      </c>
      <c r="D79" s="85">
        <v>1</v>
      </c>
      <c r="E79" s="85">
        <v>1</v>
      </c>
    </row>
    <row r="80" spans="1:5" x14ac:dyDescent="0.25">
      <c r="A80" s="179"/>
      <c r="B80" s="84" t="s">
        <v>109</v>
      </c>
      <c r="C80" s="85">
        <v>3</v>
      </c>
      <c r="D80" s="85">
        <v>18</v>
      </c>
      <c r="E80" s="85">
        <v>21</v>
      </c>
    </row>
    <row r="81" spans="1:5" x14ac:dyDescent="0.25">
      <c r="A81" s="179"/>
      <c r="B81" s="84" t="s">
        <v>118</v>
      </c>
      <c r="C81" s="85">
        <v>0</v>
      </c>
      <c r="D81" s="85">
        <v>1</v>
      </c>
      <c r="E81" s="85">
        <v>1</v>
      </c>
    </row>
    <row r="82" spans="1:5" x14ac:dyDescent="0.25">
      <c r="A82" s="179"/>
      <c r="B82" s="84" t="s">
        <v>119</v>
      </c>
      <c r="C82" s="85">
        <v>0</v>
      </c>
      <c r="D82" s="85">
        <v>1</v>
      </c>
      <c r="E82" s="85">
        <v>1</v>
      </c>
    </row>
    <row r="83" spans="1:5" x14ac:dyDescent="0.25">
      <c r="A83" s="179"/>
      <c r="B83" s="84" t="s">
        <v>120</v>
      </c>
      <c r="C83" s="85">
        <v>0</v>
      </c>
      <c r="D83" s="85">
        <v>1</v>
      </c>
      <c r="E83" s="85">
        <v>1</v>
      </c>
    </row>
    <row r="84" spans="1:5" x14ac:dyDescent="0.25">
      <c r="A84" s="178" t="s">
        <v>121</v>
      </c>
      <c r="B84" s="84" t="s">
        <v>122</v>
      </c>
      <c r="C84" s="85">
        <v>1</v>
      </c>
      <c r="D84" s="85">
        <v>2</v>
      </c>
      <c r="E84" s="85">
        <v>3</v>
      </c>
    </row>
    <row r="85" spans="1:5" x14ac:dyDescent="0.25">
      <c r="A85" s="179"/>
      <c r="B85" s="84" t="s">
        <v>123</v>
      </c>
      <c r="C85" s="85">
        <v>1</v>
      </c>
      <c r="D85" s="85">
        <v>0</v>
      </c>
      <c r="E85" s="85">
        <v>1</v>
      </c>
    </row>
    <row r="86" spans="1:5" x14ac:dyDescent="0.25">
      <c r="A86" s="179"/>
      <c r="B86" s="84" t="s">
        <v>124</v>
      </c>
      <c r="C86" s="85">
        <v>1</v>
      </c>
      <c r="D86" s="85">
        <v>1</v>
      </c>
      <c r="E86" s="85">
        <v>2</v>
      </c>
    </row>
    <row r="87" spans="1:5" x14ac:dyDescent="0.25">
      <c r="A87" s="179"/>
      <c r="B87" s="84" t="s">
        <v>125</v>
      </c>
      <c r="C87" s="85">
        <v>0</v>
      </c>
      <c r="D87" s="85">
        <v>2</v>
      </c>
      <c r="E87" s="85">
        <v>2</v>
      </c>
    </row>
    <row r="88" spans="1:5" x14ac:dyDescent="0.25">
      <c r="A88" s="179"/>
      <c r="B88" s="84" t="s">
        <v>126</v>
      </c>
      <c r="C88" s="85">
        <v>0</v>
      </c>
      <c r="D88" s="85">
        <v>2</v>
      </c>
      <c r="E88" s="85">
        <v>2</v>
      </c>
    </row>
    <row r="89" spans="1:5" x14ac:dyDescent="0.25">
      <c r="A89" s="179"/>
      <c r="B89" s="84" t="s">
        <v>121</v>
      </c>
      <c r="C89" s="85">
        <v>3</v>
      </c>
      <c r="D89" s="85">
        <v>17</v>
      </c>
      <c r="E89" s="85">
        <v>20</v>
      </c>
    </row>
    <row r="90" spans="1:5" x14ac:dyDescent="0.25">
      <c r="A90" s="179"/>
      <c r="B90" s="84" t="s">
        <v>127</v>
      </c>
      <c r="C90" s="85">
        <v>0</v>
      </c>
      <c r="D90" s="85">
        <v>1</v>
      </c>
      <c r="E90" s="85">
        <v>1</v>
      </c>
    </row>
    <row r="91" spans="1:5" x14ac:dyDescent="0.25">
      <c r="A91" s="179"/>
      <c r="B91" s="84" t="s">
        <v>128</v>
      </c>
      <c r="C91" s="85">
        <v>0</v>
      </c>
      <c r="D91" s="85">
        <v>2</v>
      </c>
      <c r="E91" s="85">
        <v>2</v>
      </c>
    </row>
    <row r="92" spans="1:5" x14ac:dyDescent="0.25">
      <c r="A92" s="179"/>
      <c r="B92" s="84" t="s">
        <v>129</v>
      </c>
      <c r="C92" s="85">
        <v>0</v>
      </c>
      <c r="D92" s="85">
        <v>2</v>
      </c>
      <c r="E92" s="85">
        <v>2</v>
      </c>
    </row>
    <row r="93" spans="1:5" x14ac:dyDescent="0.25">
      <c r="A93" s="178" t="s">
        <v>130</v>
      </c>
      <c r="B93" s="84" t="s">
        <v>131</v>
      </c>
      <c r="C93" s="85">
        <v>1</v>
      </c>
      <c r="D93" s="85">
        <v>1</v>
      </c>
      <c r="E93" s="85">
        <v>2</v>
      </c>
    </row>
    <row r="94" spans="1:5" x14ac:dyDescent="0.25">
      <c r="A94" s="179"/>
      <c r="B94" s="84" t="s">
        <v>132</v>
      </c>
      <c r="C94" s="85">
        <v>1</v>
      </c>
      <c r="D94" s="85">
        <v>0</v>
      </c>
      <c r="E94" s="85">
        <v>1</v>
      </c>
    </row>
    <row r="95" spans="1:5" x14ac:dyDescent="0.25">
      <c r="A95" s="179"/>
      <c r="B95" s="84" t="s">
        <v>133</v>
      </c>
      <c r="C95" s="85">
        <v>0</v>
      </c>
      <c r="D95" s="85">
        <v>3</v>
      </c>
      <c r="E95" s="85">
        <v>3</v>
      </c>
    </row>
    <row r="96" spans="1:5" x14ac:dyDescent="0.25">
      <c r="A96" s="179"/>
      <c r="B96" s="84" t="s">
        <v>130</v>
      </c>
      <c r="C96" s="85">
        <v>0</v>
      </c>
      <c r="D96" s="85">
        <v>1</v>
      </c>
      <c r="E96" s="85">
        <v>1</v>
      </c>
    </row>
    <row r="97" spans="1:5" x14ac:dyDescent="0.25">
      <c r="A97" s="179"/>
      <c r="B97" s="84" t="s">
        <v>134</v>
      </c>
      <c r="C97" s="85">
        <v>0</v>
      </c>
      <c r="D97" s="85">
        <v>1</v>
      </c>
      <c r="E97" s="85">
        <v>1</v>
      </c>
    </row>
    <row r="98" spans="1:5" x14ac:dyDescent="0.25">
      <c r="A98" s="179"/>
      <c r="B98" s="84" t="s">
        <v>135</v>
      </c>
      <c r="C98" s="85">
        <v>0</v>
      </c>
      <c r="D98" s="85">
        <v>1</v>
      </c>
      <c r="E98" s="85">
        <v>1</v>
      </c>
    </row>
    <row r="99" spans="1:5" x14ac:dyDescent="0.25">
      <c r="A99" s="179"/>
      <c r="B99" s="84" t="s">
        <v>136</v>
      </c>
      <c r="C99" s="85">
        <v>0</v>
      </c>
      <c r="D99" s="85">
        <v>2</v>
      </c>
      <c r="E99" s="85">
        <v>2</v>
      </c>
    </row>
    <row r="100" spans="1:5" x14ac:dyDescent="0.25">
      <c r="A100" s="178" t="s">
        <v>137</v>
      </c>
      <c r="B100" s="84" t="s">
        <v>138</v>
      </c>
      <c r="C100" s="85">
        <v>0</v>
      </c>
      <c r="D100" s="85">
        <v>1</v>
      </c>
      <c r="E100" s="85">
        <v>1</v>
      </c>
    </row>
    <row r="101" spans="1:5" x14ac:dyDescent="0.25">
      <c r="A101" s="179"/>
      <c r="B101" s="84" t="s">
        <v>139</v>
      </c>
      <c r="C101" s="85">
        <v>0</v>
      </c>
      <c r="D101" s="85">
        <v>6</v>
      </c>
      <c r="E101" s="85">
        <v>6</v>
      </c>
    </row>
    <row r="102" spans="1:5" x14ac:dyDescent="0.25">
      <c r="A102" s="179"/>
      <c r="B102" s="84" t="s">
        <v>140</v>
      </c>
      <c r="C102" s="85">
        <v>0</v>
      </c>
      <c r="D102" s="85">
        <v>2</v>
      </c>
      <c r="E102" s="85">
        <v>2</v>
      </c>
    </row>
    <row r="103" spans="1:5" x14ac:dyDescent="0.25">
      <c r="A103" s="179"/>
      <c r="B103" s="84" t="s">
        <v>141</v>
      </c>
      <c r="C103" s="85">
        <v>1</v>
      </c>
      <c r="D103" s="85">
        <v>2</v>
      </c>
      <c r="E103" s="85">
        <v>3</v>
      </c>
    </row>
    <row r="104" spans="1:5" x14ac:dyDescent="0.25">
      <c r="A104" s="179"/>
      <c r="B104" s="84" t="s">
        <v>142</v>
      </c>
      <c r="C104" s="85">
        <v>0</v>
      </c>
      <c r="D104" s="85">
        <v>2</v>
      </c>
      <c r="E104" s="85">
        <v>2</v>
      </c>
    </row>
    <row r="105" spans="1:5" x14ac:dyDescent="0.25">
      <c r="A105" s="179"/>
      <c r="B105" s="84" t="s">
        <v>143</v>
      </c>
      <c r="C105" s="85">
        <v>1</v>
      </c>
      <c r="D105" s="85">
        <v>0</v>
      </c>
      <c r="E105" s="85">
        <v>1</v>
      </c>
    </row>
    <row r="106" spans="1:5" x14ac:dyDescent="0.25">
      <c r="A106" s="179"/>
      <c r="B106" s="84" t="s">
        <v>137</v>
      </c>
      <c r="C106" s="85">
        <v>2</v>
      </c>
      <c r="D106" s="85">
        <v>17</v>
      </c>
      <c r="E106" s="85">
        <v>19</v>
      </c>
    </row>
    <row r="107" spans="1:5" x14ac:dyDescent="0.25">
      <c r="A107" s="178" t="s">
        <v>144</v>
      </c>
      <c r="B107" s="84" t="s">
        <v>145</v>
      </c>
      <c r="C107" s="85">
        <v>0</v>
      </c>
      <c r="D107" s="85">
        <v>1</v>
      </c>
      <c r="E107" s="85">
        <v>1</v>
      </c>
    </row>
    <row r="108" spans="1:5" x14ac:dyDescent="0.25">
      <c r="A108" s="179"/>
      <c r="B108" s="84" t="s">
        <v>146</v>
      </c>
      <c r="C108" s="85">
        <v>0</v>
      </c>
      <c r="D108" s="85">
        <v>6</v>
      </c>
      <c r="E108" s="85">
        <v>6</v>
      </c>
    </row>
    <row r="109" spans="1:5" x14ac:dyDescent="0.25">
      <c r="A109" s="179"/>
      <c r="B109" s="84" t="s">
        <v>147</v>
      </c>
      <c r="C109" s="85">
        <v>1</v>
      </c>
      <c r="D109" s="85">
        <v>2</v>
      </c>
      <c r="E109" s="85">
        <v>3</v>
      </c>
    </row>
    <row r="110" spans="1:5" x14ac:dyDescent="0.25">
      <c r="A110" s="179"/>
      <c r="B110" s="84" t="s">
        <v>148</v>
      </c>
      <c r="C110" s="85">
        <v>8</v>
      </c>
      <c r="D110" s="85">
        <v>22</v>
      </c>
      <c r="E110" s="85">
        <v>30</v>
      </c>
    </row>
    <row r="111" spans="1:5" x14ac:dyDescent="0.25">
      <c r="A111" s="179"/>
      <c r="B111" s="84" t="s">
        <v>149</v>
      </c>
      <c r="C111" s="85">
        <v>0</v>
      </c>
      <c r="D111" s="85">
        <v>9</v>
      </c>
      <c r="E111" s="85">
        <v>9</v>
      </c>
    </row>
    <row r="112" spans="1:5" x14ac:dyDescent="0.25">
      <c r="A112" s="179"/>
      <c r="B112" s="84" t="s">
        <v>150</v>
      </c>
      <c r="C112" s="85">
        <v>0</v>
      </c>
      <c r="D112" s="85">
        <v>4</v>
      </c>
      <c r="E112" s="85">
        <v>4</v>
      </c>
    </row>
    <row r="113" spans="1:5" x14ac:dyDescent="0.25">
      <c r="A113" s="179"/>
      <c r="B113" s="84" t="s">
        <v>151</v>
      </c>
      <c r="C113" s="85">
        <v>0</v>
      </c>
      <c r="D113" s="85">
        <v>2</v>
      </c>
      <c r="E113" s="85">
        <v>2</v>
      </c>
    </row>
    <row r="114" spans="1:5" x14ac:dyDescent="0.25">
      <c r="A114" s="179"/>
      <c r="B114" s="84" t="s">
        <v>152</v>
      </c>
      <c r="C114" s="85">
        <v>0</v>
      </c>
      <c r="D114" s="85">
        <v>4</v>
      </c>
      <c r="E114" s="85">
        <v>4</v>
      </c>
    </row>
    <row r="115" spans="1:5" x14ac:dyDescent="0.25">
      <c r="A115" s="179"/>
      <c r="B115" s="84" t="s">
        <v>153</v>
      </c>
      <c r="C115" s="85">
        <v>2</v>
      </c>
      <c r="D115" s="85">
        <v>14</v>
      </c>
      <c r="E115" s="85">
        <v>16</v>
      </c>
    </row>
    <row r="116" spans="1:5" x14ac:dyDescent="0.25">
      <c r="A116" s="179"/>
      <c r="B116" s="84" t="s">
        <v>144</v>
      </c>
      <c r="C116" s="85">
        <v>1</v>
      </c>
      <c r="D116" s="85">
        <v>3</v>
      </c>
      <c r="E116" s="85">
        <v>4</v>
      </c>
    </row>
    <row r="117" spans="1:5" x14ac:dyDescent="0.25">
      <c r="A117" s="179"/>
      <c r="B117" s="84" t="s">
        <v>154</v>
      </c>
      <c r="C117" s="85">
        <v>2</v>
      </c>
      <c r="D117" s="85">
        <v>0</v>
      </c>
      <c r="E117" s="85">
        <v>2</v>
      </c>
    </row>
    <row r="118" spans="1:5" x14ac:dyDescent="0.25">
      <c r="A118" s="178" t="s">
        <v>155</v>
      </c>
      <c r="B118" s="84" t="s">
        <v>156</v>
      </c>
      <c r="C118" s="85">
        <v>0</v>
      </c>
      <c r="D118" s="85">
        <v>1</v>
      </c>
      <c r="E118" s="85">
        <v>1</v>
      </c>
    </row>
    <row r="119" spans="1:5" x14ac:dyDescent="0.25">
      <c r="A119" s="179"/>
      <c r="B119" s="84" t="s">
        <v>157</v>
      </c>
      <c r="C119" s="85">
        <v>0</v>
      </c>
      <c r="D119" s="85">
        <v>1</v>
      </c>
      <c r="E119" s="85">
        <v>1</v>
      </c>
    </row>
    <row r="120" spans="1:5" x14ac:dyDescent="0.25">
      <c r="A120" s="179"/>
      <c r="B120" s="84" t="s">
        <v>158</v>
      </c>
      <c r="C120" s="85">
        <v>0</v>
      </c>
      <c r="D120" s="85">
        <v>1</v>
      </c>
      <c r="E120" s="85">
        <v>1</v>
      </c>
    </row>
    <row r="121" spans="1:5" x14ac:dyDescent="0.25">
      <c r="A121" s="179"/>
      <c r="B121" s="84" t="s">
        <v>159</v>
      </c>
      <c r="C121" s="85">
        <v>0</v>
      </c>
      <c r="D121" s="85">
        <v>3</v>
      </c>
      <c r="E121" s="85">
        <v>3</v>
      </c>
    </row>
    <row r="122" spans="1:5" x14ac:dyDescent="0.25">
      <c r="A122" s="179"/>
      <c r="B122" s="84" t="s">
        <v>160</v>
      </c>
      <c r="C122" s="85">
        <v>2</v>
      </c>
      <c r="D122" s="85">
        <v>2</v>
      </c>
      <c r="E122" s="85">
        <v>4</v>
      </c>
    </row>
    <row r="123" spans="1:5" x14ac:dyDescent="0.25">
      <c r="A123" s="179"/>
      <c r="B123" s="84" t="s">
        <v>161</v>
      </c>
      <c r="C123" s="85">
        <v>0</v>
      </c>
      <c r="D123" s="85">
        <v>1</v>
      </c>
      <c r="E123" s="85">
        <v>1</v>
      </c>
    </row>
    <row r="124" spans="1:5" x14ac:dyDescent="0.25">
      <c r="A124" s="179"/>
      <c r="B124" s="84" t="s">
        <v>162</v>
      </c>
      <c r="C124" s="85">
        <v>0</v>
      </c>
      <c r="D124" s="85">
        <v>1</v>
      </c>
      <c r="E124" s="85">
        <v>1</v>
      </c>
    </row>
    <row r="125" spans="1:5" x14ac:dyDescent="0.25">
      <c r="A125" s="179"/>
      <c r="B125" s="84" t="s">
        <v>155</v>
      </c>
      <c r="C125" s="85">
        <v>0</v>
      </c>
      <c r="D125" s="85">
        <v>5</v>
      </c>
      <c r="E125" s="85">
        <v>5</v>
      </c>
    </row>
    <row r="126" spans="1:5" x14ac:dyDescent="0.25">
      <c r="A126" s="180" t="s">
        <v>1</v>
      </c>
      <c r="B126" s="181"/>
      <c r="C126" s="86">
        <f>SUM(C15:C125)</f>
        <v>47</v>
      </c>
      <c r="D126" s="86">
        <f t="shared" ref="D126:E126" si="0">SUM(D15:D125)</f>
        <v>347</v>
      </c>
      <c r="E126" s="86">
        <f t="shared" si="0"/>
        <v>394</v>
      </c>
    </row>
    <row r="127" spans="1:5" x14ac:dyDescent="0.25">
      <c r="A127" s="94" t="s">
        <v>196</v>
      </c>
    </row>
    <row r="128" spans="1:5" x14ac:dyDescent="0.25">
      <c r="A128" s="95">
        <v>44183</v>
      </c>
    </row>
    <row r="133" spans="1:5" x14ac:dyDescent="0.25">
      <c r="A133" s="175" t="s">
        <v>47</v>
      </c>
      <c r="B133" s="175" t="s">
        <v>11</v>
      </c>
      <c r="C133" s="177" t="s">
        <v>13</v>
      </c>
      <c r="D133" s="177"/>
      <c r="E133" s="177"/>
    </row>
    <row r="134" spans="1:5" x14ac:dyDescent="0.25">
      <c r="A134" s="175"/>
      <c r="B134" s="175"/>
      <c r="C134" s="175">
        <v>2018</v>
      </c>
      <c r="D134" s="175"/>
      <c r="E134" s="175"/>
    </row>
    <row r="135" spans="1:5" x14ac:dyDescent="0.25">
      <c r="A135" s="182"/>
      <c r="B135" s="182"/>
      <c r="C135" s="92" t="s">
        <v>33</v>
      </c>
      <c r="D135" s="82" t="s">
        <v>34</v>
      </c>
      <c r="E135" s="87" t="s">
        <v>0</v>
      </c>
    </row>
    <row r="136" spans="1:5" x14ac:dyDescent="0.25">
      <c r="A136" s="178" t="s">
        <v>48</v>
      </c>
      <c r="B136" s="84" t="s">
        <v>48</v>
      </c>
      <c r="C136" s="85">
        <v>0</v>
      </c>
      <c r="D136" s="85">
        <v>17</v>
      </c>
      <c r="E136" s="85">
        <v>17</v>
      </c>
    </row>
    <row r="137" spans="1:5" x14ac:dyDescent="0.25">
      <c r="A137" s="179"/>
      <c r="B137" s="84" t="s">
        <v>49</v>
      </c>
      <c r="C137" s="85">
        <v>0</v>
      </c>
      <c r="D137" s="85">
        <v>3</v>
      </c>
      <c r="E137" s="85">
        <v>3</v>
      </c>
    </row>
    <row r="138" spans="1:5" x14ac:dyDescent="0.25">
      <c r="A138" s="179"/>
      <c r="B138" s="84" t="s">
        <v>50</v>
      </c>
      <c r="C138" s="85">
        <v>0</v>
      </c>
      <c r="D138" s="85">
        <v>9</v>
      </c>
      <c r="E138" s="85">
        <v>9</v>
      </c>
    </row>
    <row r="139" spans="1:5" x14ac:dyDescent="0.25">
      <c r="A139" s="179"/>
      <c r="B139" s="84" t="s">
        <v>51</v>
      </c>
      <c r="C139" s="85">
        <v>0</v>
      </c>
      <c r="D139" s="85">
        <v>5</v>
      </c>
      <c r="E139" s="85">
        <v>5</v>
      </c>
    </row>
    <row r="140" spans="1:5" x14ac:dyDescent="0.25">
      <c r="A140" s="179"/>
      <c r="B140" s="84" t="s">
        <v>53</v>
      </c>
      <c r="C140" s="85">
        <v>0</v>
      </c>
      <c r="D140" s="85">
        <v>2</v>
      </c>
      <c r="E140" s="85">
        <v>2</v>
      </c>
    </row>
    <row r="141" spans="1:5" x14ac:dyDescent="0.25">
      <c r="A141" s="179"/>
      <c r="B141" s="84" t="s">
        <v>54</v>
      </c>
      <c r="C141" s="85">
        <v>1</v>
      </c>
      <c r="D141" s="85">
        <v>1</v>
      </c>
      <c r="E141" s="85">
        <v>2</v>
      </c>
    </row>
    <row r="142" spans="1:5" x14ac:dyDescent="0.25">
      <c r="A142" s="179"/>
      <c r="B142" s="84" t="s">
        <v>55</v>
      </c>
      <c r="C142" s="85">
        <v>1</v>
      </c>
      <c r="D142" s="85">
        <v>2</v>
      </c>
      <c r="E142" s="85">
        <v>3</v>
      </c>
    </row>
    <row r="143" spans="1:5" x14ac:dyDescent="0.25">
      <c r="A143" s="179"/>
      <c r="B143" s="84" t="s">
        <v>56</v>
      </c>
      <c r="C143" s="85">
        <v>0</v>
      </c>
      <c r="D143" s="85">
        <v>1</v>
      </c>
      <c r="E143" s="85">
        <v>1</v>
      </c>
    </row>
    <row r="144" spans="1:5" x14ac:dyDescent="0.25">
      <c r="A144" s="179"/>
      <c r="B144" s="84" t="s">
        <v>163</v>
      </c>
      <c r="C144" s="85">
        <v>0</v>
      </c>
      <c r="D144" s="85">
        <v>2</v>
      </c>
      <c r="E144" s="85">
        <v>2</v>
      </c>
    </row>
    <row r="145" spans="1:5" x14ac:dyDescent="0.25">
      <c r="A145" s="179"/>
      <c r="B145" s="84" t="s">
        <v>57</v>
      </c>
      <c r="C145" s="85">
        <v>0</v>
      </c>
      <c r="D145" s="85">
        <v>3</v>
      </c>
      <c r="E145" s="85">
        <v>3</v>
      </c>
    </row>
    <row r="146" spans="1:5" x14ac:dyDescent="0.25">
      <c r="A146" s="179"/>
      <c r="B146" s="84" t="s">
        <v>164</v>
      </c>
      <c r="C146" s="85">
        <v>0</v>
      </c>
      <c r="D146" s="85">
        <v>1</v>
      </c>
      <c r="E146" s="85">
        <v>1</v>
      </c>
    </row>
    <row r="147" spans="1:5" x14ac:dyDescent="0.25">
      <c r="A147" s="178" t="s">
        <v>58</v>
      </c>
      <c r="B147" s="84" t="s">
        <v>165</v>
      </c>
      <c r="C147" s="85">
        <v>0</v>
      </c>
      <c r="D147" s="85">
        <v>1</v>
      </c>
      <c r="E147" s="85">
        <v>1</v>
      </c>
    </row>
    <row r="148" spans="1:5" x14ac:dyDescent="0.25">
      <c r="A148" s="179"/>
      <c r="B148" s="84" t="s">
        <v>59</v>
      </c>
      <c r="C148" s="85">
        <v>1</v>
      </c>
      <c r="D148" s="85">
        <v>5</v>
      </c>
      <c r="E148" s="85">
        <v>6</v>
      </c>
    </row>
    <row r="149" spans="1:5" x14ac:dyDescent="0.25">
      <c r="A149" s="179"/>
      <c r="B149" s="84" t="s">
        <v>60</v>
      </c>
      <c r="C149" s="85">
        <v>0</v>
      </c>
      <c r="D149" s="85">
        <v>1</v>
      </c>
      <c r="E149" s="85">
        <v>1</v>
      </c>
    </row>
    <row r="150" spans="1:5" x14ac:dyDescent="0.25">
      <c r="A150" s="179"/>
      <c r="B150" s="84" t="s">
        <v>61</v>
      </c>
      <c r="C150" s="85">
        <v>0</v>
      </c>
      <c r="D150" s="85">
        <v>1</v>
      </c>
      <c r="E150" s="85">
        <v>1</v>
      </c>
    </row>
    <row r="151" spans="1:5" x14ac:dyDescent="0.25">
      <c r="A151" s="179"/>
      <c r="B151" s="84" t="s">
        <v>62</v>
      </c>
      <c r="C151" s="85">
        <v>1</v>
      </c>
      <c r="D151" s="85">
        <v>1</v>
      </c>
      <c r="E151" s="85">
        <v>2</v>
      </c>
    </row>
    <row r="152" spans="1:5" x14ac:dyDescent="0.25">
      <c r="A152" s="179"/>
      <c r="B152" s="84" t="s">
        <v>63</v>
      </c>
      <c r="C152" s="85">
        <v>0</v>
      </c>
      <c r="D152" s="85">
        <v>1</v>
      </c>
      <c r="E152" s="85">
        <v>1</v>
      </c>
    </row>
    <row r="153" spans="1:5" x14ac:dyDescent="0.25">
      <c r="A153" s="178" t="s">
        <v>64</v>
      </c>
      <c r="B153" s="84" t="s">
        <v>166</v>
      </c>
      <c r="C153" s="85">
        <v>0</v>
      </c>
      <c r="D153" s="85">
        <v>1</v>
      </c>
      <c r="E153" s="85">
        <v>1</v>
      </c>
    </row>
    <row r="154" spans="1:5" x14ac:dyDescent="0.25">
      <c r="A154" s="179"/>
      <c r="B154" s="84" t="s">
        <v>64</v>
      </c>
      <c r="C154" s="85">
        <v>0</v>
      </c>
      <c r="D154" s="85">
        <v>1</v>
      </c>
      <c r="E154" s="85">
        <v>1</v>
      </c>
    </row>
    <row r="155" spans="1:5" x14ac:dyDescent="0.25">
      <c r="A155" s="179"/>
      <c r="B155" s="84" t="s">
        <v>167</v>
      </c>
      <c r="C155" s="85">
        <v>0</v>
      </c>
      <c r="D155" s="85">
        <v>1</v>
      </c>
      <c r="E155" s="85">
        <v>1</v>
      </c>
    </row>
    <row r="156" spans="1:5" x14ac:dyDescent="0.25">
      <c r="A156" s="179"/>
      <c r="B156" s="84" t="s">
        <v>168</v>
      </c>
      <c r="C156" s="85">
        <v>0</v>
      </c>
      <c r="D156" s="85">
        <v>1</v>
      </c>
      <c r="E156" s="85">
        <v>1</v>
      </c>
    </row>
    <row r="157" spans="1:5" x14ac:dyDescent="0.25">
      <c r="A157" s="179"/>
      <c r="B157" s="84" t="s">
        <v>169</v>
      </c>
      <c r="C157" s="85">
        <v>0</v>
      </c>
      <c r="D157" s="85">
        <v>3</v>
      </c>
      <c r="E157" s="85">
        <v>3</v>
      </c>
    </row>
    <row r="158" spans="1:5" x14ac:dyDescent="0.25">
      <c r="A158" s="179"/>
      <c r="B158" s="84" t="s">
        <v>65</v>
      </c>
      <c r="C158" s="85">
        <v>0</v>
      </c>
      <c r="D158" s="85">
        <v>1</v>
      </c>
      <c r="E158" s="85">
        <v>1</v>
      </c>
    </row>
    <row r="159" spans="1:5" x14ac:dyDescent="0.25">
      <c r="A159" s="179"/>
      <c r="B159" s="84" t="s">
        <v>66</v>
      </c>
      <c r="C159" s="85">
        <v>1</v>
      </c>
      <c r="D159" s="85">
        <v>1</v>
      </c>
      <c r="E159" s="85">
        <v>2</v>
      </c>
    </row>
    <row r="160" spans="1:5" x14ac:dyDescent="0.25">
      <c r="A160" s="178" t="s">
        <v>67</v>
      </c>
      <c r="B160" s="84" t="s">
        <v>68</v>
      </c>
      <c r="C160" s="85">
        <v>0</v>
      </c>
      <c r="D160" s="85">
        <v>10</v>
      </c>
      <c r="E160" s="85">
        <v>10</v>
      </c>
    </row>
    <row r="161" spans="1:5" x14ac:dyDescent="0.25">
      <c r="A161" s="179"/>
      <c r="B161" s="84" t="s">
        <v>69</v>
      </c>
      <c r="C161" s="85">
        <v>0</v>
      </c>
      <c r="D161" s="85">
        <v>5</v>
      </c>
      <c r="E161" s="85">
        <v>5</v>
      </c>
    </row>
    <row r="162" spans="1:5" x14ac:dyDescent="0.25">
      <c r="A162" s="179"/>
      <c r="B162" s="84" t="s">
        <v>170</v>
      </c>
      <c r="C162" s="85">
        <v>0</v>
      </c>
      <c r="D162" s="85">
        <v>1</v>
      </c>
      <c r="E162" s="85">
        <v>1</v>
      </c>
    </row>
    <row r="163" spans="1:5" x14ac:dyDescent="0.25">
      <c r="A163" s="179"/>
      <c r="B163" s="84" t="s">
        <v>171</v>
      </c>
      <c r="C163" s="85">
        <v>0</v>
      </c>
      <c r="D163" s="85">
        <v>1</v>
      </c>
      <c r="E163" s="85">
        <v>1</v>
      </c>
    </row>
    <row r="164" spans="1:5" x14ac:dyDescent="0.25">
      <c r="A164" s="179"/>
      <c r="B164" s="84" t="s">
        <v>70</v>
      </c>
      <c r="C164" s="85">
        <v>0</v>
      </c>
      <c r="D164" s="85">
        <v>1</v>
      </c>
      <c r="E164" s="85">
        <v>1</v>
      </c>
    </row>
    <row r="165" spans="1:5" x14ac:dyDescent="0.25">
      <c r="A165" s="179"/>
      <c r="B165" s="84" t="s">
        <v>71</v>
      </c>
      <c r="C165" s="85">
        <v>0</v>
      </c>
      <c r="D165" s="85">
        <v>2</v>
      </c>
      <c r="E165" s="85">
        <v>2</v>
      </c>
    </row>
    <row r="166" spans="1:5" x14ac:dyDescent="0.25">
      <c r="A166" s="179"/>
      <c r="B166" s="84" t="s">
        <v>72</v>
      </c>
      <c r="C166" s="85">
        <v>0</v>
      </c>
      <c r="D166" s="85">
        <v>1</v>
      </c>
      <c r="E166" s="85">
        <v>1</v>
      </c>
    </row>
    <row r="167" spans="1:5" x14ac:dyDescent="0.25">
      <c r="A167" s="179"/>
      <c r="B167" s="84" t="s">
        <v>73</v>
      </c>
      <c r="C167" s="85">
        <v>0</v>
      </c>
      <c r="D167" s="85">
        <v>2</v>
      </c>
      <c r="E167" s="85">
        <v>2</v>
      </c>
    </row>
    <row r="168" spans="1:5" x14ac:dyDescent="0.25">
      <c r="A168" s="179"/>
      <c r="B168" s="84" t="s">
        <v>74</v>
      </c>
      <c r="C168" s="85">
        <v>0</v>
      </c>
      <c r="D168" s="85">
        <v>1</v>
      </c>
      <c r="E168" s="85">
        <v>1</v>
      </c>
    </row>
    <row r="169" spans="1:5" x14ac:dyDescent="0.25">
      <c r="A169" s="178" t="s">
        <v>75</v>
      </c>
      <c r="B169" s="84" t="s">
        <v>76</v>
      </c>
      <c r="C169" s="85">
        <v>0</v>
      </c>
      <c r="D169" s="85">
        <v>2</v>
      </c>
      <c r="E169" s="85">
        <v>2</v>
      </c>
    </row>
    <row r="170" spans="1:5" x14ac:dyDescent="0.25">
      <c r="A170" s="179"/>
      <c r="B170" s="84" t="s">
        <v>77</v>
      </c>
      <c r="C170" s="85">
        <v>2</v>
      </c>
      <c r="D170" s="85">
        <v>12</v>
      </c>
      <c r="E170" s="85">
        <v>14</v>
      </c>
    </row>
    <row r="171" spans="1:5" x14ac:dyDescent="0.25">
      <c r="A171" s="179"/>
      <c r="B171" s="84" t="s">
        <v>172</v>
      </c>
      <c r="C171" s="85">
        <v>0</v>
      </c>
      <c r="D171" s="85">
        <v>2</v>
      </c>
      <c r="E171" s="85">
        <v>2</v>
      </c>
    </row>
    <row r="172" spans="1:5" x14ac:dyDescent="0.25">
      <c r="A172" s="179"/>
      <c r="B172" s="84" t="s">
        <v>78</v>
      </c>
      <c r="C172" s="85">
        <v>0</v>
      </c>
      <c r="D172" s="85">
        <v>1</v>
      </c>
      <c r="E172" s="85">
        <v>1</v>
      </c>
    </row>
    <row r="173" spans="1:5" x14ac:dyDescent="0.25">
      <c r="A173" s="179"/>
      <c r="B173" s="84" t="s">
        <v>79</v>
      </c>
      <c r="C173" s="85">
        <v>0</v>
      </c>
      <c r="D173" s="85">
        <v>2</v>
      </c>
      <c r="E173" s="85">
        <v>2</v>
      </c>
    </row>
    <row r="174" spans="1:5" x14ac:dyDescent="0.25">
      <c r="A174" s="179"/>
      <c r="B174" s="84" t="s">
        <v>75</v>
      </c>
      <c r="C174" s="85">
        <v>1</v>
      </c>
      <c r="D174" s="85">
        <v>7</v>
      </c>
      <c r="E174" s="85">
        <v>8</v>
      </c>
    </row>
    <row r="175" spans="1:5" x14ac:dyDescent="0.25">
      <c r="A175" s="179"/>
      <c r="B175" s="84" t="s">
        <v>80</v>
      </c>
      <c r="C175" s="85">
        <v>1</v>
      </c>
      <c r="D175" s="85">
        <v>8</v>
      </c>
      <c r="E175" s="85">
        <v>9</v>
      </c>
    </row>
    <row r="176" spans="1:5" x14ac:dyDescent="0.25">
      <c r="A176" s="179"/>
      <c r="B176" s="84" t="s">
        <v>173</v>
      </c>
      <c r="C176" s="85">
        <v>0</v>
      </c>
      <c r="D176" s="85">
        <v>1</v>
      </c>
      <c r="E176" s="85">
        <v>1</v>
      </c>
    </row>
    <row r="177" spans="1:5" x14ac:dyDescent="0.25">
      <c r="A177" s="179"/>
      <c r="B177" s="84" t="s">
        <v>81</v>
      </c>
      <c r="C177" s="85">
        <v>0</v>
      </c>
      <c r="D177" s="85">
        <v>7</v>
      </c>
      <c r="E177" s="85">
        <v>7</v>
      </c>
    </row>
    <row r="178" spans="1:5" x14ac:dyDescent="0.25">
      <c r="A178" s="179"/>
      <c r="B178" s="84" t="s">
        <v>174</v>
      </c>
      <c r="C178" s="85">
        <v>0</v>
      </c>
      <c r="D178" s="85">
        <v>2</v>
      </c>
      <c r="E178" s="85">
        <v>2</v>
      </c>
    </row>
    <row r="179" spans="1:5" x14ac:dyDescent="0.25">
      <c r="A179" s="179"/>
      <c r="B179" s="84" t="s">
        <v>83</v>
      </c>
      <c r="C179" s="85">
        <v>0</v>
      </c>
      <c r="D179" s="85">
        <v>3</v>
      </c>
      <c r="E179" s="85">
        <v>3</v>
      </c>
    </row>
    <row r="180" spans="1:5" x14ac:dyDescent="0.25">
      <c r="A180" s="179"/>
      <c r="B180" s="84" t="s">
        <v>175</v>
      </c>
      <c r="C180" s="85">
        <v>0</v>
      </c>
      <c r="D180" s="85">
        <v>1</v>
      </c>
      <c r="E180" s="85">
        <v>1</v>
      </c>
    </row>
    <row r="181" spans="1:5" x14ac:dyDescent="0.25">
      <c r="A181" s="179"/>
      <c r="B181" s="84" t="s">
        <v>176</v>
      </c>
      <c r="C181" s="85">
        <v>0</v>
      </c>
      <c r="D181" s="85">
        <v>1</v>
      </c>
      <c r="E181" s="85">
        <v>1</v>
      </c>
    </row>
    <row r="182" spans="1:5" x14ac:dyDescent="0.25">
      <c r="A182" s="179"/>
      <c r="B182" s="84" t="s">
        <v>85</v>
      </c>
      <c r="C182" s="85">
        <v>1</v>
      </c>
      <c r="D182" s="85">
        <v>2</v>
      </c>
      <c r="E182" s="85">
        <v>3</v>
      </c>
    </row>
    <row r="183" spans="1:5" x14ac:dyDescent="0.25">
      <c r="A183" s="178" t="s">
        <v>86</v>
      </c>
      <c r="B183" s="84" t="s">
        <v>87</v>
      </c>
      <c r="C183" s="85">
        <v>0</v>
      </c>
      <c r="D183" s="85">
        <v>1</v>
      </c>
      <c r="E183" s="85">
        <v>1</v>
      </c>
    </row>
    <row r="184" spans="1:5" x14ac:dyDescent="0.25">
      <c r="A184" s="179"/>
      <c r="B184" s="84" t="s">
        <v>88</v>
      </c>
      <c r="C184" s="85">
        <v>0</v>
      </c>
      <c r="D184" s="85">
        <v>1</v>
      </c>
      <c r="E184" s="85">
        <v>1</v>
      </c>
    </row>
    <row r="185" spans="1:5" x14ac:dyDescent="0.25">
      <c r="A185" s="179"/>
      <c r="B185" s="84" t="s">
        <v>177</v>
      </c>
      <c r="C185" s="85">
        <v>1</v>
      </c>
      <c r="D185" s="85">
        <v>0</v>
      </c>
      <c r="E185" s="85">
        <v>1</v>
      </c>
    </row>
    <row r="186" spans="1:5" x14ac:dyDescent="0.25">
      <c r="A186" s="179"/>
      <c r="B186" s="84" t="s">
        <v>178</v>
      </c>
      <c r="C186" s="85">
        <v>0</v>
      </c>
      <c r="D186" s="85">
        <v>1</v>
      </c>
      <c r="E186" s="85">
        <v>1</v>
      </c>
    </row>
    <row r="187" spans="1:5" x14ac:dyDescent="0.25">
      <c r="A187" s="179"/>
      <c r="B187" s="84" t="s">
        <v>90</v>
      </c>
      <c r="C187" s="85">
        <v>0</v>
      </c>
      <c r="D187" s="85">
        <v>2</v>
      </c>
      <c r="E187" s="85">
        <v>2</v>
      </c>
    </row>
    <row r="188" spans="1:5" x14ac:dyDescent="0.25">
      <c r="A188" s="178" t="s">
        <v>91</v>
      </c>
      <c r="B188" s="84" t="s">
        <v>92</v>
      </c>
      <c r="C188" s="85">
        <v>1</v>
      </c>
      <c r="D188" s="85">
        <v>2</v>
      </c>
      <c r="E188" s="85">
        <v>3</v>
      </c>
    </row>
    <row r="189" spans="1:5" x14ac:dyDescent="0.25">
      <c r="A189" s="179"/>
      <c r="B189" s="84" t="s">
        <v>91</v>
      </c>
      <c r="C189" s="85">
        <v>0</v>
      </c>
      <c r="D189" s="85">
        <v>10</v>
      </c>
      <c r="E189" s="85">
        <v>10</v>
      </c>
    </row>
    <row r="190" spans="1:5" x14ac:dyDescent="0.25">
      <c r="A190" s="179"/>
      <c r="B190" s="84" t="s">
        <v>94</v>
      </c>
      <c r="C190" s="85">
        <v>1</v>
      </c>
      <c r="D190" s="85">
        <v>0</v>
      </c>
      <c r="E190" s="85">
        <v>1</v>
      </c>
    </row>
    <row r="191" spans="1:5" x14ac:dyDescent="0.25">
      <c r="A191" s="179"/>
      <c r="B191" s="84" t="s">
        <v>179</v>
      </c>
      <c r="C191" s="85">
        <v>0</v>
      </c>
      <c r="D191" s="85">
        <v>1</v>
      </c>
      <c r="E191" s="85">
        <v>1</v>
      </c>
    </row>
    <row r="192" spans="1:5" x14ac:dyDescent="0.25">
      <c r="A192" s="179"/>
      <c r="B192" s="84" t="s">
        <v>96</v>
      </c>
      <c r="C192" s="85">
        <v>0</v>
      </c>
      <c r="D192" s="85">
        <v>4</v>
      </c>
      <c r="E192" s="85">
        <v>4</v>
      </c>
    </row>
    <row r="193" spans="1:5" x14ac:dyDescent="0.25">
      <c r="A193" s="179"/>
      <c r="B193" s="84" t="s">
        <v>97</v>
      </c>
      <c r="C193" s="85">
        <v>0</v>
      </c>
      <c r="D193" s="85">
        <v>1</v>
      </c>
      <c r="E193" s="85">
        <v>1</v>
      </c>
    </row>
    <row r="194" spans="1:5" x14ac:dyDescent="0.25">
      <c r="A194" s="178" t="s">
        <v>98</v>
      </c>
      <c r="B194" s="84" t="s">
        <v>100</v>
      </c>
      <c r="C194" s="85">
        <v>0</v>
      </c>
      <c r="D194" s="85">
        <v>6</v>
      </c>
      <c r="E194" s="85">
        <v>6</v>
      </c>
    </row>
    <row r="195" spans="1:5" x14ac:dyDescent="0.25">
      <c r="A195" s="179"/>
      <c r="B195" s="84" t="s">
        <v>101</v>
      </c>
      <c r="C195" s="85">
        <v>0</v>
      </c>
      <c r="D195" s="85">
        <v>3</v>
      </c>
      <c r="E195" s="85">
        <v>3</v>
      </c>
    </row>
    <row r="196" spans="1:5" x14ac:dyDescent="0.25">
      <c r="A196" s="179"/>
      <c r="B196" s="84" t="s">
        <v>102</v>
      </c>
      <c r="C196" s="85">
        <v>1</v>
      </c>
      <c r="D196" s="85">
        <v>5</v>
      </c>
      <c r="E196" s="85">
        <v>6</v>
      </c>
    </row>
    <row r="197" spans="1:5" x14ac:dyDescent="0.25">
      <c r="A197" s="179"/>
      <c r="B197" s="84" t="s">
        <v>103</v>
      </c>
      <c r="C197" s="85">
        <v>0</v>
      </c>
      <c r="D197" s="85">
        <v>4</v>
      </c>
      <c r="E197" s="85">
        <v>4</v>
      </c>
    </row>
    <row r="198" spans="1:5" x14ac:dyDescent="0.25">
      <c r="A198" s="179"/>
      <c r="B198" s="84" t="s">
        <v>104</v>
      </c>
      <c r="C198" s="85">
        <v>0</v>
      </c>
      <c r="D198" s="85">
        <v>1</v>
      </c>
      <c r="E198" s="85">
        <v>1</v>
      </c>
    </row>
    <row r="199" spans="1:5" x14ac:dyDescent="0.25">
      <c r="A199" s="179"/>
      <c r="B199" s="84" t="s">
        <v>105</v>
      </c>
      <c r="C199" s="85">
        <v>0</v>
      </c>
      <c r="D199" s="85">
        <v>1</v>
      </c>
      <c r="E199" s="85">
        <v>1</v>
      </c>
    </row>
    <row r="200" spans="1:5" x14ac:dyDescent="0.25">
      <c r="A200" s="179"/>
      <c r="B200" s="84" t="s">
        <v>106</v>
      </c>
      <c r="C200" s="85">
        <v>0</v>
      </c>
      <c r="D200" s="85">
        <v>4</v>
      </c>
      <c r="E200" s="85">
        <v>4</v>
      </c>
    </row>
    <row r="201" spans="1:5" x14ac:dyDescent="0.25">
      <c r="A201" s="179"/>
      <c r="B201" s="84" t="s">
        <v>107</v>
      </c>
      <c r="C201" s="85">
        <v>0</v>
      </c>
      <c r="D201" s="85">
        <v>1</v>
      </c>
      <c r="E201" s="85">
        <v>1</v>
      </c>
    </row>
    <row r="202" spans="1:5" x14ac:dyDescent="0.25">
      <c r="A202" s="179"/>
      <c r="B202" s="84" t="s">
        <v>108</v>
      </c>
      <c r="C202" s="85">
        <v>0</v>
      </c>
      <c r="D202" s="85">
        <v>2</v>
      </c>
      <c r="E202" s="85">
        <v>2</v>
      </c>
    </row>
    <row r="203" spans="1:5" x14ac:dyDescent="0.25">
      <c r="A203" s="178" t="s">
        <v>109</v>
      </c>
      <c r="B203" s="84" t="s">
        <v>110</v>
      </c>
      <c r="C203" s="85">
        <v>0</v>
      </c>
      <c r="D203" s="85">
        <v>2</v>
      </c>
      <c r="E203" s="85">
        <v>2</v>
      </c>
    </row>
    <row r="204" spans="1:5" x14ac:dyDescent="0.25">
      <c r="A204" s="179"/>
      <c r="B204" s="84" t="s">
        <v>111</v>
      </c>
      <c r="C204" s="85">
        <v>1</v>
      </c>
      <c r="D204" s="85">
        <v>4</v>
      </c>
      <c r="E204" s="85">
        <v>5</v>
      </c>
    </row>
    <row r="205" spans="1:5" x14ac:dyDescent="0.25">
      <c r="A205" s="179"/>
      <c r="B205" s="84" t="s">
        <v>113</v>
      </c>
      <c r="C205" s="85">
        <v>1</v>
      </c>
      <c r="D205" s="85">
        <v>2</v>
      </c>
      <c r="E205" s="85">
        <v>3</v>
      </c>
    </row>
    <row r="206" spans="1:5" x14ac:dyDescent="0.25">
      <c r="A206" s="179"/>
      <c r="B206" s="84" t="s">
        <v>114</v>
      </c>
      <c r="C206" s="85">
        <v>0</v>
      </c>
      <c r="D206" s="85">
        <v>3</v>
      </c>
      <c r="E206" s="85">
        <v>3</v>
      </c>
    </row>
    <row r="207" spans="1:5" x14ac:dyDescent="0.25">
      <c r="A207" s="179"/>
      <c r="B207" s="84" t="s">
        <v>115</v>
      </c>
      <c r="C207" s="85">
        <v>0</v>
      </c>
      <c r="D207" s="85">
        <v>3</v>
      </c>
      <c r="E207" s="85">
        <v>3</v>
      </c>
    </row>
    <row r="208" spans="1:5" x14ac:dyDescent="0.25">
      <c r="A208" s="179"/>
      <c r="B208" s="84" t="s">
        <v>116</v>
      </c>
      <c r="C208" s="85">
        <v>0</v>
      </c>
      <c r="D208" s="85">
        <v>1</v>
      </c>
      <c r="E208" s="85">
        <v>1</v>
      </c>
    </row>
    <row r="209" spans="1:5" x14ac:dyDescent="0.25">
      <c r="A209" s="179"/>
      <c r="B209" s="84" t="s">
        <v>109</v>
      </c>
      <c r="C209" s="85">
        <v>2</v>
      </c>
      <c r="D209" s="85">
        <v>17</v>
      </c>
      <c r="E209" s="85">
        <v>19</v>
      </c>
    </row>
    <row r="210" spans="1:5" x14ac:dyDescent="0.25">
      <c r="A210" s="179"/>
      <c r="B210" s="84" t="s">
        <v>118</v>
      </c>
      <c r="C210" s="85">
        <v>0</v>
      </c>
      <c r="D210" s="85">
        <v>2</v>
      </c>
      <c r="E210" s="85">
        <v>2</v>
      </c>
    </row>
    <row r="211" spans="1:5" x14ac:dyDescent="0.25">
      <c r="A211" s="179"/>
      <c r="B211" s="84" t="s">
        <v>119</v>
      </c>
      <c r="C211" s="85">
        <v>0</v>
      </c>
      <c r="D211" s="85">
        <v>1</v>
      </c>
      <c r="E211" s="85">
        <v>1</v>
      </c>
    </row>
    <row r="212" spans="1:5" x14ac:dyDescent="0.25">
      <c r="A212" s="178" t="s">
        <v>121</v>
      </c>
      <c r="B212" s="84" t="s">
        <v>180</v>
      </c>
      <c r="C212" s="85">
        <v>0</v>
      </c>
      <c r="D212" s="85">
        <v>1</v>
      </c>
      <c r="E212" s="85">
        <v>1</v>
      </c>
    </row>
    <row r="213" spans="1:5" x14ac:dyDescent="0.25">
      <c r="A213" s="179"/>
      <c r="B213" s="84" t="s">
        <v>181</v>
      </c>
      <c r="C213" s="85">
        <v>0</v>
      </c>
      <c r="D213" s="85">
        <v>2</v>
      </c>
      <c r="E213" s="85">
        <v>2</v>
      </c>
    </row>
    <row r="214" spans="1:5" x14ac:dyDescent="0.25">
      <c r="A214" s="179"/>
      <c r="B214" s="84" t="s">
        <v>122</v>
      </c>
      <c r="C214" s="85">
        <v>0</v>
      </c>
      <c r="D214" s="85">
        <v>2</v>
      </c>
      <c r="E214" s="85">
        <v>2</v>
      </c>
    </row>
    <row r="215" spans="1:5" x14ac:dyDescent="0.25">
      <c r="A215" s="179"/>
      <c r="B215" s="84" t="s">
        <v>123</v>
      </c>
      <c r="C215" s="85">
        <v>1</v>
      </c>
      <c r="D215" s="85">
        <v>1</v>
      </c>
      <c r="E215" s="85">
        <v>2</v>
      </c>
    </row>
    <row r="216" spans="1:5" x14ac:dyDescent="0.25">
      <c r="A216" s="179"/>
      <c r="B216" s="84" t="s">
        <v>124</v>
      </c>
      <c r="C216" s="85">
        <v>0</v>
      </c>
      <c r="D216" s="85">
        <v>2</v>
      </c>
      <c r="E216" s="85">
        <v>2</v>
      </c>
    </row>
    <row r="217" spans="1:5" x14ac:dyDescent="0.25">
      <c r="A217" s="179"/>
      <c r="B217" s="84" t="s">
        <v>182</v>
      </c>
      <c r="C217" s="85">
        <v>0</v>
      </c>
      <c r="D217" s="85">
        <v>1</v>
      </c>
      <c r="E217" s="85">
        <v>1</v>
      </c>
    </row>
    <row r="218" spans="1:5" x14ac:dyDescent="0.25">
      <c r="A218" s="179"/>
      <c r="B218" s="84" t="s">
        <v>125</v>
      </c>
      <c r="C218" s="85">
        <v>0</v>
      </c>
      <c r="D218" s="85">
        <v>4</v>
      </c>
      <c r="E218" s="85">
        <v>4</v>
      </c>
    </row>
    <row r="219" spans="1:5" x14ac:dyDescent="0.25">
      <c r="A219" s="179"/>
      <c r="B219" s="84" t="s">
        <v>183</v>
      </c>
      <c r="C219" s="85">
        <v>0</v>
      </c>
      <c r="D219" s="85">
        <v>2</v>
      </c>
      <c r="E219" s="85">
        <v>2</v>
      </c>
    </row>
    <row r="220" spans="1:5" x14ac:dyDescent="0.25">
      <c r="A220" s="179"/>
      <c r="B220" s="84" t="s">
        <v>184</v>
      </c>
      <c r="C220" s="85">
        <v>0</v>
      </c>
      <c r="D220" s="85">
        <v>1</v>
      </c>
      <c r="E220" s="85">
        <v>1</v>
      </c>
    </row>
    <row r="221" spans="1:5" x14ac:dyDescent="0.25">
      <c r="A221" s="179"/>
      <c r="B221" s="84" t="s">
        <v>126</v>
      </c>
      <c r="C221" s="85">
        <v>0</v>
      </c>
      <c r="D221" s="85">
        <v>6</v>
      </c>
      <c r="E221" s="85">
        <v>6</v>
      </c>
    </row>
    <row r="222" spans="1:5" x14ac:dyDescent="0.25">
      <c r="A222" s="179"/>
      <c r="B222" s="84" t="s">
        <v>121</v>
      </c>
      <c r="C222" s="85">
        <v>6</v>
      </c>
      <c r="D222" s="85">
        <v>18</v>
      </c>
      <c r="E222" s="85">
        <v>24</v>
      </c>
    </row>
    <row r="223" spans="1:5" x14ac:dyDescent="0.25">
      <c r="A223" s="179"/>
      <c r="B223" s="84" t="s">
        <v>128</v>
      </c>
      <c r="C223" s="85">
        <v>1</v>
      </c>
      <c r="D223" s="85">
        <v>3</v>
      </c>
      <c r="E223" s="85">
        <v>4</v>
      </c>
    </row>
    <row r="224" spans="1:5" x14ac:dyDescent="0.25">
      <c r="A224" s="179"/>
      <c r="B224" s="84" t="s">
        <v>129</v>
      </c>
      <c r="C224" s="85">
        <v>0</v>
      </c>
      <c r="D224" s="85">
        <v>2</v>
      </c>
      <c r="E224" s="85">
        <v>2</v>
      </c>
    </row>
    <row r="225" spans="1:5" x14ac:dyDescent="0.25">
      <c r="A225" s="178" t="s">
        <v>130</v>
      </c>
      <c r="B225" s="84" t="s">
        <v>131</v>
      </c>
      <c r="C225" s="85">
        <v>1</v>
      </c>
      <c r="D225" s="85">
        <v>2</v>
      </c>
      <c r="E225" s="85">
        <v>3</v>
      </c>
    </row>
    <row r="226" spans="1:5" x14ac:dyDescent="0.25">
      <c r="A226" s="179"/>
      <c r="B226" s="84" t="s">
        <v>56</v>
      </c>
      <c r="C226" s="85">
        <v>0</v>
      </c>
      <c r="D226" s="85">
        <v>1</v>
      </c>
      <c r="E226" s="85">
        <v>1</v>
      </c>
    </row>
    <row r="227" spans="1:5" x14ac:dyDescent="0.25">
      <c r="A227" s="179"/>
      <c r="B227" s="84" t="s">
        <v>133</v>
      </c>
      <c r="C227" s="85">
        <v>0</v>
      </c>
      <c r="D227" s="85">
        <v>3</v>
      </c>
      <c r="E227" s="85">
        <v>3</v>
      </c>
    </row>
    <row r="228" spans="1:5" x14ac:dyDescent="0.25">
      <c r="A228" s="179"/>
      <c r="B228" s="84" t="s">
        <v>130</v>
      </c>
      <c r="C228" s="85">
        <v>1</v>
      </c>
      <c r="D228" s="85">
        <v>0</v>
      </c>
      <c r="E228" s="85">
        <v>1</v>
      </c>
    </row>
    <row r="229" spans="1:5" x14ac:dyDescent="0.25">
      <c r="A229" s="179"/>
      <c r="B229" s="84" t="s">
        <v>134</v>
      </c>
      <c r="C229" s="85">
        <v>0</v>
      </c>
      <c r="D229" s="85">
        <v>1</v>
      </c>
      <c r="E229" s="85">
        <v>1</v>
      </c>
    </row>
    <row r="230" spans="1:5" x14ac:dyDescent="0.25">
      <c r="A230" s="179"/>
      <c r="B230" s="84" t="s">
        <v>185</v>
      </c>
      <c r="C230" s="85">
        <v>0</v>
      </c>
      <c r="D230" s="85">
        <v>1</v>
      </c>
      <c r="E230" s="85">
        <v>1</v>
      </c>
    </row>
    <row r="231" spans="1:5" x14ac:dyDescent="0.25">
      <c r="A231" s="179"/>
      <c r="B231" s="84" t="s">
        <v>136</v>
      </c>
      <c r="C231" s="85">
        <v>1</v>
      </c>
      <c r="D231" s="85">
        <v>2</v>
      </c>
      <c r="E231" s="85">
        <v>3</v>
      </c>
    </row>
    <row r="232" spans="1:5" x14ac:dyDescent="0.25">
      <c r="A232" s="178" t="s">
        <v>137</v>
      </c>
      <c r="B232" s="84" t="s">
        <v>138</v>
      </c>
      <c r="C232" s="85">
        <v>1</v>
      </c>
      <c r="D232" s="85">
        <v>1</v>
      </c>
      <c r="E232" s="85">
        <v>2</v>
      </c>
    </row>
    <row r="233" spans="1:5" x14ac:dyDescent="0.25">
      <c r="A233" s="179"/>
      <c r="B233" s="84" t="s">
        <v>139</v>
      </c>
      <c r="C233" s="85">
        <v>0</v>
      </c>
      <c r="D233" s="85">
        <v>6</v>
      </c>
      <c r="E233" s="85">
        <v>6</v>
      </c>
    </row>
    <row r="234" spans="1:5" x14ac:dyDescent="0.25">
      <c r="A234" s="179"/>
      <c r="B234" s="84" t="s">
        <v>140</v>
      </c>
      <c r="C234" s="85">
        <v>0</v>
      </c>
      <c r="D234" s="85">
        <v>7</v>
      </c>
      <c r="E234" s="85">
        <v>7</v>
      </c>
    </row>
    <row r="235" spans="1:5" x14ac:dyDescent="0.25">
      <c r="A235" s="179"/>
      <c r="B235" s="84" t="s">
        <v>141</v>
      </c>
      <c r="C235" s="85">
        <v>0</v>
      </c>
      <c r="D235" s="85">
        <v>3</v>
      </c>
      <c r="E235" s="85">
        <v>3</v>
      </c>
    </row>
    <row r="236" spans="1:5" x14ac:dyDescent="0.25">
      <c r="A236" s="179"/>
      <c r="B236" s="84" t="s">
        <v>186</v>
      </c>
      <c r="C236" s="85">
        <v>0</v>
      </c>
      <c r="D236" s="85">
        <v>1</v>
      </c>
      <c r="E236" s="85">
        <v>1</v>
      </c>
    </row>
    <row r="237" spans="1:5" x14ac:dyDescent="0.25">
      <c r="A237" s="179"/>
      <c r="B237" s="84" t="s">
        <v>142</v>
      </c>
      <c r="C237" s="85">
        <v>0</v>
      </c>
      <c r="D237" s="85">
        <v>2</v>
      </c>
      <c r="E237" s="85">
        <v>2</v>
      </c>
    </row>
    <row r="238" spans="1:5" x14ac:dyDescent="0.25">
      <c r="A238" s="179"/>
      <c r="B238" s="84" t="s">
        <v>143</v>
      </c>
      <c r="C238" s="85">
        <v>1</v>
      </c>
      <c r="D238" s="85">
        <v>3</v>
      </c>
      <c r="E238" s="85">
        <v>4</v>
      </c>
    </row>
    <row r="239" spans="1:5" x14ac:dyDescent="0.25">
      <c r="A239" s="179"/>
      <c r="B239" s="84" t="s">
        <v>137</v>
      </c>
      <c r="C239" s="85">
        <v>2</v>
      </c>
      <c r="D239" s="85">
        <v>17</v>
      </c>
      <c r="E239" s="85">
        <v>19</v>
      </c>
    </row>
    <row r="240" spans="1:5" x14ac:dyDescent="0.25">
      <c r="A240" s="178" t="s">
        <v>144</v>
      </c>
      <c r="B240" s="84" t="s">
        <v>145</v>
      </c>
      <c r="C240" s="85">
        <v>0</v>
      </c>
      <c r="D240" s="85">
        <v>2</v>
      </c>
      <c r="E240" s="85">
        <v>2</v>
      </c>
    </row>
    <row r="241" spans="1:5" x14ac:dyDescent="0.25">
      <c r="A241" s="179"/>
      <c r="B241" s="84" t="s">
        <v>146</v>
      </c>
      <c r="C241" s="85">
        <v>0</v>
      </c>
      <c r="D241" s="85">
        <v>8</v>
      </c>
      <c r="E241" s="85">
        <v>8</v>
      </c>
    </row>
    <row r="242" spans="1:5" x14ac:dyDescent="0.25">
      <c r="A242" s="179"/>
      <c r="B242" s="84" t="s">
        <v>147</v>
      </c>
      <c r="C242" s="85">
        <v>1</v>
      </c>
      <c r="D242" s="85">
        <v>1</v>
      </c>
      <c r="E242" s="85">
        <v>2</v>
      </c>
    </row>
    <row r="243" spans="1:5" x14ac:dyDescent="0.25">
      <c r="A243" s="179"/>
      <c r="B243" s="84" t="s">
        <v>148</v>
      </c>
      <c r="C243" s="85">
        <v>7</v>
      </c>
      <c r="D243" s="85">
        <v>28</v>
      </c>
      <c r="E243" s="85">
        <v>35</v>
      </c>
    </row>
    <row r="244" spans="1:5" x14ac:dyDescent="0.25">
      <c r="A244" s="179"/>
      <c r="B244" s="84" t="s">
        <v>149</v>
      </c>
      <c r="C244" s="85">
        <v>1</v>
      </c>
      <c r="D244" s="85">
        <v>8</v>
      </c>
      <c r="E244" s="85">
        <v>9</v>
      </c>
    </row>
    <row r="245" spans="1:5" x14ac:dyDescent="0.25">
      <c r="A245" s="179"/>
      <c r="B245" s="84" t="s">
        <v>150</v>
      </c>
      <c r="C245" s="85">
        <v>0</v>
      </c>
      <c r="D245" s="85">
        <v>6</v>
      </c>
      <c r="E245" s="85">
        <v>6</v>
      </c>
    </row>
    <row r="246" spans="1:5" x14ac:dyDescent="0.25">
      <c r="A246" s="179"/>
      <c r="B246" s="84" t="s">
        <v>151</v>
      </c>
      <c r="C246" s="85">
        <v>0</v>
      </c>
      <c r="D246" s="85">
        <v>1</v>
      </c>
      <c r="E246" s="85">
        <v>1</v>
      </c>
    </row>
    <row r="247" spans="1:5" x14ac:dyDescent="0.25">
      <c r="A247" s="179"/>
      <c r="B247" s="84" t="s">
        <v>187</v>
      </c>
      <c r="C247" s="85">
        <v>0</v>
      </c>
      <c r="D247" s="85">
        <v>2</v>
      </c>
      <c r="E247" s="85">
        <v>2</v>
      </c>
    </row>
    <row r="248" spans="1:5" x14ac:dyDescent="0.25">
      <c r="A248" s="179"/>
      <c r="B248" s="84" t="s">
        <v>152</v>
      </c>
      <c r="C248" s="85">
        <v>0</v>
      </c>
      <c r="D248" s="85">
        <v>3</v>
      </c>
      <c r="E248" s="85">
        <v>3</v>
      </c>
    </row>
    <row r="249" spans="1:5" x14ac:dyDescent="0.25">
      <c r="A249" s="179"/>
      <c r="B249" s="84" t="s">
        <v>153</v>
      </c>
      <c r="C249" s="85">
        <v>2</v>
      </c>
      <c r="D249" s="85">
        <v>21</v>
      </c>
      <c r="E249" s="85">
        <v>23</v>
      </c>
    </row>
    <row r="250" spans="1:5" x14ac:dyDescent="0.25">
      <c r="A250" s="179"/>
      <c r="B250" s="84" t="s">
        <v>188</v>
      </c>
      <c r="C250" s="85">
        <v>0</v>
      </c>
      <c r="D250" s="85">
        <v>3</v>
      </c>
      <c r="E250" s="85">
        <v>3</v>
      </c>
    </row>
    <row r="251" spans="1:5" x14ac:dyDescent="0.25">
      <c r="A251" s="179"/>
      <c r="B251" s="84" t="s">
        <v>189</v>
      </c>
      <c r="C251" s="85">
        <v>0</v>
      </c>
      <c r="D251" s="85">
        <v>1</v>
      </c>
      <c r="E251" s="85">
        <v>1</v>
      </c>
    </row>
    <row r="252" spans="1:5" x14ac:dyDescent="0.25">
      <c r="A252" s="179"/>
      <c r="B252" s="84" t="s">
        <v>144</v>
      </c>
      <c r="C252" s="85">
        <v>1</v>
      </c>
      <c r="D252" s="85">
        <v>6</v>
      </c>
      <c r="E252" s="85">
        <v>7</v>
      </c>
    </row>
    <row r="253" spans="1:5" x14ac:dyDescent="0.25">
      <c r="A253" s="179"/>
      <c r="B253" s="84" t="s">
        <v>154</v>
      </c>
      <c r="C253" s="85">
        <v>1</v>
      </c>
      <c r="D253" s="85">
        <v>1</v>
      </c>
      <c r="E253" s="85">
        <v>2</v>
      </c>
    </row>
    <row r="254" spans="1:5" x14ac:dyDescent="0.25">
      <c r="A254" s="178" t="s">
        <v>155</v>
      </c>
      <c r="B254" s="84" t="s">
        <v>156</v>
      </c>
      <c r="C254" s="85">
        <v>0</v>
      </c>
      <c r="D254" s="85">
        <v>1</v>
      </c>
      <c r="E254" s="85">
        <v>1</v>
      </c>
    </row>
    <row r="255" spans="1:5" x14ac:dyDescent="0.25">
      <c r="A255" s="179"/>
      <c r="B255" s="84" t="s">
        <v>190</v>
      </c>
      <c r="C255" s="85">
        <v>0</v>
      </c>
      <c r="D255" s="85">
        <v>1</v>
      </c>
      <c r="E255" s="85">
        <v>1</v>
      </c>
    </row>
    <row r="256" spans="1:5" x14ac:dyDescent="0.25">
      <c r="A256" s="179"/>
      <c r="B256" s="84" t="s">
        <v>158</v>
      </c>
      <c r="C256" s="85">
        <v>0</v>
      </c>
      <c r="D256" s="85">
        <v>3</v>
      </c>
      <c r="E256" s="85">
        <v>3</v>
      </c>
    </row>
    <row r="257" spans="1:5" x14ac:dyDescent="0.25">
      <c r="A257" s="179"/>
      <c r="B257" s="84" t="s">
        <v>159</v>
      </c>
      <c r="C257" s="85">
        <v>0</v>
      </c>
      <c r="D257" s="85">
        <v>1</v>
      </c>
      <c r="E257" s="85">
        <v>1</v>
      </c>
    </row>
    <row r="258" spans="1:5" x14ac:dyDescent="0.25">
      <c r="A258" s="179"/>
      <c r="B258" s="84" t="s">
        <v>160</v>
      </c>
      <c r="C258" s="85">
        <v>2</v>
      </c>
      <c r="D258" s="85">
        <v>2</v>
      </c>
      <c r="E258" s="85">
        <v>4</v>
      </c>
    </row>
    <row r="259" spans="1:5" x14ac:dyDescent="0.25">
      <c r="A259" s="179"/>
      <c r="B259" s="84" t="s">
        <v>161</v>
      </c>
      <c r="C259" s="85">
        <v>0</v>
      </c>
      <c r="D259" s="85">
        <v>1</v>
      </c>
      <c r="E259" s="85">
        <v>1</v>
      </c>
    </row>
    <row r="260" spans="1:5" x14ac:dyDescent="0.25">
      <c r="A260" s="179"/>
      <c r="B260" s="84" t="s">
        <v>162</v>
      </c>
      <c r="C260" s="85">
        <v>0</v>
      </c>
      <c r="D260" s="85">
        <v>2</v>
      </c>
      <c r="E260" s="85">
        <v>2</v>
      </c>
    </row>
    <row r="261" spans="1:5" x14ac:dyDescent="0.25">
      <c r="A261" s="179"/>
      <c r="B261" s="84" t="s">
        <v>155</v>
      </c>
      <c r="C261" s="85">
        <v>0</v>
      </c>
      <c r="D261" s="85">
        <v>3</v>
      </c>
      <c r="E261" s="85">
        <v>3</v>
      </c>
    </row>
    <row r="262" spans="1:5" x14ac:dyDescent="0.25">
      <c r="A262" s="180" t="s">
        <v>1</v>
      </c>
      <c r="B262" s="181"/>
      <c r="C262" s="86">
        <f>SUM(C136:C261)</f>
        <v>48</v>
      </c>
      <c r="D262" s="86">
        <f t="shared" ref="D262:E262" si="1">SUM(D136:D261)</f>
        <v>425</v>
      </c>
      <c r="E262" s="86">
        <f t="shared" si="1"/>
        <v>473</v>
      </c>
    </row>
    <row r="263" spans="1:5" x14ac:dyDescent="0.25">
      <c r="A263" s="94" t="s">
        <v>195</v>
      </c>
    </row>
    <row r="264" spans="1:5" x14ac:dyDescent="0.25">
      <c r="A264" s="95">
        <v>44183</v>
      </c>
    </row>
  </sheetData>
  <mergeCells count="42">
    <mergeCell ref="A262:B262"/>
    <mergeCell ref="A169:A182"/>
    <mergeCell ref="A183:A187"/>
    <mergeCell ref="A188:A193"/>
    <mergeCell ref="A194:A202"/>
    <mergeCell ref="A203:A211"/>
    <mergeCell ref="A212:A224"/>
    <mergeCell ref="A225:A231"/>
    <mergeCell ref="A232:A239"/>
    <mergeCell ref="A240:A253"/>
    <mergeCell ref="A254:A261"/>
    <mergeCell ref="A136:A146"/>
    <mergeCell ref="A147:A152"/>
    <mergeCell ref="A153:A159"/>
    <mergeCell ref="A160:A168"/>
    <mergeCell ref="A118:A125"/>
    <mergeCell ref="A126:B126"/>
    <mergeCell ref="A133:A135"/>
    <mergeCell ref="B133:B135"/>
    <mergeCell ref="C133:E133"/>
    <mergeCell ref="C134:E134"/>
    <mergeCell ref="A15:A24"/>
    <mergeCell ref="A25:A30"/>
    <mergeCell ref="A31:A32"/>
    <mergeCell ref="A72:A83"/>
    <mergeCell ref="A84:A92"/>
    <mergeCell ref="A93:A99"/>
    <mergeCell ref="A100:A106"/>
    <mergeCell ref="A107:A117"/>
    <mergeCell ref="A33:A39"/>
    <mergeCell ref="A40:A50"/>
    <mergeCell ref="A51:A54"/>
    <mergeCell ref="A55:A61"/>
    <mergeCell ref="A62:A71"/>
    <mergeCell ref="B12:B14"/>
    <mergeCell ref="A11:E11"/>
    <mergeCell ref="C13:E13"/>
    <mergeCell ref="C12:E12"/>
    <mergeCell ref="A2:F2"/>
    <mergeCell ref="A3:F3"/>
    <mergeCell ref="A4:F4"/>
    <mergeCell ref="A12:A1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Adolescentes</vt:lpstr>
      <vt:lpstr>Domicilio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Microsoft Office</dc:creator>
  <cp:lastModifiedBy>anasorto.isna</cp:lastModifiedBy>
  <dcterms:created xsi:type="dcterms:W3CDTF">2020-06-30T22:18:42Z</dcterms:created>
  <dcterms:modified xsi:type="dcterms:W3CDTF">2020-12-23T19:26:44Z</dcterms:modified>
</cp:coreProperties>
</file>