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sorto\Documents\Inserción Social\Ademandas\2021\"/>
    </mc:Choice>
  </mc:AlternateContent>
  <bookViews>
    <workbookView xWindow="0" yWindow="0" windowWidth="28800" windowHeight="11835" activeTab="2"/>
  </bookViews>
  <sheets>
    <sheet name="2019" sheetId="1" r:id="rId1"/>
    <sheet name="2020" sheetId="2" r:id="rId2"/>
    <sheet name="202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3" l="1"/>
  <c r="B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I87" i="3"/>
  <c r="H87" i="3"/>
  <c r="G87" i="3"/>
  <c r="F87" i="3"/>
  <c r="E87" i="3"/>
  <c r="D87" i="3"/>
  <c r="C87" i="3"/>
  <c r="B87" i="3"/>
  <c r="J86" i="3"/>
  <c r="J85" i="3"/>
  <c r="J84" i="3"/>
  <c r="J83" i="3"/>
  <c r="J82" i="3"/>
  <c r="J81" i="3"/>
  <c r="J80" i="3"/>
  <c r="J79" i="3"/>
  <c r="E70" i="3"/>
  <c r="D70" i="3"/>
  <c r="C70" i="3"/>
  <c r="B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I45" i="3"/>
  <c r="H45" i="3"/>
  <c r="G45" i="3"/>
  <c r="F45" i="3"/>
  <c r="E45" i="3"/>
  <c r="D45" i="3"/>
  <c r="C45" i="3"/>
  <c r="B45" i="3"/>
  <c r="J44" i="3"/>
  <c r="J43" i="3"/>
  <c r="J42" i="3"/>
  <c r="J41" i="3"/>
  <c r="E32" i="3"/>
  <c r="D32" i="3"/>
  <c r="C32" i="3"/>
  <c r="B32" i="3"/>
  <c r="F31" i="3"/>
  <c r="F30" i="3"/>
  <c r="F29" i="3"/>
  <c r="E23" i="3"/>
  <c r="D23" i="3"/>
  <c r="C23" i="3"/>
  <c r="B23" i="3"/>
  <c r="F22" i="3"/>
  <c r="F21" i="3"/>
  <c r="E13" i="3"/>
  <c r="D13" i="3"/>
  <c r="C13" i="3"/>
  <c r="B13" i="3"/>
  <c r="F12" i="3"/>
  <c r="F11" i="3"/>
  <c r="D115" i="2"/>
  <c r="D116" i="2"/>
  <c r="D117" i="2"/>
  <c r="D118" i="2"/>
  <c r="D119" i="2"/>
  <c r="B120" i="2"/>
  <c r="C120" i="2"/>
  <c r="F32" i="3" l="1"/>
  <c r="D107" i="3"/>
  <c r="J87" i="3"/>
  <c r="F70" i="3"/>
  <c r="J45" i="3"/>
  <c r="F23" i="3"/>
  <c r="F13" i="3"/>
  <c r="B51" i="2"/>
  <c r="C51" i="2"/>
  <c r="D51" i="2"/>
  <c r="E51" i="2"/>
  <c r="F51" i="2"/>
  <c r="G51" i="2"/>
  <c r="H51" i="2"/>
  <c r="I51" i="2"/>
  <c r="D114" i="2"/>
  <c r="D113" i="2"/>
  <c r="D112" i="2"/>
  <c r="D111" i="2"/>
  <c r="D110" i="2"/>
  <c r="D109" i="2"/>
  <c r="D108" i="2"/>
  <c r="D107" i="2"/>
  <c r="D106" i="2"/>
  <c r="D105" i="2"/>
  <c r="I97" i="2"/>
  <c r="H97" i="2"/>
  <c r="G97" i="2"/>
  <c r="F97" i="2"/>
  <c r="E97" i="2"/>
  <c r="D97" i="2"/>
  <c r="C97" i="2"/>
  <c r="B97" i="2"/>
  <c r="J96" i="2"/>
  <c r="J95" i="2"/>
  <c r="J94" i="2"/>
  <c r="J93" i="2"/>
  <c r="J92" i="2"/>
  <c r="J91" i="2"/>
  <c r="J90" i="2"/>
  <c r="J89" i="2"/>
  <c r="E80" i="2"/>
  <c r="D80" i="2"/>
  <c r="C80" i="2"/>
  <c r="B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J50" i="2"/>
  <c r="J49" i="2"/>
  <c r="J48" i="2"/>
  <c r="J47" i="2"/>
  <c r="E38" i="2"/>
  <c r="D38" i="2"/>
  <c r="C38" i="2"/>
  <c r="B38" i="2"/>
  <c r="F37" i="2"/>
  <c r="F36" i="2"/>
  <c r="F35" i="2"/>
  <c r="F34" i="2"/>
  <c r="F33" i="2"/>
  <c r="F32" i="2"/>
  <c r="E26" i="2"/>
  <c r="D26" i="2"/>
  <c r="C26" i="2"/>
  <c r="B26" i="2"/>
  <c r="F25" i="2"/>
  <c r="F24" i="2"/>
  <c r="F23" i="2"/>
  <c r="E15" i="2"/>
  <c r="D15" i="2"/>
  <c r="C15" i="2"/>
  <c r="B15" i="2"/>
  <c r="F14" i="2"/>
  <c r="F13" i="2"/>
  <c r="F12" i="2"/>
  <c r="F11" i="2"/>
  <c r="F26" i="2" l="1"/>
  <c r="D120" i="2"/>
  <c r="J97" i="2"/>
  <c r="F80" i="2"/>
  <c r="J51" i="2"/>
  <c r="F38" i="2"/>
  <c r="F15" i="2"/>
  <c r="C126" i="1"/>
  <c r="B126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12" i="1"/>
  <c r="D126" i="1" l="1"/>
  <c r="F38" i="1"/>
  <c r="F39" i="1"/>
  <c r="F40" i="1"/>
  <c r="F41" i="1"/>
  <c r="F42" i="1"/>
  <c r="F43" i="1"/>
  <c r="J54" i="1" l="1"/>
  <c r="J55" i="1"/>
  <c r="J56" i="1"/>
  <c r="J53" i="1"/>
  <c r="D57" i="1"/>
  <c r="E57" i="1"/>
  <c r="F57" i="1"/>
  <c r="G57" i="1"/>
  <c r="H57" i="1"/>
  <c r="I57" i="1"/>
  <c r="B57" i="1"/>
  <c r="C57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B87" i="1"/>
  <c r="C87" i="1"/>
  <c r="D87" i="1"/>
  <c r="E87" i="1"/>
  <c r="J96" i="1"/>
  <c r="J97" i="1"/>
  <c r="J98" i="1"/>
  <c r="J99" i="1"/>
  <c r="J100" i="1"/>
  <c r="J101" i="1"/>
  <c r="J102" i="1"/>
  <c r="J103" i="1"/>
  <c r="B104" i="1"/>
  <c r="C104" i="1"/>
  <c r="D104" i="1"/>
  <c r="E104" i="1"/>
  <c r="F104" i="1"/>
  <c r="G104" i="1"/>
  <c r="H104" i="1"/>
  <c r="I104" i="1"/>
  <c r="J57" i="1" l="1"/>
  <c r="J104" i="1"/>
  <c r="F87" i="1"/>
  <c r="E44" i="1" l="1"/>
  <c r="D44" i="1"/>
  <c r="C44" i="1"/>
  <c r="B44" i="1"/>
  <c r="F37" i="1"/>
  <c r="F44" i="1" l="1"/>
  <c r="E31" i="1" l="1"/>
  <c r="D31" i="1"/>
  <c r="C31" i="1"/>
  <c r="B31" i="1"/>
  <c r="F30" i="1"/>
  <c r="F29" i="1"/>
  <c r="F28" i="1"/>
  <c r="F27" i="1"/>
  <c r="F31" i="1" l="1"/>
  <c r="E19" i="1"/>
  <c r="D19" i="1"/>
  <c r="C19" i="1"/>
  <c r="B19" i="1"/>
  <c r="F18" i="1"/>
  <c r="F17" i="1"/>
  <c r="F16" i="1"/>
  <c r="F15" i="1"/>
  <c r="F14" i="1"/>
  <c r="F13" i="1"/>
  <c r="F12" i="1"/>
  <c r="F11" i="1"/>
  <c r="F19" i="1" l="1"/>
</calcChain>
</file>

<file path=xl/sharedStrings.xml><?xml version="1.0" encoding="utf-8"?>
<sst xmlns="http://schemas.openxmlformats.org/spreadsheetml/2006/main" count="483" uniqueCount="115">
  <si>
    <t xml:space="preserve">                               INSTITUTO SALVADOREÑO PARA EL DESARROLLO INTEGRAL DE LA NIÑEZ Y LA ADOLESCENCIA (ISNA)</t>
  </si>
  <si>
    <t>GERENCIA TECNICA Y DE OPERACIONES</t>
  </si>
  <si>
    <t>UNIDAD DE TECNOLOGIA Y DESARROLLO INFORMATICO</t>
  </si>
  <si>
    <t>AREA DE ESTADISTICA INSTITUCIONAL</t>
  </si>
  <si>
    <t>Total</t>
  </si>
  <si>
    <t>F</t>
  </si>
  <si>
    <t>M</t>
  </si>
  <si>
    <t>Homicidios</t>
  </si>
  <si>
    <t>Extorsión</t>
  </si>
  <si>
    <t>Asociación ilícita y pertenencia a maras</t>
  </si>
  <si>
    <t>Comercio, posesión, tráfico y tenencia de drogas</t>
  </si>
  <si>
    <t>Violación y agresiones sexuales</t>
  </si>
  <si>
    <t>Tenencia, portación o conducción de armas de guerra</t>
  </si>
  <si>
    <t>Robos</t>
  </si>
  <si>
    <t>Tenencia, portación o conducción ilegal de armas de fuego</t>
  </si>
  <si>
    <t>Feminicidio</t>
  </si>
  <si>
    <t>Amenazas</t>
  </si>
  <si>
    <t>Actos de terrorismo</t>
  </si>
  <si>
    <t>Hurtos</t>
  </si>
  <si>
    <t>Fabricación, Portación, Tenencia de Explosivos Artesanales</t>
  </si>
  <si>
    <t>Lesiones</t>
  </si>
  <si>
    <t xml:space="preserve"> Duración de la condena </t>
  </si>
  <si>
    <t>De 12 a menos de 14 años de edad</t>
  </si>
  <si>
    <t>De 14 a menos de 16 años de edad</t>
  </si>
  <si>
    <t>De 16 a menos de 18 años de edad</t>
  </si>
  <si>
    <t>18 años a mas de edad</t>
  </si>
  <si>
    <t xml:space="preserve">Total   </t>
  </si>
  <si>
    <t xml:space="preserve">18 años a más </t>
  </si>
  <si>
    <t>CIS El Espino</t>
  </si>
  <si>
    <t>CIS Ilobasco</t>
  </si>
  <si>
    <t>CIS Tonacatepeque</t>
  </si>
  <si>
    <t>CIS Femenino</t>
  </si>
  <si>
    <t>Escolaridad</t>
  </si>
  <si>
    <t>Delito</t>
  </si>
  <si>
    <t>CPIS El Espino</t>
  </si>
  <si>
    <t>CPIS Ilobasco</t>
  </si>
  <si>
    <t>CPIS Tonacatepeque</t>
  </si>
  <si>
    <t>CPIS Femenino</t>
  </si>
  <si>
    <t>Limitación ilegal a la libertad de circulación</t>
  </si>
  <si>
    <t>Secuestro y privación de libertad</t>
  </si>
  <si>
    <t>Resistencia, encubrimiento y evasión</t>
  </si>
  <si>
    <t>Atentado contra la libertad individual</t>
  </si>
  <si>
    <t>Fabricación, portación o conducción ilegal de arma de fuego artesanal</t>
  </si>
  <si>
    <t>Incumplimiento a la medida</t>
  </si>
  <si>
    <t>Otras agresiones sexuales</t>
  </si>
  <si>
    <t>Trafico de objetos prohibidos en Centros Penales</t>
  </si>
  <si>
    <t>Trata de personas</t>
  </si>
  <si>
    <t>Total de adolescentes atendidos en Centros de Inserción Social en el año 2019, por grupo de edad y duración de condena</t>
  </si>
  <si>
    <t>menos de un año</t>
  </si>
  <si>
    <t>1 a 3 años</t>
  </si>
  <si>
    <t>4 a 6 años</t>
  </si>
  <si>
    <t>7 a 9 años</t>
  </si>
  <si>
    <t>10 a 12 años</t>
  </si>
  <si>
    <t>13 a 15 años</t>
  </si>
  <si>
    <t>16 a 18 años</t>
  </si>
  <si>
    <t>Total de adolescentes en Centros de Inserción Social por centro, según Delito en el año 2019</t>
  </si>
  <si>
    <t>2do Bachillerato</t>
  </si>
  <si>
    <t>Cuarto Grado</t>
  </si>
  <si>
    <t>Noveno Grado</t>
  </si>
  <si>
    <t>Octavo Grado</t>
  </si>
  <si>
    <t>Septimo Grado</t>
  </si>
  <si>
    <t>sexto Grado</t>
  </si>
  <si>
    <t>Tercer Grado</t>
  </si>
  <si>
    <t>Sexto Grado</t>
  </si>
  <si>
    <t>Total de ingresos de adolescentes mujeres en Centro de Integración Social Femenino  en el año 2019, por grupo de edad.</t>
  </si>
  <si>
    <t>Total de ingresos de adolescentes mujeres en Centro de Integración Social Femenino  en el año 2019, por grupo de edad, sexo y duración de condena</t>
  </si>
  <si>
    <t>Total de ingresos de adolescentes mujeres en Centro de Integración Social Femenino  en el año 2019, por grupo de edad y escolaridad</t>
  </si>
  <si>
    <t>Total de adolescentes atendidos en Centros de Integración Social en el año 2019, por centro y sexo.</t>
  </si>
  <si>
    <t>Fuente:ISNA/UTDI/SIPI/15-07-2021</t>
  </si>
  <si>
    <t>Centro de Integración Social</t>
  </si>
  <si>
    <t>19 a más</t>
  </si>
  <si>
    <t>1ero Bachillerato</t>
  </si>
  <si>
    <t>3ero Bachillerato</t>
  </si>
  <si>
    <t>No Tiene</t>
  </si>
  <si>
    <t>Primer Grado</t>
  </si>
  <si>
    <t>Quinto Grado</t>
  </si>
  <si>
    <t>Segundo Grado</t>
  </si>
  <si>
    <t>Universitario</t>
  </si>
  <si>
    <t>Total de adolescentes atendidos en Centros de Inserción Social en el año 2019, por escolaridad y sexo</t>
  </si>
  <si>
    <t>Municipio</t>
  </si>
  <si>
    <t xml:space="preserve">Capacidad </t>
  </si>
  <si>
    <t>población atendida</t>
  </si>
  <si>
    <t>Departamento</t>
  </si>
  <si>
    <t>San Salvador</t>
  </si>
  <si>
    <t>Ilopango</t>
  </si>
  <si>
    <t>Cabañas</t>
  </si>
  <si>
    <t>Ilobasco</t>
  </si>
  <si>
    <t>Tonacatepeque</t>
  </si>
  <si>
    <t>Ahuachapán</t>
  </si>
  <si>
    <t>Ubicación de los Centros de Integración Social por departamento y municipio, capacidad y población atendida en el año 2019</t>
  </si>
  <si>
    <t>* No hay ningún caso reportado en el año 2019 fallecido.</t>
  </si>
  <si>
    <t>Total de ingresos de adolescentes mujeres en Centro de Integración Social Femenino  en el año 2020, por grupo de edad.</t>
  </si>
  <si>
    <t>Total de ingresos de adolescentes mujeres en Centro de Integración Social Femenino  en el año 2020, por grupo de edad, sexo y duración de condena</t>
  </si>
  <si>
    <t>Total de ingresos de adolescentes mujeres en Centro de Integración Social Femenino  en el año 2020, por grupo de edad y escolaridad</t>
  </si>
  <si>
    <t>Total de adolescentes atendidos en Centros de Integración Social en el año 2020, por centro y sexo.</t>
  </si>
  <si>
    <t>Total de adolescentes en Centros de Inserción Social por centro, según Delito en el año 2020</t>
  </si>
  <si>
    <t>Total de adolescentes atendidos en Centros de Inserción Social en el año 2020, por grupo de edad y duración de condena</t>
  </si>
  <si>
    <t>Total de adolescentes atendidos en Centros de Inserción Social en el año 2020, por escolaridad y sexo</t>
  </si>
  <si>
    <t>* No hay ningún caso reportado en el año 2020 fallecido.</t>
  </si>
  <si>
    <t>Ubicación de los Centros de Integración Social por departamento y municipio, capacidad y población atendida en el año 2020</t>
  </si>
  <si>
    <t>Sin dato</t>
  </si>
  <si>
    <t>Allanamiento de morada</t>
  </si>
  <si>
    <t>Contrabando</t>
  </si>
  <si>
    <t>Desaparición de personas</t>
  </si>
  <si>
    <t>Fabricación, portación o conducción ilegal de arma de fuego</t>
  </si>
  <si>
    <t>No tiene</t>
  </si>
  <si>
    <t>Fallecidos.</t>
  </si>
  <si>
    <t>Total de ingresos de adolescentes mujeres en Centro de Integración Social Femenino  a junio 2021, por grupo de edad.</t>
  </si>
  <si>
    <t>Total de ingresos de adolescentes mujeres en Centro de Integración Social Femenino  a junio 2021, por grupo de edad, sexo y duración de condena</t>
  </si>
  <si>
    <t>Total de ingresos de adolescentes mujeres en Centro de Integración Social Femenino  a junio 2021, por grupo de edad y escolaridad</t>
  </si>
  <si>
    <t>Total de adolescentes atendidos en Centros de Integración Social a junio 2021, por centro y sexo.</t>
  </si>
  <si>
    <t>Total de adolescentes en Centros de Inserción Social por centro, según Delito a junio 2021</t>
  </si>
  <si>
    <t>Falsificacion tenencia o alteración de moneda</t>
  </si>
  <si>
    <t>* No hay ningún caso reportado a junio 2021 fallecido.</t>
  </si>
  <si>
    <t>Ubicación de los Centros de Integración Social por departamento y municipio, capacidad y población atendida a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</si>
</sst>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Fill="1" applyAlignment="1"/>
    <xf numFmtId="0" fontId="5" fillId="0" borderId="0" xfId="5"/>
    <xf numFmtId="0" fontId="3" fillId="0" borderId="0" xfId="0" applyFont="1" applyFill="1" applyBorder="1" applyAlignment="1"/>
    <xf numFmtId="0" fontId="4" fillId="0" borderId="2" xfId="5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/>
    </xf>
    <xf numFmtId="0" fontId="4" fillId="0" borderId="0" xfId="5" applyFont="1"/>
    <xf numFmtId="0" fontId="6" fillId="0" borderId="0" xfId="0" applyFont="1"/>
    <xf numFmtId="0" fontId="7" fillId="2" borderId="2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164" fontId="8" fillId="0" borderId="2" xfId="4" applyNumberFormat="1" applyFont="1" applyBorder="1" applyAlignment="1">
      <alignment horizontal="center" vertical="center"/>
    </xf>
    <xf numFmtId="164" fontId="4" fillId="0" borderId="2" xfId="4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left" vertical="top"/>
    </xf>
    <xf numFmtId="164" fontId="8" fillId="0" borderId="2" xfId="3" applyNumberFormat="1" applyFont="1" applyBorder="1" applyAlignment="1">
      <alignment horizontal="center" vertical="top"/>
    </xf>
    <xf numFmtId="0" fontId="6" fillId="0" borderId="0" xfId="0" applyFont="1" applyFill="1"/>
    <xf numFmtId="0" fontId="6" fillId="0" borderId="0" xfId="0" applyFont="1" applyBorder="1"/>
    <xf numFmtId="164" fontId="7" fillId="0" borderId="2" xfId="3" applyNumberFormat="1" applyFont="1" applyBorder="1" applyAlignment="1">
      <alignment horizontal="center" vertical="top"/>
    </xf>
    <xf numFmtId="0" fontId="8" fillId="0" borderId="2" xfId="2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 vertical="center"/>
    </xf>
    <xf numFmtId="3" fontId="3" fillId="2" borderId="2" xfId="2" applyNumberFormat="1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3" fillId="2" borderId="2" xfId="4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 vertical="top"/>
    </xf>
    <xf numFmtId="0" fontId="3" fillId="2" borderId="2" xfId="0" applyFont="1" applyFill="1" applyBorder="1"/>
    <xf numFmtId="164" fontId="7" fillId="2" borderId="2" xfId="3" applyNumberFormat="1" applyFont="1" applyFill="1" applyBorder="1" applyAlignment="1">
      <alignment horizontal="center" vertical="top"/>
    </xf>
    <xf numFmtId="0" fontId="3" fillId="2" borderId="2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6"/>
    <xf numFmtId="0" fontId="9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5" fillId="0" borderId="0" xfId="7"/>
    <xf numFmtId="0" fontId="11" fillId="0" borderId="2" xfId="7" applyFont="1" applyBorder="1" applyAlignment="1">
      <alignment horizontal="left" vertical="top" wrapText="1"/>
    </xf>
  </cellXfs>
  <cellStyles count="8">
    <cellStyle name="Normal" xfId="0" builtinId="0"/>
    <cellStyle name="Normal_1998" xfId="2"/>
    <cellStyle name="Normal_2001" xfId="1"/>
    <cellStyle name="Normal_2019" xfId="5"/>
    <cellStyle name="Normal_2019_1" xfId="4"/>
    <cellStyle name="Normal_2020" xfId="6"/>
    <cellStyle name="Normal_2021" xfId="7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1628775</xdr:colOff>
      <xdr:row>0</xdr:row>
      <xdr:rowOff>19050</xdr:rowOff>
    </xdr:from>
    <xdr:to>
      <xdr:col>0</xdr:col>
      <xdr:colOff>3190875</xdr:colOff>
      <xdr:row>4</xdr:row>
      <xdr:rowOff>147121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98" t="2827" r="42767" b="89539"/>
        <a:stretch>
          <a:fillRect/>
        </a:stretch>
      </xdr:blipFill>
      <xdr:spPr bwMode="auto">
        <a:xfrm>
          <a:off x="1628775" y="19050"/>
          <a:ext cx="1562100" cy="928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1537215</xdr:colOff>
      <xdr:row>4</xdr:row>
      <xdr:rowOff>171450</xdr:rowOff>
    </xdr:to>
    <xdr:pic>
      <xdr:nvPicPr>
        <xdr:cNvPr id="3" name="Imagen 2" descr="https://lh4.googleusercontent.com/ATosCoVbt_CPGuhzK4AI2-0Qs6l81Qyx7JosIqwNeAdaRDa9_KKkPyKoflAUB26UzG7Aa5xDI1MJbrPkCHorKAtsW96V-b7YuVbejGJYEk8cvSxqjvs9=w12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06"/>
        <a:stretch>
          <a:fillRect/>
        </a:stretch>
      </xdr:blipFill>
      <xdr:spPr bwMode="auto">
        <a:xfrm>
          <a:off x="142875" y="0"/>
          <a:ext cx="139434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1628775</xdr:colOff>
      <xdr:row>0</xdr:row>
      <xdr:rowOff>19050</xdr:rowOff>
    </xdr:from>
    <xdr:to>
      <xdr:col>0</xdr:col>
      <xdr:colOff>3190875</xdr:colOff>
      <xdr:row>4</xdr:row>
      <xdr:rowOff>147121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98" t="2827" r="42767" b="89539"/>
        <a:stretch>
          <a:fillRect/>
        </a:stretch>
      </xdr:blipFill>
      <xdr:spPr bwMode="auto">
        <a:xfrm>
          <a:off x="1628775" y="19050"/>
          <a:ext cx="1562100" cy="928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1537215</xdr:colOff>
      <xdr:row>4</xdr:row>
      <xdr:rowOff>171450</xdr:rowOff>
    </xdr:to>
    <xdr:pic>
      <xdr:nvPicPr>
        <xdr:cNvPr id="3" name="Imagen 2" descr="https://lh4.googleusercontent.com/ATosCoVbt_CPGuhzK4AI2-0Qs6l81Qyx7JosIqwNeAdaRDa9_KKkPyKoflAUB26UzG7Aa5xDI1MJbrPkCHorKAtsW96V-b7YuVbejGJYEk8cvSxqjvs9=w12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06"/>
        <a:stretch>
          <a:fillRect/>
        </a:stretch>
      </xdr:blipFill>
      <xdr:spPr bwMode="auto">
        <a:xfrm>
          <a:off x="142875" y="0"/>
          <a:ext cx="139434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1628775</xdr:colOff>
      <xdr:row>0</xdr:row>
      <xdr:rowOff>19050</xdr:rowOff>
    </xdr:from>
    <xdr:to>
      <xdr:col>0</xdr:col>
      <xdr:colOff>3190875</xdr:colOff>
      <xdr:row>4</xdr:row>
      <xdr:rowOff>147121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98" t="2827" r="42767" b="89539"/>
        <a:stretch>
          <a:fillRect/>
        </a:stretch>
      </xdr:blipFill>
      <xdr:spPr bwMode="auto">
        <a:xfrm>
          <a:off x="1628775" y="19050"/>
          <a:ext cx="1562100" cy="928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1537215</xdr:colOff>
      <xdr:row>4</xdr:row>
      <xdr:rowOff>171450</xdr:rowOff>
    </xdr:to>
    <xdr:pic>
      <xdr:nvPicPr>
        <xdr:cNvPr id="3" name="Imagen 2" descr="https://lh4.googleusercontent.com/ATosCoVbt_CPGuhzK4AI2-0Qs6l81Qyx7JosIqwNeAdaRDa9_KKkPyKoflAUB26UzG7Aa5xDI1MJbrPkCHorKAtsW96V-b7YuVbejGJYEk8cvSxqjvs9=w12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06"/>
        <a:stretch>
          <a:fillRect/>
        </a:stretch>
      </xdr:blipFill>
      <xdr:spPr bwMode="auto">
        <a:xfrm>
          <a:off x="142875" y="0"/>
          <a:ext cx="139434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opLeftCell="A121" workbookViewId="0">
      <selection activeCell="A132" sqref="A132"/>
    </sheetView>
  </sheetViews>
  <sheetFormatPr baseColWidth="10" defaultRowHeight="15" x14ac:dyDescent="0.25"/>
  <cols>
    <col min="1" max="1" width="56.42578125" customWidth="1"/>
    <col min="2" max="5" width="22.42578125" customWidth="1"/>
    <col min="6" max="6" width="20.5703125" customWidth="1"/>
    <col min="7" max="7" width="12.85546875" customWidth="1"/>
  </cols>
  <sheetData>
    <row r="1" spans="1:14" s="2" customFormat="1" ht="15.75" x14ac:dyDescent="0.25">
      <c r="A1" s="72" t="s">
        <v>0</v>
      </c>
      <c r="B1" s="72"/>
      <c r="C1" s="72"/>
      <c r="D1" s="72"/>
      <c r="E1" s="72"/>
      <c r="F1" s="72"/>
      <c r="G1" s="72"/>
    </row>
    <row r="2" spans="1:14" s="1" customFormat="1" ht="15.75" x14ac:dyDescent="0.25">
      <c r="A2" s="72" t="s">
        <v>1</v>
      </c>
      <c r="B2" s="72"/>
      <c r="C2" s="72"/>
      <c r="D2" s="72"/>
      <c r="E2" s="72"/>
      <c r="F2" s="72"/>
      <c r="G2" s="2"/>
      <c r="H2" s="2"/>
      <c r="I2" s="2"/>
      <c r="J2" s="2"/>
      <c r="K2" s="2"/>
      <c r="L2" s="2"/>
      <c r="M2" s="2"/>
      <c r="N2" s="2"/>
    </row>
    <row r="3" spans="1:14" s="1" customFormat="1" ht="15.75" x14ac:dyDescent="0.25">
      <c r="A3" s="72" t="s">
        <v>2</v>
      </c>
      <c r="B3" s="72"/>
      <c r="C3" s="72"/>
      <c r="D3" s="72"/>
      <c r="E3" s="72"/>
      <c r="F3" s="72"/>
      <c r="G3" s="2"/>
      <c r="H3" s="2"/>
      <c r="I3" s="2"/>
      <c r="J3" s="2"/>
      <c r="K3" s="2"/>
      <c r="L3" s="2"/>
      <c r="M3" s="2"/>
      <c r="N3" s="2"/>
    </row>
    <row r="4" spans="1:14" s="1" customFormat="1" ht="15.75" x14ac:dyDescent="0.25">
      <c r="A4" s="72" t="s">
        <v>3</v>
      </c>
      <c r="B4" s="72"/>
      <c r="C4" s="72"/>
      <c r="D4" s="72"/>
      <c r="E4" s="72"/>
      <c r="F4" s="72"/>
      <c r="G4" s="2"/>
      <c r="H4" s="2"/>
      <c r="I4" s="2"/>
      <c r="J4" s="2"/>
      <c r="K4" s="2"/>
      <c r="L4" s="2"/>
      <c r="M4" s="2"/>
      <c r="N4" s="2"/>
    </row>
    <row r="9" spans="1:14" x14ac:dyDescent="0.25">
      <c r="A9" s="61" t="s">
        <v>64</v>
      </c>
      <c r="B9" s="61"/>
      <c r="C9" s="61"/>
      <c r="D9" s="61"/>
      <c r="E9" s="61"/>
      <c r="F9" s="61"/>
      <c r="G9" s="14"/>
      <c r="H9" s="14"/>
      <c r="I9" s="14"/>
      <c r="J9" s="14"/>
    </row>
    <row r="10" spans="1:14" ht="29.25" customHeight="1" x14ac:dyDescent="0.25">
      <c r="A10" s="6" t="s">
        <v>33</v>
      </c>
      <c r="B10" s="7" t="s">
        <v>22</v>
      </c>
      <c r="C10" s="7" t="s">
        <v>23</v>
      </c>
      <c r="D10" s="7" t="s">
        <v>24</v>
      </c>
      <c r="E10" s="7" t="s">
        <v>25</v>
      </c>
      <c r="F10" s="7" t="s">
        <v>4</v>
      </c>
      <c r="G10" s="14"/>
      <c r="H10" s="14"/>
      <c r="I10" s="14"/>
      <c r="J10" s="14"/>
    </row>
    <row r="11" spans="1:14" ht="14.25" customHeight="1" x14ac:dyDescent="0.25">
      <c r="A11" s="8" t="s">
        <v>8</v>
      </c>
      <c r="B11" s="9">
        <v>0</v>
      </c>
      <c r="C11" s="9">
        <v>1</v>
      </c>
      <c r="D11" s="9">
        <v>2</v>
      </c>
      <c r="E11" s="9">
        <v>2</v>
      </c>
      <c r="F11" s="9">
        <f t="shared" ref="F11:F18" si="0">B11+C11+D11+E11</f>
        <v>5</v>
      </c>
      <c r="G11" s="14"/>
      <c r="H11" s="14"/>
      <c r="I11" s="14"/>
      <c r="J11" s="14"/>
    </row>
    <row r="12" spans="1:14" ht="14.25" customHeight="1" x14ac:dyDescent="0.25">
      <c r="A12" s="8" t="s">
        <v>7</v>
      </c>
      <c r="B12" s="9">
        <v>0</v>
      </c>
      <c r="C12" s="9">
        <v>0</v>
      </c>
      <c r="D12" s="9">
        <v>3</v>
      </c>
      <c r="E12" s="9">
        <v>0</v>
      </c>
      <c r="F12" s="9">
        <f t="shared" si="0"/>
        <v>3</v>
      </c>
      <c r="G12" s="14"/>
      <c r="H12" s="14"/>
      <c r="I12" s="14"/>
      <c r="J12" s="14"/>
    </row>
    <row r="13" spans="1:14" ht="14.25" customHeight="1" x14ac:dyDescent="0.25">
      <c r="A13" s="8" t="s">
        <v>39</v>
      </c>
      <c r="B13" s="9">
        <v>0</v>
      </c>
      <c r="C13" s="9">
        <v>3</v>
      </c>
      <c r="D13" s="9">
        <v>0</v>
      </c>
      <c r="E13" s="9">
        <v>0</v>
      </c>
      <c r="F13" s="9">
        <f t="shared" si="0"/>
        <v>3</v>
      </c>
      <c r="G13" s="14"/>
      <c r="H13" s="14"/>
      <c r="I13" s="14"/>
      <c r="J13" s="14"/>
    </row>
    <row r="14" spans="1:14" ht="14.25" customHeight="1" x14ac:dyDescent="0.25">
      <c r="A14" s="8" t="s">
        <v>9</v>
      </c>
      <c r="B14" s="9">
        <v>0</v>
      </c>
      <c r="C14" s="9">
        <v>0</v>
      </c>
      <c r="D14" s="9">
        <v>2</v>
      </c>
      <c r="E14" s="9">
        <v>0</v>
      </c>
      <c r="F14" s="9">
        <f t="shared" si="0"/>
        <v>2</v>
      </c>
      <c r="G14" s="14"/>
      <c r="H14" s="14"/>
      <c r="I14" s="14"/>
      <c r="J14" s="14"/>
    </row>
    <row r="15" spans="1:14" ht="14.25" customHeight="1" x14ac:dyDescent="0.25">
      <c r="A15" s="8" t="s">
        <v>16</v>
      </c>
      <c r="B15" s="9">
        <v>0</v>
      </c>
      <c r="C15" s="9">
        <v>1</v>
      </c>
      <c r="D15" s="9">
        <v>0</v>
      </c>
      <c r="E15" s="9">
        <v>0</v>
      </c>
      <c r="F15" s="9">
        <f t="shared" si="0"/>
        <v>1</v>
      </c>
      <c r="G15" s="14"/>
      <c r="H15" s="14"/>
      <c r="I15" s="14"/>
      <c r="J15" s="14"/>
    </row>
    <row r="16" spans="1:14" ht="14.25" customHeight="1" x14ac:dyDescent="0.25">
      <c r="A16" s="8" t="s">
        <v>10</v>
      </c>
      <c r="B16" s="9">
        <v>0</v>
      </c>
      <c r="C16" s="9">
        <v>1</v>
      </c>
      <c r="D16" s="9">
        <v>0</v>
      </c>
      <c r="E16" s="9">
        <v>0</v>
      </c>
      <c r="F16" s="9">
        <f t="shared" si="0"/>
        <v>1</v>
      </c>
      <c r="G16" s="14"/>
      <c r="H16" s="14"/>
      <c r="I16" s="14"/>
      <c r="J16" s="14"/>
    </row>
    <row r="17" spans="1:10" ht="14.25" customHeight="1" x14ac:dyDescent="0.25">
      <c r="A17" s="8" t="s">
        <v>14</v>
      </c>
      <c r="B17" s="9">
        <v>0</v>
      </c>
      <c r="C17" s="9">
        <v>1</v>
      </c>
      <c r="D17" s="9">
        <v>0</v>
      </c>
      <c r="E17" s="9">
        <v>0</v>
      </c>
      <c r="F17" s="9">
        <f t="shared" si="0"/>
        <v>1</v>
      </c>
      <c r="G17" s="14"/>
      <c r="H17" s="14"/>
      <c r="I17" s="14"/>
      <c r="J17" s="14"/>
    </row>
    <row r="18" spans="1:10" ht="14.25" customHeight="1" x14ac:dyDescent="0.25">
      <c r="A18" s="8" t="s">
        <v>45</v>
      </c>
      <c r="B18" s="9">
        <v>0</v>
      </c>
      <c r="C18" s="9">
        <v>0</v>
      </c>
      <c r="D18" s="9">
        <v>1</v>
      </c>
      <c r="E18" s="9">
        <v>0</v>
      </c>
      <c r="F18" s="9">
        <f t="shared" si="0"/>
        <v>1</v>
      </c>
      <c r="G18" s="14"/>
      <c r="H18" s="14"/>
      <c r="I18" s="14"/>
      <c r="J18" s="14"/>
    </row>
    <row r="19" spans="1:10" ht="14.25" customHeight="1" x14ac:dyDescent="0.25">
      <c r="A19" s="36" t="s">
        <v>4</v>
      </c>
      <c r="B19" s="47">
        <f>SUM(B11:B18)</f>
        <v>0</v>
      </c>
      <c r="C19" s="47">
        <f>SUM(C11:C18)</f>
        <v>7</v>
      </c>
      <c r="D19" s="47">
        <f>SUM(D11:D18)</f>
        <v>8</v>
      </c>
      <c r="E19" s="47">
        <f>SUM(E11:E18)</f>
        <v>2</v>
      </c>
      <c r="F19" s="47">
        <f>SUM(F11:F18)</f>
        <v>17</v>
      </c>
      <c r="G19" s="14"/>
      <c r="H19" s="14"/>
      <c r="I19" s="14"/>
      <c r="J19" s="14"/>
    </row>
    <row r="20" spans="1:10" x14ac:dyDescent="0.25">
      <c r="A20" s="52" t="s">
        <v>68</v>
      </c>
      <c r="B20" s="10"/>
      <c r="C20" s="10"/>
      <c r="D20" s="14"/>
      <c r="E20" s="14"/>
      <c r="F20" s="14"/>
      <c r="G20" s="14"/>
      <c r="H20" s="14"/>
      <c r="I20" s="14"/>
      <c r="J20" s="14"/>
    </row>
    <row r="21" spans="1:10" x14ac:dyDescent="0.25">
      <c r="A21" s="11"/>
      <c r="B21" s="11"/>
      <c r="C21" s="11"/>
      <c r="D21" s="14"/>
      <c r="E21" s="14"/>
      <c r="F21" s="14"/>
      <c r="G21" s="14"/>
      <c r="H21" s="14"/>
      <c r="I21" s="14"/>
      <c r="J21" s="14"/>
    </row>
    <row r="22" spans="1:10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 s="61" t="s">
        <v>65</v>
      </c>
      <c r="B25" s="61"/>
      <c r="C25" s="61"/>
      <c r="D25" s="61"/>
      <c r="E25" s="61"/>
      <c r="F25" s="61"/>
      <c r="G25" s="14"/>
      <c r="H25" s="14"/>
      <c r="I25" s="14"/>
      <c r="J25" s="14"/>
    </row>
    <row r="26" spans="1:10" ht="25.5" x14ac:dyDescent="0.25">
      <c r="A26" s="7" t="s">
        <v>21</v>
      </c>
      <c r="B26" s="15" t="s">
        <v>22</v>
      </c>
      <c r="C26" s="15" t="s">
        <v>23</v>
      </c>
      <c r="D26" s="15" t="s">
        <v>24</v>
      </c>
      <c r="E26" s="15" t="s">
        <v>25</v>
      </c>
      <c r="F26" s="16" t="s">
        <v>4</v>
      </c>
      <c r="G26" s="14"/>
      <c r="H26" s="14"/>
      <c r="I26" s="14"/>
      <c r="J26" s="14"/>
    </row>
    <row r="27" spans="1:10" x14ac:dyDescent="0.25">
      <c r="A27" s="17" t="s">
        <v>48</v>
      </c>
      <c r="B27" s="18">
        <v>0</v>
      </c>
      <c r="C27" s="18">
        <v>6</v>
      </c>
      <c r="D27" s="18">
        <v>5</v>
      </c>
      <c r="E27" s="18">
        <v>1</v>
      </c>
      <c r="F27" s="18">
        <f t="shared" ref="F27:F31" si="1">SUM(B27:E27)</f>
        <v>12</v>
      </c>
      <c r="G27" s="14"/>
      <c r="H27" s="14"/>
      <c r="I27" s="14"/>
      <c r="J27" s="14"/>
    </row>
    <row r="28" spans="1:10" x14ac:dyDescent="0.25">
      <c r="A28" s="17" t="s">
        <v>49</v>
      </c>
      <c r="B28" s="18">
        <v>0</v>
      </c>
      <c r="C28" s="18">
        <v>1</v>
      </c>
      <c r="D28" s="18">
        <v>0</v>
      </c>
      <c r="E28" s="18">
        <v>1</v>
      </c>
      <c r="F28" s="18">
        <f t="shared" si="1"/>
        <v>2</v>
      </c>
      <c r="G28" s="14"/>
      <c r="H28" s="14"/>
      <c r="I28" s="14"/>
      <c r="J28" s="14"/>
    </row>
    <row r="29" spans="1:10" x14ac:dyDescent="0.25">
      <c r="A29" s="17" t="s">
        <v>50</v>
      </c>
      <c r="B29" s="18">
        <v>0</v>
      </c>
      <c r="C29" s="18">
        <v>0</v>
      </c>
      <c r="D29" s="18">
        <v>2</v>
      </c>
      <c r="E29" s="18">
        <v>0</v>
      </c>
      <c r="F29" s="18">
        <f t="shared" si="1"/>
        <v>2</v>
      </c>
      <c r="G29" s="14"/>
      <c r="H29" s="14"/>
      <c r="I29" s="14"/>
      <c r="J29" s="14"/>
    </row>
    <row r="30" spans="1:10" x14ac:dyDescent="0.25">
      <c r="A30" s="17" t="s">
        <v>52</v>
      </c>
      <c r="B30" s="18">
        <v>0</v>
      </c>
      <c r="C30" s="18">
        <v>0</v>
      </c>
      <c r="D30" s="18">
        <v>1</v>
      </c>
      <c r="E30" s="18">
        <v>0</v>
      </c>
      <c r="F30" s="18">
        <f t="shared" si="1"/>
        <v>1</v>
      </c>
      <c r="G30" s="14"/>
      <c r="H30" s="14"/>
      <c r="I30" s="14"/>
      <c r="J30" s="14"/>
    </row>
    <row r="31" spans="1:10" x14ac:dyDescent="0.25">
      <c r="A31" s="49" t="s">
        <v>26</v>
      </c>
      <c r="B31" s="46">
        <f>SUM(B27:B30)</f>
        <v>0</v>
      </c>
      <c r="C31" s="46">
        <f>SUM(C27:C30)</f>
        <v>7</v>
      </c>
      <c r="D31" s="46">
        <f>SUM(D27:D30)</f>
        <v>8</v>
      </c>
      <c r="E31" s="46">
        <f>SUM(E27:E30)</f>
        <v>2</v>
      </c>
      <c r="F31" s="47">
        <f t="shared" si="1"/>
        <v>17</v>
      </c>
      <c r="G31" s="14"/>
      <c r="H31" s="14"/>
      <c r="I31" s="14"/>
      <c r="J31" s="14"/>
    </row>
    <row r="32" spans="1:10" x14ac:dyDescent="0.25">
      <c r="A32" s="52" t="s">
        <v>68</v>
      </c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61" t="s">
        <v>66</v>
      </c>
      <c r="B35" s="61"/>
      <c r="C35" s="61"/>
      <c r="D35" s="61"/>
      <c r="E35" s="61"/>
      <c r="F35" s="61"/>
      <c r="G35" s="14"/>
      <c r="H35" s="14"/>
      <c r="I35" s="14"/>
      <c r="J35" s="14"/>
    </row>
    <row r="36" spans="1:10" ht="25.5" x14ac:dyDescent="0.25">
      <c r="A36" s="7" t="s">
        <v>32</v>
      </c>
      <c r="B36" s="15" t="s">
        <v>22</v>
      </c>
      <c r="C36" s="15" t="s">
        <v>23</v>
      </c>
      <c r="D36" s="15" t="s">
        <v>24</v>
      </c>
      <c r="E36" s="15" t="s">
        <v>25</v>
      </c>
      <c r="F36" s="16" t="s">
        <v>4</v>
      </c>
      <c r="G36" s="14"/>
      <c r="H36" s="14"/>
      <c r="I36" s="14"/>
      <c r="J36" s="14"/>
    </row>
    <row r="37" spans="1:10" x14ac:dyDescent="0.25">
      <c r="A37" s="17" t="s">
        <v>62</v>
      </c>
      <c r="B37" s="18">
        <v>0</v>
      </c>
      <c r="C37" s="18">
        <v>1</v>
      </c>
      <c r="D37" s="18">
        <v>0</v>
      </c>
      <c r="E37" s="18">
        <v>0</v>
      </c>
      <c r="F37" s="18">
        <f>SUM(B37:E37)</f>
        <v>1</v>
      </c>
      <c r="G37" s="14"/>
      <c r="H37" s="14"/>
      <c r="I37" s="14"/>
      <c r="J37" s="14"/>
    </row>
    <row r="38" spans="1:10" x14ac:dyDescent="0.25">
      <c r="A38" s="17" t="s">
        <v>57</v>
      </c>
      <c r="B38" s="18">
        <v>0</v>
      </c>
      <c r="C38" s="18">
        <v>2</v>
      </c>
      <c r="D38" s="18">
        <v>0</v>
      </c>
      <c r="E38" s="18">
        <v>0</v>
      </c>
      <c r="F38" s="18">
        <f t="shared" ref="F38:F43" si="2">SUM(B38:E38)</f>
        <v>2</v>
      </c>
      <c r="G38" s="14"/>
      <c r="H38" s="14"/>
      <c r="I38" s="14"/>
      <c r="J38" s="14"/>
    </row>
    <row r="39" spans="1:10" x14ac:dyDescent="0.25">
      <c r="A39" s="17" t="s">
        <v>63</v>
      </c>
      <c r="B39" s="18">
        <v>0</v>
      </c>
      <c r="C39" s="18">
        <v>1</v>
      </c>
      <c r="D39" s="18">
        <v>3</v>
      </c>
      <c r="E39" s="18">
        <v>1</v>
      </c>
      <c r="F39" s="18">
        <f t="shared" si="2"/>
        <v>5</v>
      </c>
      <c r="G39" s="14"/>
      <c r="H39" s="14"/>
      <c r="I39" s="14"/>
      <c r="J39" s="14"/>
    </row>
    <row r="40" spans="1:10" x14ac:dyDescent="0.25">
      <c r="A40" s="17" t="s">
        <v>60</v>
      </c>
      <c r="B40" s="18">
        <v>0</v>
      </c>
      <c r="C40" s="18">
        <v>0</v>
      </c>
      <c r="D40" s="18">
        <v>1</v>
      </c>
      <c r="E40" s="18">
        <v>1</v>
      </c>
      <c r="F40" s="18">
        <f t="shared" si="2"/>
        <v>2</v>
      </c>
      <c r="G40" s="14"/>
      <c r="H40" s="14"/>
      <c r="I40" s="14"/>
      <c r="J40" s="14"/>
    </row>
    <row r="41" spans="1:10" x14ac:dyDescent="0.25">
      <c r="A41" s="17" t="s">
        <v>59</v>
      </c>
      <c r="B41" s="18">
        <v>0</v>
      </c>
      <c r="C41" s="18">
        <v>3</v>
      </c>
      <c r="D41" s="18">
        <v>2</v>
      </c>
      <c r="E41" s="18">
        <v>0</v>
      </c>
      <c r="F41" s="18">
        <f t="shared" si="2"/>
        <v>5</v>
      </c>
      <c r="G41" s="14"/>
      <c r="H41" s="14"/>
      <c r="I41" s="14"/>
      <c r="J41" s="14"/>
    </row>
    <row r="42" spans="1:10" x14ac:dyDescent="0.25">
      <c r="A42" s="17" t="s">
        <v>58</v>
      </c>
      <c r="B42" s="18">
        <v>0</v>
      </c>
      <c r="C42" s="18">
        <v>0</v>
      </c>
      <c r="D42" s="18">
        <v>1</v>
      </c>
      <c r="E42" s="18">
        <v>0</v>
      </c>
      <c r="F42" s="18">
        <f t="shared" si="2"/>
        <v>1</v>
      </c>
      <c r="G42" s="14"/>
      <c r="H42" s="14"/>
      <c r="I42" s="14"/>
      <c r="J42" s="14"/>
    </row>
    <row r="43" spans="1:10" x14ac:dyDescent="0.25">
      <c r="A43" s="17" t="s">
        <v>56</v>
      </c>
      <c r="B43" s="18">
        <v>0</v>
      </c>
      <c r="C43" s="18">
        <v>0</v>
      </c>
      <c r="D43" s="18">
        <v>1</v>
      </c>
      <c r="E43" s="18">
        <v>0</v>
      </c>
      <c r="F43" s="18">
        <f t="shared" si="2"/>
        <v>1</v>
      </c>
      <c r="G43" s="14"/>
      <c r="H43" s="14"/>
      <c r="I43" s="14"/>
      <c r="J43" s="14"/>
    </row>
    <row r="44" spans="1:10" x14ac:dyDescent="0.25">
      <c r="A44" s="36" t="s">
        <v>26</v>
      </c>
      <c r="B44" s="46">
        <f>SUM(B37:B43)</f>
        <v>0</v>
      </c>
      <c r="C44" s="46">
        <f>SUM(C37:C43)</f>
        <v>7</v>
      </c>
      <c r="D44" s="46">
        <f>SUM(D37:D43)</f>
        <v>8</v>
      </c>
      <c r="E44" s="46">
        <f>SUM(E37:E43)</f>
        <v>2</v>
      </c>
      <c r="F44" s="47">
        <f>SUM(B44:E44)</f>
        <v>17</v>
      </c>
      <c r="G44" s="14"/>
      <c r="H44" s="14"/>
      <c r="I44" s="14"/>
      <c r="J44" s="14"/>
    </row>
    <row r="45" spans="1:10" x14ac:dyDescent="0.25">
      <c r="A45" s="52" t="s">
        <v>68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61" t="s">
        <v>67</v>
      </c>
      <c r="B50" s="61"/>
      <c r="C50" s="61"/>
      <c r="D50" s="61"/>
      <c r="E50" s="61"/>
      <c r="F50" s="61"/>
      <c r="G50" s="61"/>
      <c r="H50" s="61"/>
      <c r="I50" s="61"/>
      <c r="J50" s="61"/>
    </row>
    <row r="51" spans="1:10" x14ac:dyDescent="0.25">
      <c r="A51" s="66" t="s">
        <v>69</v>
      </c>
      <c r="B51" s="68" t="s">
        <v>22</v>
      </c>
      <c r="C51" s="63"/>
      <c r="D51" s="68" t="s">
        <v>23</v>
      </c>
      <c r="E51" s="69"/>
      <c r="F51" s="68" t="s">
        <v>24</v>
      </c>
      <c r="G51" s="69"/>
      <c r="H51" s="62" t="s">
        <v>27</v>
      </c>
      <c r="I51" s="63"/>
      <c r="J51" s="64" t="s">
        <v>4</v>
      </c>
    </row>
    <row r="52" spans="1:10" x14ac:dyDescent="0.25">
      <c r="A52" s="67"/>
      <c r="B52" s="35" t="s">
        <v>5</v>
      </c>
      <c r="C52" s="35" t="s">
        <v>6</v>
      </c>
      <c r="D52" s="35" t="s">
        <v>5</v>
      </c>
      <c r="E52" s="35" t="s">
        <v>6</v>
      </c>
      <c r="F52" s="35" t="s">
        <v>5</v>
      </c>
      <c r="G52" s="35" t="s">
        <v>6</v>
      </c>
      <c r="H52" s="35" t="s">
        <v>5</v>
      </c>
      <c r="I52" s="35" t="s">
        <v>6</v>
      </c>
      <c r="J52" s="65"/>
    </row>
    <row r="53" spans="1:10" x14ac:dyDescent="0.25">
      <c r="A53" s="19" t="s">
        <v>28</v>
      </c>
      <c r="B53" s="20">
        <v>0</v>
      </c>
      <c r="C53" s="12">
        <v>0</v>
      </c>
      <c r="D53" s="21">
        <v>0</v>
      </c>
      <c r="E53" s="20">
        <v>25</v>
      </c>
      <c r="F53" s="12">
        <v>2</v>
      </c>
      <c r="G53" s="21">
        <v>93</v>
      </c>
      <c r="H53" s="20">
        <v>0</v>
      </c>
      <c r="I53" s="12">
        <v>117</v>
      </c>
      <c r="J53" s="21">
        <f>SUM(B53:I53)</f>
        <v>237</v>
      </c>
    </row>
    <row r="54" spans="1:10" x14ac:dyDescent="0.25">
      <c r="A54" s="19" t="s">
        <v>29</v>
      </c>
      <c r="B54" s="20">
        <v>0</v>
      </c>
      <c r="C54" s="12">
        <v>3</v>
      </c>
      <c r="D54" s="21">
        <v>0</v>
      </c>
      <c r="E54" s="20">
        <v>41</v>
      </c>
      <c r="F54" s="12">
        <v>0</v>
      </c>
      <c r="G54" s="21">
        <v>142</v>
      </c>
      <c r="H54" s="20">
        <v>0</v>
      </c>
      <c r="I54" s="12">
        <v>98</v>
      </c>
      <c r="J54" s="21">
        <f t="shared" ref="J54:J57" si="3">SUM(B54:I54)</f>
        <v>284</v>
      </c>
    </row>
    <row r="55" spans="1:10" x14ac:dyDescent="0.25">
      <c r="A55" s="19" t="s">
        <v>30</v>
      </c>
      <c r="B55" s="20">
        <v>0</v>
      </c>
      <c r="C55" s="12">
        <v>4</v>
      </c>
      <c r="D55" s="21">
        <v>0</v>
      </c>
      <c r="E55" s="20">
        <v>27</v>
      </c>
      <c r="F55" s="12">
        <v>0</v>
      </c>
      <c r="G55" s="21">
        <v>178</v>
      </c>
      <c r="H55" s="20">
        <v>0</v>
      </c>
      <c r="I55" s="12">
        <v>92</v>
      </c>
      <c r="J55" s="21">
        <f t="shared" si="3"/>
        <v>301</v>
      </c>
    </row>
    <row r="56" spans="1:10" x14ac:dyDescent="0.25">
      <c r="A56" s="19" t="s">
        <v>31</v>
      </c>
      <c r="B56" s="20">
        <v>0</v>
      </c>
      <c r="C56" s="12">
        <v>0</v>
      </c>
      <c r="D56" s="21">
        <v>13</v>
      </c>
      <c r="E56" s="20">
        <v>0</v>
      </c>
      <c r="F56" s="12">
        <v>28</v>
      </c>
      <c r="G56" s="21">
        <v>0</v>
      </c>
      <c r="H56" s="20">
        <v>61</v>
      </c>
      <c r="I56" s="12">
        <v>0</v>
      </c>
      <c r="J56" s="21">
        <f t="shared" si="3"/>
        <v>102</v>
      </c>
    </row>
    <row r="57" spans="1:10" x14ac:dyDescent="0.25">
      <c r="A57" s="36" t="s">
        <v>4</v>
      </c>
      <c r="B57" s="37">
        <f>SUM(B53:B56)</f>
        <v>0</v>
      </c>
      <c r="C57" s="38">
        <f>SUM(C53:C56)</f>
        <v>7</v>
      </c>
      <c r="D57" s="37">
        <f t="shared" ref="D57:I57" si="4">SUM(D53:D56)</f>
        <v>13</v>
      </c>
      <c r="E57" s="38">
        <f t="shared" si="4"/>
        <v>93</v>
      </c>
      <c r="F57" s="37">
        <f t="shared" si="4"/>
        <v>30</v>
      </c>
      <c r="G57" s="38">
        <f t="shared" si="4"/>
        <v>413</v>
      </c>
      <c r="H57" s="37">
        <f t="shared" si="4"/>
        <v>61</v>
      </c>
      <c r="I57" s="38">
        <f t="shared" si="4"/>
        <v>307</v>
      </c>
      <c r="J57" s="38">
        <f t="shared" si="3"/>
        <v>924</v>
      </c>
    </row>
    <row r="58" spans="1:10" x14ac:dyDescent="0.25">
      <c r="A58" s="52" t="s">
        <v>68</v>
      </c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5">
      <c r="A59" s="22"/>
      <c r="B59" s="14"/>
      <c r="C59" s="14"/>
      <c r="D59" s="14"/>
      <c r="E59" s="14"/>
      <c r="F59" s="14"/>
      <c r="G59" s="14"/>
      <c r="H59" s="14"/>
      <c r="I59" s="14"/>
      <c r="J59" s="14"/>
    </row>
    <row r="60" spans="1:1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5">
      <c r="A62" s="73" t="s">
        <v>55</v>
      </c>
      <c r="B62" s="73"/>
      <c r="C62" s="73"/>
      <c r="D62" s="73"/>
      <c r="E62" s="73"/>
      <c r="F62" s="73"/>
      <c r="G62" s="14"/>
      <c r="H62" s="14"/>
      <c r="I62" s="14"/>
      <c r="J62" s="14"/>
    </row>
    <row r="63" spans="1:10" ht="24" customHeight="1" x14ac:dyDescent="0.25">
      <c r="A63" s="7" t="s">
        <v>33</v>
      </c>
      <c r="B63" s="7" t="s">
        <v>34</v>
      </c>
      <c r="C63" s="7" t="s">
        <v>35</v>
      </c>
      <c r="D63" s="7" t="s">
        <v>36</v>
      </c>
      <c r="E63" s="39" t="s">
        <v>37</v>
      </c>
      <c r="F63" s="40" t="s">
        <v>4</v>
      </c>
      <c r="G63" s="14"/>
      <c r="H63" s="14"/>
      <c r="I63" s="14"/>
      <c r="J63" s="14"/>
    </row>
    <row r="64" spans="1:10" x14ac:dyDescent="0.25">
      <c r="A64" s="23" t="s">
        <v>7</v>
      </c>
      <c r="B64" s="24">
        <v>85</v>
      </c>
      <c r="C64" s="24">
        <v>70</v>
      </c>
      <c r="D64" s="24">
        <v>80</v>
      </c>
      <c r="E64" s="24">
        <v>23</v>
      </c>
      <c r="F64" s="25">
        <f t="shared" ref="F64:F86" si="5">SUM(B64:E64)</f>
        <v>258</v>
      </c>
      <c r="G64" s="14"/>
      <c r="H64" s="14"/>
      <c r="I64" s="14"/>
      <c r="J64" s="14"/>
    </row>
    <row r="65" spans="1:10" x14ac:dyDescent="0.25">
      <c r="A65" s="23" t="s">
        <v>8</v>
      </c>
      <c r="B65" s="24">
        <v>61</v>
      </c>
      <c r="C65" s="24">
        <v>43</v>
      </c>
      <c r="D65" s="24">
        <v>87</v>
      </c>
      <c r="E65" s="24">
        <v>27</v>
      </c>
      <c r="F65" s="25">
        <f t="shared" si="5"/>
        <v>218</v>
      </c>
      <c r="G65" s="14"/>
      <c r="H65" s="14"/>
      <c r="I65" s="14"/>
      <c r="J65" s="14"/>
    </row>
    <row r="66" spans="1:10" x14ac:dyDescent="0.25">
      <c r="A66" s="23" t="s">
        <v>9</v>
      </c>
      <c r="B66" s="24">
        <v>26</v>
      </c>
      <c r="C66" s="24">
        <v>41</v>
      </c>
      <c r="D66" s="24">
        <v>27</v>
      </c>
      <c r="E66" s="24">
        <v>16</v>
      </c>
      <c r="F66" s="25">
        <f t="shared" si="5"/>
        <v>110</v>
      </c>
      <c r="G66" s="14"/>
      <c r="H66" s="14"/>
      <c r="I66" s="14"/>
      <c r="J66" s="14"/>
    </row>
    <row r="67" spans="1:10" x14ac:dyDescent="0.25">
      <c r="A67" s="23" t="s">
        <v>10</v>
      </c>
      <c r="B67" s="24">
        <v>14</v>
      </c>
      <c r="C67" s="24">
        <v>22</v>
      </c>
      <c r="D67" s="24">
        <v>36</v>
      </c>
      <c r="E67" s="24">
        <v>16</v>
      </c>
      <c r="F67" s="25">
        <f t="shared" si="5"/>
        <v>88</v>
      </c>
      <c r="G67" s="14"/>
      <c r="H67" s="14"/>
      <c r="I67" s="14"/>
      <c r="J67" s="14"/>
    </row>
    <row r="68" spans="1:10" x14ac:dyDescent="0.25">
      <c r="A68" s="23" t="s">
        <v>11</v>
      </c>
      <c r="B68" s="24">
        <v>2</v>
      </c>
      <c r="C68" s="24">
        <v>52</v>
      </c>
      <c r="D68" s="24">
        <v>7</v>
      </c>
      <c r="E68" s="24">
        <v>1</v>
      </c>
      <c r="F68" s="25">
        <f t="shared" si="5"/>
        <v>62</v>
      </c>
      <c r="G68" s="14"/>
      <c r="H68" s="14"/>
      <c r="I68" s="14"/>
      <c r="J68" s="14"/>
    </row>
    <row r="69" spans="1:10" x14ac:dyDescent="0.25">
      <c r="A69" s="23" t="s">
        <v>38</v>
      </c>
      <c r="B69" s="24">
        <v>11</v>
      </c>
      <c r="C69" s="24">
        <v>20</v>
      </c>
      <c r="D69" s="24">
        <v>6</v>
      </c>
      <c r="E69" s="24">
        <v>4</v>
      </c>
      <c r="F69" s="25">
        <f t="shared" si="5"/>
        <v>41</v>
      </c>
      <c r="G69" s="14"/>
      <c r="H69" s="14"/>
      <c r="I69" s="14"/>
      <c r="J69" s="14"/>
    </row>
    <row r="70" spans="1:10" x14ac:dyDescent="0.25">
      <c r="A70" s="23" t="s">
        <v>39</v>
      </c>
      <c r="B70" s="24">
        <v>6</v>
      </c>
      <c r="C70" s="24">
        <v>10</v>
      </c>
      <c r="D70" s="24">
        <v>19</v>
      </c>
      <c r="E70" s="24">
        <v>4</v>
      </c>
      <c r="F70" s="25">
        <f t="shared" si="5"/>
        <v>39</v>
      </c>
      <c r="G70" s="14"/>
      <c r="H70" s="14"/>
      <c r="I70" s="14"/>
      <c r="J70" s="14"/>
    </row>
    <row r="71" spans="1:10" x14ac:dyDescent="0.25">
      <c r="A71" s="23" t="s">
        <v>13</v>
      </c>
      <c r="B71" s="24">
        <v>11</v>
      </c>
      <c r="C71" s="24">
        <v>12</v>
      </c>
      <c r="D71" s="24">
        <v>2</v>
      </c>
      <c r="E71" s="24">
        <v>5</v>
      </c>
      <c r="F71" s="25">
        <f t="shared" si="5"/>
        <v>30</v>
      </c>
      <c r="G71" s="14"/>
      <c r="H71" s="14"/>
      <c r="I71" s="14"/>
      <c r="J71" s="14"/>
    </row>
    <row r="72" spans="1:10" x14ac:dyDescent="0.25">
      <c r="A72" s="23" t="s">
        <v>12</v>
      </c>
      <c r="B72" s="24">
        <v>4</v>
      </c>
      <c r="C72" s="24">
        <v>1</v>
      </c>
      <c r="D72" s="24">
        <v>23</v>
      </c>
      <c r="E72" s="24">
        <v>0</v>
      </c>
      <c r="F72" s="25">
        <f t="shared" si="5"/>
        <v>28</v>
      </c>
      <c r="G72" s="14"/>
      <c r="H72" s="14"/>
      <c r="I72" s="14"/>
      <c r="J72" s="14"/>
    </row>
    <row r="73" spans="1:10" x14ac:dyDescent="0.25">
      <c r="A73" s="23" t="s">
        <v>14</v>
      </c>
      <c r="B73" s="24">
        <v>12</v>
      </c>
      <c r="C73" s="24">
        <v>1</v>
      </c>
      <c r="D73" s="24">
        <v>6</v>
      </c>
      <c r="E73" s="24">
        <v>1</v>
      </c>
      <c r="F73" s="25">
        <f t="shared" si="5"/>
        <v>20</v>
      </c>
      <c r="G73" s="14"/>
      <c r="H73" s="14"/>
      <c r="I73" s="14"/>
      <c r="J73" s="14"/>
    </row>
    <row r="74" spans="1:10" x14ac:dyDescent="0.25">
      <c r="A74" s="23" t="s">
        <v>16</v>
      </c>
      <c r="B74" s="24">
        <v>1</v>
      </c>
      <c r="C74" s="24">
        <v>4</v>
      </c>
      <c r="D74" s="24">
        <v>2</v>
      </c>
      <c r="E74" s="24">
        <v>2</v>
      </c>
      <c r="F74" s="25">
        <f t="shared" si="5"/>
        <v>9</v>
      </c>
      <c r="G74" s="14"/>
      <c r="H74" s="14"/>
      <c r="I74" s="14"/>
      <c r="J74" s="14"/>
    </row>
    <row r="75" spans="1:10" x14ac:dyDescent="0.25">
      <c r="A75" s="23" t="s">
        <v>40</v>
      </c>
      <c r="B75" s="24">
        <v>0</v>
      </c>
      <c r="C75" s="24">
        <v>1</v>
      </c>
      <c r="D75" s="24">
        <v>4</v>
      </c>
      <c r="E75" s="24">
        <v>0</v>
      </c>
      <c r="F75" s="25">
        <f t="shared" si="5"/>
        <v>5</v>
      </c>
      <c r="G75" s="14"/>
      <c r="H75" s="14"/>
      <c r="I75" s="14"/>
      <c r="J75" s="14"/>
    </row>
    <row r="76" spans="1:10" x14ac:dyDescent="0.25">
      <c r="A76" s="23" t="s">
        <v>15</v>
      </c>
      <c r="B76" s="24">
        <v>2</v>
      </c>
      <c r="C76" s="24">
        <v>0</v>
      </c>
      <c r="D76" s="24">
        <v>0</v>
      </c>
      <c r="E76" s="24">
        <v>1</v>
      </c>
      <c r="F76" s="25">
        <f t="shared" si="5"/>
        <v>3</v>
      </c>
      <c r="G76" s="14"/>
      <c r="H76" s="14"/>
      <c r="I76" s="14"/>
      <c r="J76" s="14"/>
    </row>
    <row r="77" spans="1:10" x14ac:dyDescent="0.25">
      <c r="A77" s="23" t="s">
        <v>18</v>
      </c>
      <c r="B77" s="24">
        <v>0</v>
      </c>
      <c r="C77" s="24">
        <v>3</v>
      </c>
      <c r="D77" s="24">
        <v>0</v>
      </c>
      <c r="E77" s="24">
        <v>0</v>
      </c>
      <c r="F77" s="25">
        <f t="shared" si="5"/>
        <v>3</v>
      </c>
      <c r="G77" s="14"/>
      <c r="H77" s="14"/>
      <c r="I77" s="14"/>
      <c r="J77" s="14"/>
    </row>
    <row r="78" spans="1:10" x14ac:dyDescent="0.25">
      <c r="A78" s="23" t="s">
        <v>19</v>
      </c>
      <c r="B78" s="24">
        <v>0</v>
      </c>
      <c r="C78" s="24">
        <v>2</v>
      </c>
      <c r="D78" s="24">
        <v>0</v>
      </c>
      <c r="E78" s="24">
        <v>0</v>
      </c>
      <c r="F78" s="25">
        <f t="shared" si="5"/>
        <v>2</v>
      </c>
      <c r="G78" s="14"/>
      <c r="H78" s="14"/>
      <c r="I78" s="14"/>
      <c r="J78" s="14"/>
    </row>
    <row r="79" spans="1:10" x14ac:dyDescent="0.25">
      <c r="A79" s="23" t="s">
        <v>17</v>
      </c>
      <c r="B79" s="24">
        <v>0</v>
      </c>
      <c r="C79" s="24">
        <v>0</v>
      </c>
      <c r="D79" s="24">
        <v>1</v>
      </c>
      <c r="E79" s="24">
        <v>0</v>
      </c>
      <c r="F79" s="25">
        <f t="shared" si="5"/>
        <v>1</v>
      </c>
      <c r="G79" s="14"/>
      <c r="H79" s="14"/>
      <c r="I79" s="14"/>
      <c r="J79" s="14"/>
    </row>
    <row r="80" spans="1:10" x14ac:dyDescent="0.25">
      <c r="A80" s="23" t="s">
        <v>41</v>
      </c>
      <c r="B80" s="24">
        <v>1</v>
      </c>
      <c r="C80" s="24">
        <v>0</v>
      </c>
      <c r="D80" s="24">
        <v>0</v>
      </c>
      <c r="E80" s="24">
        <v>0</v>
      </c>
      <c r="F80" s="25">
        <f t="shared" si="5"/>
        <v>1</v>
      </c>
      <c r="G80" s="14"/>
      <c r="H80" s="14"/>
      <c r="I80" s="14"/>
      <c r="J80" s="14"/>
    </row>
    <row r="81" spans="1:10" x14ac:dyDescent="0.25">
      <c r="A81" s="23" t="s">
        <v>42</v>
      </c>
      <c r="B81" s="24">
        <v>0</v>
      </c>
      <c r="C81" s="24">
        <v>1</v>
      </c>
      <c r="D81" s="24">
        <v>0</v>
      </c>
      <c r="E81" s="24">
        <v>0</v>
      </c>
      <c r="F81" s="25">
        <f t="shared" si="5"/>
        <v>1</v>
      </c>
      <c r="G81" s="14"/>
      <c r="H81" s="14"/>
      <c r="I81" s="14"/>
      <c r="J81" s="14"/>
    </row>
    <row r="82" spans="1:10" x14ac:dyDescent="0.25">
      <c r="A82" s="23" t="s">
        <v>43</v>
      </c>
      <c r="B82" s="24">
        <v>0</v>
      </c>
      <c r="C82" s="24">
        <v>1</v>
      </c>
      <c r="D82" s="24">
        <v>0</v>
      </c>
      <c r="E82" s="24">
        <v>0</v>
      </c>
      <c r="F82" s="25">
        <f t="shared" si="5"/>
        <v>1</v>
      </c>
      <c r="G82" s="14"/>
      <c r="H82" s="14"/>
      <c r="I82" s="14"/>
      <c r="J82" s="14"/>
    </row>
    <row r="83" spans="1:10" x14ac:dyDescent="0.25">
      <c r="A83" s="23" t="s">
        <v>20</v>
      </c>
      <c r="B83" s="24">
        <v>0</v>
      </c>
      <c r="C83" s="24">
        <v>0</v>
      </c>
      <c r="D83" s="24">
        <v>1</v>
      </c>
      <c r="E83" s="24">
        <v>0</v>
      </c>
      <c r="F83" s="25">
        <f t="shared" si="5"/>
        <v>1</v>
      </c>
      <c r="G83" s="14"/>
      <c r="H83" s="14"/>
      <c r="I83" s="14"/>
      <c r="J83" s="14"/>
    </row>
    <row r="84" spans="1:10" x14ac:dyDescent="0.25">
      <c r="A84" s="23" t="s">
        <v>44</v>
      </c>
      <c r="B84" s="24">
        <v>1</v>
      </c>
      <c r="C84" s="24">
        <v>0</v>
      </c>
      <c r="D84" s="24">
        <v>0</v>
      </c>
      <c r="E84" s="24">
        <v>0</v>
      </c>
      <c r="F84" s="25">
        <f t="shared" si="5"/>
        <v>1</v>
      </c>
      <c r="G84" s="14"/>
      <c r="H84" s="14"/>
      <c r="I84" s="14"/>
      <c r="J84" s="14"/>
    </row>
    <row r="85" spans="1:10" x14ac:dyDescent="0.25">
      <c r="A85" s="23" t="s">
        <v>45</v>
      </c>
      <c r="B85" s="24">
        <v>0</v>
      </c>
      <c r="C85" s="24">
        <v>0</v>
      </c>
      <c r="D85" s="24">
        <v>0</v>
      </c>
      <c r="E85" s="24">
        <v>1</v>
      </c>
      <c r="F85" s="25">
        <f t="shared" si="5"/>
        <v>1</v>
      </c>
      <c r="G85" s="14"/>
      <c r="H85" s="14"/>
      <c r="I85" s="14"/>
      <c r="J85" s="14"/>
    </row>
    <row r="86" spans="1:10" x14ac:dyDescent="0.25">
      <c r="A86" s="23" t="s">
        <v>46</v>
      </c>
      <c r="B86" s="24">
        <v>0</v>
      </c>
      <c r="C86" s="24">
        <v>0</v>
      </c>
      <c r="D86" s="24">
        <v>0</v>
      </c>
      <c r="E86" s="24">
        <v>1</v>
      </c>
      <c r="F86" s="25">
        <f t="shared" si="5"/>
        <v>1</v>
      </c>
      <c r="G86" s="14"/>
      <c r="H86" s="14"/>
      <c r="I86" s="14"/>
      <c r="J86" s="14"/>
    </row>
    <row r="87" spans="1:10" ht="21" customHeight="1" x14ac:dyDescent="0.25">
      <c r="A87" s="41" t="s">
        <v>26</v>
      </c>
      <c r="B87" s="42">
        <f>SUM(B64:B86)</f>
        <v>237</v>
      </c>
      <c r="C87" s="42">
        <f>SUM(C64:C86)</f>
        <v>284</v>
      </c>
      <c r="D87" s="42">
        <f>SUM(D64:D86)</f>
        <v>301</v>
      </c>
      <c r="E87" s="42">
        <f>SUM(E64:E86)</f>
        <v>102</v>
      </c>
      <c r="F87" s="43">
        <f>SUM(F64:F86)</f>
        <v>924</v>
      </c>
      <c r="G87" s="14"/>
      <c r="H87" s="14"/>
      <c r="I87" s="14"/>
      <c r="J87" s="14"/>
    </row>
    <row r="88" spans="1:10" x14ac:dyDescent="0.25">
      <c r="A88" s="52" t="s">
        <v>68</v>
      </c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5">
      <c r="A89" s="22"/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5">
      <c r="A93" s="61" t="s">
        <v>47</v>
      </c>
      <c r="B93" s="61"/>
      <c r="C93" s="61"/>
      <c r="D93" s="61"/>
      <c r="E93" s="61"/>
      <c r="F93" s="61"/>
      <c r="G93" s="61"/>
      <c r="H93" s="61"/>
      <c r="I93" s="61"/>
      <c r="J93" s="61"/>
    </row>
    <row r="94" spans="1:10" x14ac:dyDescent="0.25">
      <c r="A94" s="70" t="s">
        <v>21</v>
      </c>
      <c r="B94" s="68" t="s">
        <v>22</v>
      </c>
      <c r="C94" s="63"/>
      <c r="D94" s="68" t="s">
        <v>23</v>
      </c>
      <c r="E94" s="69"/>
      <c r="F94" s="68" t="s">
        <v>24</v>
      </c>
      <c r="G94" s="69"/>
      <c r="H94" s="62" t="s">
        <v>27</v>
      </c>
      <c r="I94" s="63"/>
      <c r="J94" s="64" t="s">
        <v>4</v>
      </c>
    </row>
    <row r="95" spans="1:10" x14ac:dyDescent="0.25">
      <c r="A95" s="71"/>
      <c r="B95" s="35" t="s">
        <v>5</v>
      </c>
      <c r="C95" s="35" t="s">
        <v>6</v>
      </c>
      <c r="D95" s="35" t="s">
        <v>5</v>
      </c>
      <c r="E95" s="35" t="s">
        <v>6</v>
      </c>
      <c r="F95" s="35" t="s">
        <v>5</v>
      </c>
      <c r="G95" s="35" t="s">
        <v>6</v>
      </c>
      <c r="H95" s="35" t="s">
        <v>5</v>
      </c>
      <c r="I95" s="35" t="s">
        <v>6</v>
      </c>
      <c r="J95" s="65"/>
    </row>
    <row r="96" spans="1:10" x14ac:dyDescent="0.25">
      <c r="A96" s="26" t="s">
        <v>48</v>
      </c>
      <c r="B96" s="27">
        <v>0</v>
      </c>
      <c r="C96" s="27">
        <v>3</v>
      </c>
      <c r="D96" s="27">
        <v>6</v>
      </c>
      <c r="E96" s="27">
        <v>40</v>
      </c>
      <c r="F96" s="27">
        <v>7</v>
      </c>
      <c r="G96" s="27">
        <v>155</v>
      </c>
      <c r="H96" s="27">
        <v>6</v>
      </c>
      <c r="I96" s="27">
        <v>24</v>
      </c>
      <c r="J96" s="27">
        <f t="shared" ref="J96:J104" si="6">SUM(B96:I96)</f>
        <v>241</v>
      </c>
    </row>
    <row r="97" spans="1:10" x14ac:dyDescent="0.25">
      <c r="A97" s="26" t="s">
        <v>49</v>
      </c>
      <c r="B97" s="27">
        <v>0</v>
      </c>
      <c r="C97" s="27">
        <v>1</v>
      </c>
      <c r="D97" s="27">
        <v>6</v>
      </c>
      <c r="E97" s="27">
        <v>25</v>
      </c>
      <c r="F97" s="27">
        <v>10</v>
      </c>
      <c r="G97" s="27">
        <v>110</v>
      </c>
      <c r="H97" s="27">
        <v>23</v>
      </c>
      <c r="I97" s="27">
        <v>70</v>
      </c>
      <c r="J97" s="27">
        <f t="shared" si="6"/>
        <v>245</v>
      </c>
    </row>
    <row r="98" spans="1:10" x14ac:dyDescent="0.25">
      <c r="A98" s="26" t="s">
        <v>50</v>
      </c>
      <c r="B98" s="27">
        <v>0</v>
      </c>
      <c r="C98" s="27">
        <v>3</v>
      </c>
      <c r="D98" s="27">
        <v>1</v>
      </c>
      <c r="E98" s="27">
        <v>25</v>
      </c>
      <c r="F98" s="27">
        <v>10</v>
      </c>
      <c r="G98" s="27">
        <v>105</v>
      </c>
      <c r="H98" s="27">
        <v>22</v>
      </c>
      <c r="I98" s="27">
        <v>96</v>
      </c>
      <c r="J98" s="27">
        <f t="shared" si="6"/>
        <v>262</v>
      </c>
    </row>
    <row r="99" spans="1:10" x14ac:dyDescent="0.25">
      <c r="A99" s="26" t="s">
        <v>51</v>
      </c>
      <c r="B99" s="27">
        <v>0</v>
      </c>
      <c r="C99" s="27">
        <v>0</v>
      </c>
      <c r="D99" s="27">
        <v>0</v>
      </c>
      <c r="E99" s="27">
        <v>1</v>
      </c>
      <c r="F99" s="27">
        <v>2</v>
      </c>
      <c r="G99" s="27">
        <v>16</v>
      </c>
      <c r="H99" s="27">
        <v>2</v>
      </c>
      <c r="I99" s="27">
        <v>28</v>
      </c>
      <c r="J99" s="27">
        <f t="shared" si="6"/>
        <v>49</v>
      </c>
    </row>
    <row r="100" spans="1:10" x14ac:dyDescent="0.25">
      <c r="A100" s="26" t="s">
        <v>52</v>
      </c>
      <c r="B100" s="27">
        <v>0</v>
      </c>
      <c r="C100" s="27">
        <v>0</v>
      </c>
      <c r="D100" s="27">
        <v>0</v>
      </c>
      <c r="E100" s="27">
        <v>2</v>
      </c>
      <c r="F100" s="27">
        <v>1</v>
      </c>
      <c r="G100" s="27">
        <v>17</v>
      </c>
      <c r="H100" s="27">
        <v>4</v>
      </c>
      <c r="I100" s="27">
        <v>53</v>
      </c>
      <c r="J100" s="27">
        <f t="shared" si="6"/>
        <v>77</v>
      </c>
    </row>
    <row r="101" spans="1:10" x14ac:dyDescent="0.25">
      <c r="A101" s="26" t="s">
        <v>53</v>
      </c>
      <c r="B101" s="27">
        <v>0</v>
      </c>
      <c r="C101" s="27">
        <v>0</v>
      </c>
      <c r="D101" s="27">
        <v>0</v>
      </c>
      <c r="E101" s="27">
        <v>0</v>
      </c>
      <c r="F101" s="27">
        <v>0</v>
      </c>
      <c r="G101" s="27">
        <v>8</v>
      </c>
      <c r="H101" s="27">
        <v>4</v>
      </c>
      <c r="I101" s="27">
        <v>30</v>
      </c>
      <c r="J101" s="27">
        <f t="shared" si="6"/>
        <v>42</v>
      </c>
    </row>
    <row r="102" spans="1:10" x14ac:dyDescent="0.25">
      <c r="A102" s="26" t="s">
        <v>54</v>
      </c>
      <c r="B102" s="27">
        <v>0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5</v>
      </c>
      <c r="J102" s="27">
        <f t="shared" si="6"/>
        <v>5</v>
      </c>
    </row>
    <row r="103" spans="1:10" x14ac:dyDescent="0.25">
      <c r="A103" s="26" t="s">
        <v>70</v>
      </c>
      <c r="B103" s="27">
        <v>0</v>
      </c>
      <c r="C103" s="27">
        <v>0</v>
      </c>
      <c r="D103" s="27">
        <v>0</v>
      </c>
      <c r="E103" s="27">
        <v>0</v>
      </c>
      <c r="F103" s="27">
        <v>0</v>
      </c>
      <c r="G103" s="27">
        <v>2</v>
      </c>
      <c r="H103" s="27">
        <v>0</v>
      </c>
      <c r="I103" s="27">
        <v>1</v>
      </c>
      <c r="J103" s="27">
        <f t="shared" si="6"/>
        <v>3</v>
      </c>
    </row>
    <row r="104" spans="1:10" x14ac:dyDescent="0.25">
      <c r="A104" s="48" t="s">
        <v>26</v>
      </c>
      <c r="B104" s="46">
        <f t="shared" ref="B104:I104" si="7">SUM(B96:B103)</f>
        <v>0</v>
      </c>
      <c r="C104" s="46">
        <f t="shared" si="7"/>
        <v>7</v>
      </c>
      <c r="D104" s="46">
        <f t="shared" si="7"/>
        <v>13</v>
      </c>
      <c r="E104" s="46">
        <f t="shared" si="7"/>
        <v>93</v>
      </c>
      <c r="F104" s="46">
        <f t="shared" si="7"/>
        <v>30</v>
      </c>
      <c r="G104" s="46">
        <f t="shared" si="7"/>
        <v>413</v>
      </c>
      <c r="H104" s="46">
        <f t="shared" si="7"/>
        <v>61</v>
      </c>
      <c r="I104" s="46">
        <f t="shared" si="7"/>
        <v>307</v>
      </c>
      <c r="J104" s="47">
        <f t="shared" si="6"/>
        <v>924</v>
      </c>
    </row>
    <row r="105" spans="1:10" x14ac:dyDescent="0.25">
      <c r="A105" s="52" t="s">
        <v>68</v>
      </c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1:10" x14ac:dyDescent="0.25">
      <c r="A106" s="22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5">
      <c r="A110" s="61" t="s">
        <v>78</v>
      </c>
      <c r="B110" s="61"/>
      <c r="C110" s="61"/>
      <c r="D110" s="61"/>
      <c r="E110" s="4"/>
      <c r="F110" s="4"/>
      <c r="G110" s="4"/>
      <c r="H110" s="4"/>
      <c r="I110" s="4"/>
      <c r="J110" s="4"/>
    </row>
    <row r="111" spans="1:10" ht="34.5" customHeight="1" x14ac:dyDescent="0.25">
      <c r="A111" s="7" t="s">
        <v>32</v>
      </c>
      <c r="B111" s="15" t="s">
        <v>5</v>
      </c>
      <c r="C111" s="15" t="s">
        <v>6</v>
      </c>
      <c r="D111" s="7" t="s">
        <v>4</v>
      </c>
      <c r="E111" s="29"/>
      <c r="F111" s="29"/>
      <c r="G111" s="29"/>
      <c r="H111" s="29"/>
      <c r="I111" s="29"/>
      <c r="J111" s="29"/>
    </row>
    <row r="112" spans="1:10" x14ac:dyDescent="0.25">
      <c r="A112" s="26" t="s">
        <v>74</v>
      </c>
      <c r="B112" s="27">
        <v>0</v>
      </c>
      <c r="C112" s="27">
        <v>46</v>
      </c>
      <c r="D112" s="30">
        <f>SUM(B112:C112)</f>
        <v>46</v>
      </c>
      <c r="E112" s="14"/>
      <c r="F112" s="14"/>
      <c r="G112" s="14"/>
      <c r="H112" s="14"/>
      <c r="I112" s="14"/>
      <c r="J112" s="14"/>
    </row>
    <row r="113" spans="1:10" x14ac:dyDescent="0.25">
      <c r="A113" s="26" t="s">
        <v>76</v>
      </c>
      <c r="B113" s="27">
        <v>1</v>
      </c>
      <c r="C113" s="27">
        <v>30</v>
      </c>
      <c r="D113" s="30">
        <f t="shared" ref="D113:D125" si="8">SUM(B113:C113)</f>
        <v>31</v>
      </c>
      <c r="E113" s="14"/>
      <c r="F113" s="14"/>
      <c r="G113" s="14"/>
      <c r="H113" s="14"/>
      <c r="I113" s="14"/>
      <c r="J113" s="14"/>
    </row>
    <row r="114" spans="1:10" x14ac:dyDescent="0.25">
      <c r="A114" s="26" t="s">
        <v>62</v>
      </c>
      <c r="B114" s="27">
        <v>8</v>
      </c>
      <c r="C114" s="27">
        <v>51</v>
      </c>
      <c r="D114" s="30">
        <f t="shared" si="8"/>
        <v>59</v>
      </c>
      <c r="E114" s="14"/>
      <c r="F114" s="14"/>
      <c r="G114" s="14"/>
      <c r="H114" s="14"/>
      <c r="I114" s="14"/>
      <c r="J114" s="14"/>
    </row>
    <row r="115" spans="1:10" x14ac:dyDescent="0.25">
      <c r="A115" s="26" t="s">
        <v>57</v>
      </c>
      <c r="B115" s="27">
        <v>8</v>
      </c>
      <c r="C115" s="27">
        <v>84</v>
      </c>
      <c r="D115" s="30">
        <f t="shared" si="8"/>
        <v>92</v>
      </c>
      <c r="E115" s="14"/>
      <c r="F115" s="14"/>
      <c r="G115" s="14"/>
      <c r="H115" s="14"/>
      <c r="I115" s="14"/>
      <c r="J115" s="14"/>
    </row>
    <row r="116" spans="1:10" x14ac:dyDescent="0.25">
      <c r="A116" s="26" t="s">
        <v>75</v>
      </c>
      <c r="B116" s="27">
        <v>5</v>
      </c>
      <c r="C116" s="27">
        <v>96</v>
      </c>
      <c r="D116" s="30">
        <f t="shared" si="8"/>
        <v>101</v>
      </c>
      <c r="E116" s="14"/>
      <c r="F116" s="14"/>
      <c r="G116" s="14"/>
      <c r="H116" s="14"/>
      <c r="I116" s="14"/>
      <c r="J116" s="14"/>
    </row>
    <row r="117" spans="1:10" x14ac:dyDescent="0.25">
      <c r="A117" s="26" t="s">
        <v>61</v>
      </c>
      <c r="B117" s="27">
        <v>23</v>
      </c>
      <c r="C117" s="27">
        <v>166</v>
      </c>
      <c r="D117" s="30">
        <f t="shared" si="8"/>
        <v>189</v>
      </c>
      <c r="E117" s="14"/>
      <c r="F117" s="14"/>
      <c r="G117" s="14"/>
      <c r="H117" s="14"/>
      <c r="I117" s="14"/>
      <c r="J117" s="14"/>
    </row>
    <row r="118" spans="1:10" x14ac:dyDescent="0.25">
      <c r="A118" s="26" t="s">
        <v>60</v>
      </c>
      <c r="B118" s="27">
        <v>17</v>
      </c>
      <c r="C118" s="27">
        <v>134</v>
      </c>
      <c r="D118" s="30">
        <f t="shared" si="8"/>
        <v>151</v>
      </c>
      <c r="E118" s="14"/>
      <c r="F118" s="14"/>
      <c r="G118" s="14"/>
      <c r="H118" s="14"/>
      <c r="I118" s="14"/>
      <c r="J118" s="14"/>
    </row>
    <row r="119" spans="1:10" x14ac:dyDescent="0.25">
      <c r="A119" s="26" t="s">
        <v>59</v>
      </c>
      <c r="B119" s="27">
        <v>17</v>
      </c>
      <c r="C119" s="27">
        <v>71</v>
      </c>
      <c r="D119" s="30">
        <f t="shared" si="8"/>
        <v>88</v>
      </c>
      <c r="E119" s="14"/>
      <c r="F119" s="14"/>
      <c r="G119" s="14"/>
      <c r="H119" s="14"/>
      <c r="I119" s="14"/>
      <c r="J119" s="14"/>
    </row>
    <row r="120" spans="1:10" x14ac:dyDescent="0.25">
      <c r="A120" s="26" t="s">
        <v>58</v>
      </c>
      <c r="B120" s="27">
        <v>9</v>
      </c>
      <c r="C120" s="27">
        <v>80</v>
      </c>
      <c r="D120" s="30">
        <f t="shared" si="8"/>
        <v>89</v>
      </c>
      <c r="E120" s="14"/>
      <c r="F120" s="14"/>
      <c r="G120" s="14"/>
      <c r="H120" s="14"/>
      <c r="I120" s="14"/>
      <c r="J120" s="14"/>
    </row>
    <row r="121" spans="1:10" x14ac:dyDescent="0.25">
      <c r="A121" s="26" t="s">
        <v>71</v>
      </c>
      <c r="B121" s="27">
        <v>6</v>
      </c>
      <c r="C121" s="27">
        <v>41</v>
      </c>
      <c r="D121" s="30">
        <f t="shared" si="8"/>
        <v>47</v>
      </c>
      <c r="E121" s="14"/>
      <c r="F121" s="14"/>
      <c r="G121" s="14"/>
      <c r="H121" s="14"/>
      <c r="I121" s="14"/>
      <c r="J121" s="14"/>
    </row>
    <row r="122" spans="1:10" x14ac:dyDescent="0.25">
      <c r="A122" s="26" t="s">
        <v>56</v>
      </c>
      <c r="B122" s="27">
        <v>8</v>
      </c>
      <c r="C122" s="27">
        <v>8</v>
      </c>
      <c r="D122" s="30">
        <f t="shared" si="8"/>
        <v>16</v>
      </c>
      <c r="E122" s="14"/>
      <c r="F122" s="14"/>
      <c r="G122" s="14"/>
      <c r="H122" s="14"/>
      <c r="I122" s="14"/>
      <c r="J122" s="14"/>
    </row>
    <row r="123" spans="1:10" x14ac:dyDescent="0.25">
      <c r="A123" s="26" t="s">
        <v>72</v>
      </c>
      <c r="B123" s="27">
        <v>1</v>
      </c>
      <c r="C123" s="27">
        <v>1</v>
      </c>
      <c r="D123" s="30">
        <f t="shared" si="8"/>
        <v>2</v>
      </c>
      <c r="E123" s="14"/>
      <c r="F123" s="14"/>
      <c r="G123" s="14"/>
      <c r="H123" s="14"/>
      <c r="I123" s="14"/>
      <c r="J123" s="14"/>
    </row>
    <row r="124" spans="1:10" x14ac:dyDescent="0.25">
      <c r="A124" s="26" t="s">
        <v>73</v>
      </c>
      <c r="B124" s="27">
        <v>0</v>
      </c>
      <c r="C124" s="27">
        <v>12</v>
      </c>
      <c r="D124" s="30">
        <f t="shared" si="8"/>
        <v>12</v>
      </c>
      <c r="E124" s="14"/>
      <c r="F124" s="14"/>
      <c r="G124" s="14"/>
      <c r="H124" s="14"/>
      <c r="I124" s="14"/>
      <c r="J124" s="14"/>
    </row>
    <row r="125" spans="1:10" x14ac:dyDescent="0.25">
      <c r="A125" s="17" t="s">
        <v>77</v>
      </c>
      <c r="B125" s="27">
        <v>1</v>
      </c>
      <c r="C125" s="27">
        <v>0</v>
      </c>
      <c r="D125" s="30">
        <f t="shared" si="8"/>
        <v>1</v>
      </c>
      <c r="E125" s="14"/>
      <c r="F125" s="14"/>
      <c r="G125" s="14"/>
      <c r="H125" s="14"/>
      <c r="I125" s="14"/>
      <c r="J125" s="14"/>
    </row>
    <row r="126" spans="1:10" x14ac:dyDescent="0.25">
      <c r="A126" s="36" t="s">
        <v>26</v>
      </c>
      <c r="B126" s="46">
        <f>SUM(B112:B125)</f>
        <v>104</v>
      </c>
      <c r="C126" s="46">
        <f>SUM(C112:C125)</f>
        <v>820</v>
      </c>
      <c r="D126" s="50">
        <f>SUM(D112:D125)</f>
        <v>924</v>
      </c>
      <c r="E126" s="14"/>
      <c r="F126" s="14"/>
      <c r="G126" s="14"/>
      <c r="H126" s="14"/>
      <c r="I126" s="14"/>
      <c r="J126" s="14"/>
    </row>
    <row r="127" spans="1:10" x14ac:dyDescent="0.25">
      <c r="A127" s="52" t="s">
        <v>68</v>
      </c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x14ac:dyDescent="0.25">
      <c r="A132" s="14" t="s">
        <v>90</v>
      </c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x14ac:dyDescent="0.25">
      <c r="A140" s="60" t="s">
        <v>89</v>
      </c>
      <c r="B140" s="60"/>
      <c r="C140" s="60"/>
      <c r="D140" s="60"/>
      <c r="E140" s="60"/>
      <c r="F140" s="14"/>
      <c r="G140" s="14"/>
      <c r="H140" s="14"/>
      <c r="I140" s="14"/>
      <c r="J140" s="14"/>
    </row>
    <row r="141" spans="1:10" ht="33.75" customHeight="1" x14ac:dyDescent="0.25">
      <c r="A141" s="51" t="s">
        <v>69</v>
      </c>
      <c r="B141" s="53" t="s">
        <v>82</v>
      </c>
      <c r="C141" s="53" t="s">
        <v>79</v>
      </c>
      <c r="D141" s="53" t="s">
        <v>80</v>
      </c>
      <c r="E141" s="53" t="s">
        <v>81</v>
      </c>
      <c r="F141" s="14"/>
      <c r="G141" s="14"/>
      <c r="H141" s="14"/>
      <c r="I141" s="14"/>
      <c r="J141" s="14"/>
    </row>
    <row r="142" spans="1:10" x14ac:dyDescent="0.25">
      <c r="A142" s="31" t="s">
        <v>28</v>
      </c>
      <c r="B142" s="32" t="s">
        <v>88</v>
      </c>
      <c r="C142" s="5" t="s">
        <v>88</v>
      </c>
      <c r="D142" s="32">
        <v>100</v>
      </c>
      <c r="E142" s="32">
        <v>237</v>
      </c>
      <c r="F142" s="14"/>
      <c r="G142" s="14"/>
      <c r="H142" s="14"/>
      <c r="I142" s="14"/>
      <c r="J142" s="14"/>
    </row>
    <row r="143" spans="1:10" x14ac:dyDescent="0.25">
      <c r="A143" s="31" t="s">
        <v>29</v>
      </c>
      <c r="B143" s="32" t="s">
        <v>85</v>
      </c>
      <c r="C143" s="5" t="s">
        <v>86</v>
      </c>
      <c r="D143" s="32">
        <v>100</v>
      </c>
      <c r="E143" s="32">
        <v>284</v>
      </c>
      <c r="F143" s="14"/>
      <c r="G143" s="14"/>
      <c r="H143" s="14"/>
      <c r="I143" s="14"/>
      <c r="J143" s="14"/>
    </row>
    <row r="144" spans="1:10" x14ac:dyDescent="0.25">
      <c r="A144" s="31" t="s">
        <v>30</v>
      </c>
      <c r="B144" s="32" t="s">
        <v>83</v>
      </c>
      <c r="C144" s="5" t="s">
        <v>87</v>
      </c>
      <c r="D144" s="32">
        <v>150</v>
      </c>
      <c r="E144" s="32">
        <v>301</v>
      </c>
      <c r="F144" s="14"/>
      <c r="G144" s="14"/>
      <c r="H144" s="14"/>
      <c r="I144" s="14"/>
      <c r="J144" s="14"/>
    </row>
    <row r="145" spans="1:10" x14ac:dyDescent="0.25">
      <c r="A145" s="31" t="s">
        <v>31</v>
      </c>
      <c r="B145" s="32" t="s">
        <v>83</v>
      </c>
      <c r="C145" s="5" t="s">
        <v>84</v>
      </c>
      <c r="D145" s="32">
        <v>100</v>
      </c>
      <c r="E145" s="32">
        <v>102</v>
      </c>
      <c r="F145" s="14"/>
      <c r="G145" s="14"/>
      <c r="H145" s="14"/>
      <c r="I145" s="14"/>
      <c r="J145" s="14"/>
    </row>
    <row r="146" spans="1:10" x14ac:dyDescent="0.25">
      <c r="A146" s="52" t="s">
        <v>68</v>
      </c>
      <c r="B146" s="14"/>
      <c r="C146" s="13"/>
      <c r="D146" s="14"/>
      <c r="E146" s="14"/>
      <c r="F146" s="14"/>
      <c r="G146" s="14"/>
      <c r="H146" s="14"/>
      <c r="I146" s="14"/>
      <c r="J146" s="14"/>
    </row>
    <row r="147" spans="1:10" x14ac:dyDescent="0.25">
      <c r="C147" s="3"/>
    </row>
    <row r="148" spans="1:10" x14ac:dyDescent="0.25">
      <c r="C148" s="3"/>
    </row>
    <row r="149" spans="1:10" x14ac:dyDescent="0.25">
      <c r="C149" s="3"/>
    </row>
    <row r="150" spans="1:10" x14ac:dyDescent="0.25">
      <c r="C150" s="3"/>
    </row>
    <row r="151" spans="1:10" x14ac:dyDescent="0.25">
      <c r="C151" s="3"/>
    </row>
    <row r="152" spans="1:10" x14ac:dyDescent="0.25">
      <c r="C152" s="3"/>
    </row>
    <row r="153" spans="1:10" x14ac:dyDescent="0.25">
      <c r="C153" s="3"/>
    </row>
    <row r="154" spans="1:10" x14ac:dyDescent="0.25">
      <c r="C154" s="3"/>
    </row>
    <row r="155" spans="1:10" x14ac:dyDescent="0.25">
      <c r="C155" s="3"/>
    </row>
    <row r="156" spans="1:10" x14ac:dyDescent="0.25">
      <c r="C156" s="3"/>
    </row>
    <row r="157" spans="1:10" x14ac:dyDescent="0.25">
      <c r="C157" s="3"/>
    </row>
    <row r="158" spans="1:10" x14ac:dyDescent="0.25">
      <c r="C158" s="3"/>
    </row>
  </sheetData>
  <mergeCells count="24">
    <mergeCell ref="A110:D110"/>
    <mergeCell ref="A2:F2"/>
    <mergeCell ref="A3:F3"/>
    <mergeCell ref="A4:F4"/>
    <mergeCell ref="A1:G1"/>
    <mergeCell ref="A62:F62"/>
    <mergeCell ref="B94:C94"/>
    <mergeCell ref="D94:E94"/>
    <mergeCell ref="A140:E140"/>
    <mergeCell ref="A9:F9"/>
    <mergeCell ref="A25:F25"/>
    <mergeCell ref="A35:F35"/>
    <mergeCell ref="A50:J50"/>
    <mergeCell ref="H51:I51"/>
    <mergeCell ref="J51:J52"/>
    <mergeCell ref="A51:A52"/>
    <mergeCell ref="B51:C51"/>
    <mergeCell ref="D51:E51"/>
    <mergeCell ref="F51:G51"/>
    <mergeCell ref="A93:J93"/>
    <mergeCell ref="A94:A95"/>
    <mergeCell ref="F94:G94"/>
    <mergeCell ref="H94:I94"/>
    <mergeCell ref="J94:J9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opLeftCell="A118" workbookViewId="0">
      <selection activeCell="A146" sqref="A146"/>
    </sheetView>
  </sheetViews>
  <sheetFormatPr baseColWidth="10" defaultRowHeight="15" x14ac:dyDescent="0.25"/>
  <cols>
    <col min="1" max="1" width="56.42578125" customWidth="1"/>
    <col min="2" max="5" width="22.42578125" customWidth="1"/>
    <col min="6" max="6" width="20.5703125" customWidth="1"/>
    <col min="7" max="7" width="12.85546875" customWidth="1"/>
    <col min="9" max="9" width="13.140625" customWidth="1"/>
  </cols>
  <sheetData>
    <row r="1" spans="1:14" s="2" customFormat="1" ht="15.75" x14ac:dyDescent="0.25">
      <c r="A1" s="72" t="s">
        <v>0</v>
      </c>
      <c r="B1" s="72"/>
      <c r="C1" s="72"/>
      <c r="D1" s="72"/>
      <c r="E1" s="72"/>
      <c r="F1" s="72"/>
      <c r="G1" s="72"/>
    </row>
    <row r="2" spans="1:14" s="1" customFormat="1" ht="15.75" x14ac:dyDescent="0.25">
      <c r="A2" s="72" t="s">
        <v>1</v>
      </c>
      <c r="B2" s="72"/>
      <c r="C2" s="72"/>
      <c r="D2" s="72"/>
      <c r="E2" s="72"/>
      <c r="F2" s="72"/>
      <c r="G2" s="2"/>
      <c r="H2" s="2"/>
      <c r="I2" s="2"/>
      <c r="J2" s="2"/>
      <c r="K2" s="2"/>
      <c r="L2" s="2"/>
      <c r="M2" s="2"/>
      <c r="N2" s="2"/>
    </row>
    <row r="3" spans="1:14" s="1" customFormat="1" ht="15.75" x14ac:dyDescent="0.25">
      <c r="A3" s="72" t="s">
        <v>2</v>
      </c>
      <c r="B3" s="72"/>
      <c r="C3" s="72"/>
      <c r="D3" s="72"/>
      <c r="E3" s="72"/>
      <c r="F3" s="72"/>
      <c r="G3" s="2"/>
      <c r="H3" s="2"/>
      <c r="I3" s="2"/>
      <c r="J3" s="2"/>
      <c r="K3" s="2"/>
      <c r="L3" s="2"/>
      <c r="M3" s="2"/>
      <c r="N3" s="2"/>
    </row>
    <row r="4" spans="1:14" s="1" customFormat="1" ht="15.75" x14ac:dyDescent="0.25">
      <c r="A4" s="72" t="s">
        <v>3</v>
      </c>
      <c r="B4" s="72"/>
      <c r="C4" s="72"/>
      <c r="D4" s="72"/>
      <c r="E4" s="72"/>
      <c r="F4" s="72"/>
      <c r="G4" s="2"/>
      <c r="H4" s="2"/>
      <c r="I4" s="2"/>
      <c r="J4" s="2"/>
      <c r="K4" s="2"/>
      <c r="L4" s="2"/>
      <c r="M4" s="2"/>
      <c r="N4" s="2"/>
    </row>
    <row r="9" spans="1:14" x14ac:dyDescent="0.25">
      <c r="A9" s="61" t="s">
        <v>91</v>
      </c>
      <c r="B9" s="61"/>
      <c r="C9" s="61"/>
      <c r="D9" s="61"/>
      <c r="E9" s="61"/>
      <c r="F9" s="61"/>
      <c r="G9" s="14"/>
      <c r="H9" s="14"/>
    </row>
    <row r="10" spans="1:14" ht="29.25" customHeight="1" x14ac:dyDescent="0.25">
      <c r="A10" s="34" t="s">
        <v>33</v>
      </c>
      <c r="B10" s="44" t="s">
        <v>22</v>
      </c>
      <c r="C10" s="44" t="s">
        <v>23</v>
      </c>
      <c r="D10" s="44" t="s">
        <v>24</v>
      </c>
      <c r="E10" s="44" t="s">
        <v>25</v>
      </c>
      <c r="F10" s="44" t="s">
        <v>4</v>
      </c>
      <c r="G10" s="14"/>
      <c r="H10" s="14"/>
    </row>
    <row r="11" spans="1:14" ht="14.25" customHeight="1" x14ac:dyDescent="0.25">
      <c r="A11" s="8" t="s">
        <v>10</v>
      </c>
      <c r="B11" s="9">
        <v>0</v>
      </c>
      <c r="C11" s="9">
        <v>0</v>
      </c>
      <c r="D11" s="9">
        <v>3</v>
      </c>
      <c r="E11" s="9">
        <v>0</v>
      </c>
      <c r="F11" s="9">
        <f t="shared" ref="F11:F14" si="0">B11+C11+D11+E11</f>
        <v>3</v>
      </c>
      <c r="G11" s="14"/>
      <c r="H11" s="14"/>
    </row>
    <row r="12" spans="1:14" ht="14.25" customHeight="1" x14ac:dyDescent="0.25">
      <c r="A12" s="8" t="s">
        <v>8</v>
      </c>
      <c r="B12" s="9">
        <v>0</v>
      </c>
      <c r="C12" s="9">
        <v>1</v>
      </c>
      <c r="D12" s="9">
        <v>0</v>
      </c>
      <c r="E12" s="9">
        <v>1</v>
      </c>
      <c r="F12" s="9">
        <f t="shared" si="0"/>
        <v>2</v>
      </c>
      <c r="G12" s="14"/>
      <c r="H12" s="14"/>
    </row>
    <row r="13" spans="1:14" ht="14.25" customHeight="1" x14ac:dyDescent="0.25">
      <c r="A13" s="8" t="s">
        <v>16</v>
      </c>
      <c r="B13" s="9">
        <v>0</v>
      </c>
      <c r="C13" s="9">
        <v>1</v>
      </c>
      <c r="D13" s="9">
        <v>0</v>
      </c>
      <c r="E13" s="9">
        <v>0</v>
      </c>
      <c r="F13" s="9">
        <f t="shared" si="0"/>
        <v>1</v>
      </c>
      <c r="G13" s="14"/>
      <c r="H13" s="14"/>
    </row>
    <row r="14" spans="1:14" ht="14.25" customHeight="1" x14ac:dyDescent="0.25">
      <c r="A14" s="8" t="s">
        <v>9</v>
      </c>
      <c r="B14" s="9">
        <v>0</v>
      </c>
      <c r="C14" s="9">
        <v>1</v>
      </c>
      <c r="D14" s="9">
        <v>0</v>
      </c>
      <c r="E14" s="9">
        <v>0</v>
      </c>
      <c r="F14" s="9">
        <f t="shared" si="0"/>
        <v>1</v>
      </c>
      <c r="G14" s="14"/>
      <c r="H14" s="14"/>
    </row>
    <row r="15" spans="1:14" ht="14.25" customHeight="1" x14ac:dyDescent="0.25">
      <c r="A15" s="36" t="s">
        <v>4</v>
      </c>
      <c r="B15" s="47">
        <f>SUM(B11:B14)</f>
        <v>0</v>
      </c>
      <c r="C15" s="47">
        <f>SUM(C11:C14)</f>
        <v>3</v>
      </c>
      <c r="D15" s="47">
        <f>SUM(D11:D14)</f>
        <v>3</v>
      </c>
      <c r="E15" s="47">
        <f>SUM(E11:E14)</f>
        <v>1</v>
      </c>
      <c r="F15" s="47">
        <f>SUM(F11:F14)</f>
        <v>7</v>
      </c>
      <c r="G15" s="14"/>
      <c r="H15" s="14"/>
    </row>
    <row r="16" spans="1:14" x14ac:dyDescent="0.25">
      <c r="A16" s="52" t="s">
        <v>68</v>
      </c>
      <c r="B16" s="10"/>
      <c r="C16" s="10"/>
      <c r="D16" s="14"/>
      <c r="E16" s="14"/>
      <c r="F16" s="14"/>
      <c r="G16" s="14"/>
      <c r="H16" s="14"/>
    </row>
    <row r="17" spans="1:10" x14ac:dyDescent="0.25">
      <c r="A17" s="11"/>
      <c r="B17" s="11"/>
      <c r="C17" s="11"/>
      <c r="D17" s="14"/>
      <c r="E17" s="14"/>
      <c r="F17" s="14"/>
      <c r="G17" s="14"/>
      <c r="H17" s="14"/>
      <c r="I17" s="14"/>
      <c r="J17" s="14"/>
    </row>
    <row r="18" spans="1:1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25">
      <c r="A21" s="61" t="s">
        <v>92</v>
      </c>
      <c r="B21" s="61"/>
      <c r="C21" s="61"/>
      <c r="D21" s="61"/>
      <c r="E21" s="61"/>
      <c r="F21" s="61"/>
      <c r="G21" s="14"/>
      <c r="H21" s="14"/>
      <c r="I21" s="14"/>
      <c r="J21" s="14"/>
    </row>
    <row r="22" spans="1:10" ht="25.5" x14ac:dyDescent="0.25">
      <c r="A22" s="44" t="s">
        <v>21</v>
      </c>
      <c r="B22" s="33" t="s">
        <v>22</v>
      </c>
      <c r="C22" s="33" t="s">
        <v>23</v>
      </c>
      <c r="D22" s="33" t="s">
        <v>24</v>
      </c>
      <c r="E22" s="33" t="s">
        <v>25</v>
      </c>
      <c r="F22" s="45" t="s">
        <v>4</v>
      </c>
      <c r="G22" s="14"/>
      <c r="H22" s="14"/>
      <c r="I22" s="14"/>
    </row>
    <row r="23" spans="1:10" x14ac:dyDescent="0.25">
      <c r="A23" s="17" t="s">
        <v>48</v>
      </c>
      <c r="B23" s="18">
        <v>0</v>
      </c>
      <c r="C23" s="18">
        <v>2</v>
      </c>
      <c r="D23" s="18">
        <v>2</v>
      </c>
      <c r="E23" s="18">
        <v>1</v>
      </c>
      <c r="F23" s="18">
        <f t="shared" ref="F23:F26" si="1">SUM(B23:E23)</f>
        <v>5</v>
      </c>
      <c r="G23" s="14"/>
      <c r="H23" s="14"/>
      <c r="I23" s="14"/>
    </row>
    <row r="24" spans="1:10" x14ac:dyDescent="0.25">
      <c r="A24" s="17" t="s">
        <v>49</v>
      </c>
      <c r="B24" s="18">
        <v>0</v>
      </c>
      <c r="C24" s="18">
        <v>1</v>
      </c>
      <c r="D24" s="18">
        <v>0</v>
      </c>
      <c r="E24" s="18">
        <v>0</v>
      </c>
      <c r="F24" s="18">
        <f t="shared" si="1"/>
        <v>1</v>
      </c>
      <c r="G24" s="14"/>
      <c r="H24" s="14"/>
      <c r="I24" s="14"/>
    </row>
    <row r="25" spans="1:10" x14ac:dyDescent="0.25">
      <c r="A25" s="17" t="s">
        <v>50</v>
      </c>
      <c r="B25" s="18">
        <v>0</v>
      </c>
      <c r="C25" s="18">
        <v>0</v>
      </c>
      <c r="D25" s="18">
        <v>1</v>
      </c>
      <c r="E25" s="18">
        <v>0</v>
      </c>
      <c r="F25" s="18">
        <f t="shared" si="1"/>
        <v>1</v>
      </c>
      <c r="G25" s="14"/>
      <c r="H25" s="14"/>
      <c r="I25" s="14"/>
    </row>
    <row r="26" spans="1:10" x14ac:dyDescent="0.25">
      <c r="A26" s="49" t="s">
        <v>26</v>
      </c>
      <c r="B26" s="46">
        <f>SUM(B23:B25)</f>
        <v>0</v>
      </c>
      <c r="C26" s="46">
        <f>SUM(C23:C25)</f>
        <v>3</v>
      </c>
      <c r="D26" s="46">
        <f>SUM(D23:D25)</f>
        <v>3</v>
      </c>
      <c r="E26" s="46">
        <f>SUM(E23:E25)</f>
        <v>1</v>
      </c>
      <c r="F26" s="47">
        <f t="shared" si="1"/>
        <v>7</v>
      </c>
      <c r="G26" s="14"/>
      <c r="H26" s="14"/>
      <c r="I26" s="14"/>
    </row>
    <row r="27" spans="1:10" x14ac:dyDescent="0.25">
      <c r="A27" s="52" t="s">
        <v>68</v>
      </c>
      <c r="B27" s="14"/>
      <c r="C27" s="14"/>
      <c r="D27" s="14"/>
      <c r="E27" s="14"/>
      <c r="F27" s="14"/>
      <c r="G27" s="14"/>
      <c r="H27" s="14"/>
      <c r="I27" s="14"/>
    </row>
    <row r="28" spans="1:10" x14ac:dyDescent="0.25">
      <c r="A28" s="14"/>
      <c r="B28" s="14"/>
      <c r="C28" s="14"/>
      <c r="D28" s="14"/>
      <c r="E28" s="14"/>
      <c r="F28" s="14"/>
      <c r="G28" s="14"/>
      <c r="H28" s="14"/>
    </row>
    <row r="29" spans="1:10" x14ac:dyDescent="0.25">
      <c r="A29" s="14"/>
      <c r="B29" s="14"/>
      <c r="C29" s="14"/>
      <c r="D29" s="14"/>
      <c r="E29" s="14"/>
      <c r="F29" s="14"/>
      <c r="G29" s="14"/>
      <c r="H29" s="14"/>
    </row>
    <row r="30" spans="1:10" x14ac:dyDescent="0.25">
      <c r="A30" s="61" t="s">
        <v>93</v>
      </c>
      <c r="B30" s="61"/>
      <c r="C30" s="61"/>
      <c r="D30" s="61"/>
      <c r="E30" s="61"/>
      <c r="F30" s="61"/>
      <c r="G30" s="14"/>
      <c r="H30" s="14"/>
    </row>
    <row r="31" spans="1:10" ht="25.5" x14ac:dyDescent="0.25">
      <c r="A31" s="44" t="s">
        <v>32</v>
      </c>
      <c r="B31" s="33" t="s">
        <v>22</v>
      </c>
      <c r="C31" s="33" t="s">
        <v>23</v>
      </c>
      <c r="D31" s="33" t="s">
        <v>24</v>
      </c>
      <c r="E31" s="33" t="s">
        <v>25</v>
      </c>
      <c r="F31" s="45" t="s">
        <v>4</v>
      </c>
      <c r="G31" s="14"/>
      <c r="H31" s="14"/>
    </row>
    <row r="32" spans="1:10" x14ac:dyDescent="0.25">
      <c r="A32" s="17" t="s">
        <v>57</v>
      </c>
      <c r="B32" s="18">
        <v>0</v>
      </c>
      <c r="C32" s="18">
        <v>0</v>
      </c>
      <c r="D32" s="18">
        <v>1</v>
      </c>
      <c r="E32" s="18">
        <v>0</v>
      </c>
      <c r="F32" s="18">
        <f>SUM(B32:E32)</f>
        <v>1</v>
      </c>
      <c r="G32" s="14"/>
      <c r="H32" s="14"/>
    </row>
    <row r="33" spans="1:10" x14ac:dyDescent="0.25">
      <c r="A33" s="17" t="s">
        <v>75</v>
      </c>
      <c r="B33" s="18">
        <v>0</v>
      </c>
      <c r="C33" s="18">
        <v>0</v>
      </c>
      <c r="D33" s="18">
        <v>1</v>
      </c>
      <c r="E33" s="18">
        <v>0</v>
      </c>
      <c r="F33" s="18">
        <f t="shared" ref="F33:F37" si="2">SUM(B33:E33)</f>
        <v>1</v>
      </c>
      <c r="G33" s="14"/>
      <c r="H33" s="14"/>
    </row>
    <row r="34" spans="1:10" x14ac:dyDescent="0.25">
      <c r="A34" s="17" t="s">
        <v>63</v>
      </c>
      <c r="B34" s="18">
        <v>0</v>
      </c>
      <c r="C34" s="18">
        <v>2</v>
      </c>
      <c r="D34" s="18">
        <v>0</v>
      </c>
      <c r="E34" s="18">
        <v>0</v>
      </c>
      <c r="F34" s="18">
        <f t="shared" si="2"/>
        <v>2</v>
      </c>
      <c r="G34" s="14"/>
      <c r="H34" s="14"/>
    </row>
    <row r="35" spans="1:10" x14ac:dyDescent="0.25">
      <c r="A35" s="17" t="s">
        <v>60</v>
      </c>
      <c r="B35" s="18">
        <v>0</v>
      </c>
      <c r="C35" s="18">
        <v>0</v>
      </c>
      <c r="D35" s="18">
        <v>0</v>
      </c>
      <c r="E35" s="18">
        <v>1</v>
      </c>
      <c r="F35" s="18">
        <f t="shared" si="2"/>
        <v>1</v>
      </c>
      <c r="G35" s="14"/>
      <c r="H35" s="14"/>
    </row>
    <row r="36" spans="1:10" x14ac:dyDescent="0.25">
      <c r="A36" s="17" t="s">
        <v>56</v>
      </c>
      <c r="B36" s="18">
        <v>0</v>
      </c>
      <c r="C36" s="18">
        <v>0</v>
      </c>
      <c r="D36" s="18">
        <v>1</v>
      </c>
      <c r="E36" s="18">
        <v>0</v>
      </c>
      <c r="F36" s="18">
        <f t="shared" si="2"/>
        <v>1</v>
      </c>
      <c r="G36" s="14"/>
      <c r="H36" s="14"/>
    </row>
    <row r="37" spans="1:10" x14ac:dyDescent="0.25">
      <c r="A37" s="17" t="s">
        <v>100</v>
      </c>
      <c r="B37" s="18">
        <v>0</v>
      </c>
      <c r="C37" s="18">
        <v>1</v>
      </c>
      <c r="D37" s="18">
        <v>0</v>
      </c>
      <c r="E37" s="18">
        <v>0</v>
      </c>
      <c r="F37" s="18">
        <f t="shared" si="2"/>
        <v>1</v>
      </c>
      <c r="G37" s="14"/>
      <c r="H37" s="14"/>
    </row>
    <row r="38" spans="1:10" x14ac:dyDescent="0.25">
      <c r="A38" s="36" t="s">
        <v>26</v>
      </c>
      <c r="B38" s="46">
        <f>SUM(B32:B37)</f>
        <v>0</v>
      </c>
      <c r="C38" s="46">
        <f>SUM(C32:C37)</f>
        <v>3</v>
      </c>
      <c r="D38" s="46">
        <f>SUM(D32:D37)</f>
        <v>3</v>
      </c>
      <c r="E38" s="46">
        <f>SUM(E32:E37)</f>
        <v>1</v>
      </c>
      <c r="F38" s="47">
        <f>SUM(B38:E38)</f>
        <v>7</v>
      </c>
      <c r="G38" s="14"/>
      <c r="H38" s="14"/>
    </row>
    <row r="39" spans="1:10" x14ac:dyDescent="0.25">
      <c r="A39" s="52" t="s">
        <v>68</v>
      </c>
      <c r="B39" s="14"/>
      <c r="C39" s="14"/>
      <c r="D39" s="14"/>
      <c r="E39" s="14"/>
      <c r="F39" s="14"/>
      <c r="G39" s="14"/>
      <c r="H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61" t="s">
        <v>94</v>
      </c>
      <c r="B44" s="61"/>
      <c r="C44" s="61"/>
      <c r="D44" s="61"/>
      <c r="E44" s="61"/>
      <c r="F44" s="61"/>
      <c r="G44" s="61"/>
      <c r="H44" s="61"/>
      <c r="I44" s="61"/>
      <c r="J44" s="61"/>
    </row>
    <row r="45" spans="1:10" x14ac:dyDescent="0.25">
      <c r="A45" s="66" t="s">
        <v>69</v>
      </c>
      <c r="B45" s="68" t="s">
        <v>22</v>
      </c>
      <c r="C45" s="63"/>
      <c r="D45" s="68" t="s">
        <v>23</v>
      </c>
      <c r="E45" s="69"/>
      <c r="F45" s="68" t="s">
        <v>24</v>
      </c>
      <c r="G45" s="69"/>
      <c r="H45" s="62" t="s">
        <v>27</v>
      </c>
      <c r="I45" s="63"/>
      <c r="J45" s="64" t="s">
        <v>4</v>
      </c>
    </row>
    <row r="46" spans="1:10" x14ac:dyDescent="0.25">
      <c r="A46" s="67"/>
      <c r="B46" s="35" t="s">
        <v>5</v>
      </c>
      <c r="C46" s="35" t="s">
        <v>6</v>
      </c>
      <c r="D46" s="35" t="s">
        <v>5</v>
      </c>
      <c r="E46" s="35" t="s">
        <v>6</v>
      </c>
      <c r="F46" s="35" t="s">
        <v>5</v>
      </c>
      <c r="G46" s="35" t="s">
        <v>6</v>
      </c>
      <c r="H46" s="35" t="s">
        <v>5</v>
      </c>
      <c r="I46" s="35" t="s">
        <v>6</v>
      </c>
      <c r="J46" s="65"/>
    </row>
    <row r="47" spans="1:10" x14ac:dyDescent="0.25">
      <c r="A47" s="19" t="s">
        <v>28</v>
      </c>
      <c r="B47" s="20">
        <v>0</v>
      </c>
      <c r="C47" s="12">
        <v>0</v>
      </c>
      <c r="D47" s="21">
        <v>0</v>
      </c>
      <c r="E47" s="20">
        <v>11</v>
      </c>
      <c r="F47" s="12">
        <v>0</v>
      </c>
      <c r="G47" s="21">
        <v>60</v>
      </c>
      <c r="H47" s="20">
        <v>0</v>
      </c>
      <c r="I47" s="12">
        <v>82</v>
      </c>
      <c r="J47" s="21">
        <f>SUM(B47:I47)</f>
        <v>153</v>
      </c>
    </row>
    <row r="48" spans="1:10" x14ac:dyDescent="0.25">
      <c r="A48" s="19" t="s">
        <v>29</v>
      </c>
      <c r="B48" s="20">
        <v>0</v>
      </c>
      <c r="C48" s="12">
        <v>4</v>
      </c>
      <c r="D48" s="21">
        <v>0</v>
      </c>
      <c r="E48" s="20">
        <v>39</v>
      </c>
      <c r="F48" s="12">
        <v>0</v>
      </c>
      <c r="G48" s="21">
        <v>126</v>
      </c>
      <c r="H48" s="20">
        <v>0</v>
      </c>
      <c r="I48" s="12">
        <v>77</v>
      </c>
      <c r="J48" s="21">
        <f t="shared" ref="J48:J51" si="3">SUM(B48:I48)</f>
        <v>246</v>
      </c>
    </row>
    <row r="49" spans="1:10" x14ac:dyDescent="0.25">
      <c r="A49" s="19" t="s">
        <v>30</v>
      </c>
      <c r="B49" s="20">
        <v>0</v>
      </c>
      <c r="C49" s="12">
        <v>1</v>
      </c>
      <c r="D49" s="21">
        <v>0</v>
      </c>
      <c r="E49" s="20">
        <v>12</v>
      </c>
      <c r="F49" s="12">
        <v>0</v>
      </c>
      <c r="G49" s="21">
        <v>101</v>
      </c>
      <c r="H49" s="20">
        <v>0</v>
      </c>
      <c r="I49" s="12">
        <v>56</v>
      </c>
      <c r="J49" s="21">
        <f t="shared" si="3"/>
        <v>170</v>
      </c>
    </row>
    <row r="50" spans="1:10" x14ac:dyDescent="0.25">
      <c r="A50" s="19" t="s">
        <v>31</v>
      </c>
      <c r="B50" s="20">
        <v>0</v>
      </c>
      <c r="C50" s="12">
        <v>0</v>
      </c>
      <c r="D50" s="21">
        <v>6</v>
      </c>
      <c r="E50" s="20">
        <v>0</v>
      </c>
      <c r="F50" s="12">
        <v>16</v>
      </c>
      <c r="G50" s="21">
        <v>0</v>
      </c>
      <c r="H50" s="20">
        <v>36</v>
      </c>
      <c r="I50" s="12">
        <v>0</v>
      </c>
      <c r="J50" s="21">
        <f t="shared" si="3"/>
        <v>58</v>
      </c>
    </row>
    <row r="51" spans="1:10" x14ac:dyDescent="0.25">
      <c r="A51" s="36" t="s">
        <v>4</v>
      </c>
      <c r="B51" s="37">
        <f>SUM(B47:B50)</f>
        <v>0</v>
      </c>
      <c r="C51" s="38">
        <f>SUM(C47:C50)</f>
        <v>5</v>
      </c>
      <c r="D51" s="37">
        <f t="shared" ref="D51:I51" si="4">SUM(D47:D50)</f>
        <v>6</v>
      </c>
      <c r="E51" s="38">
        <f t="shared" si="4"/>
        <v>62</v>
      </c>
      <c r="F51" s="37">
        <f t="shared" si="4"/>
        <v>16</v>
      </c>
      <c r="G51" s="38">
        <f t="shared" si="4"/>
        <v>287</v>
      </c>
      <c r="H51" s="37">
        <f t="shared" si="4"/>
        <v>36</v>
      </c>
      <c r="I51" s="38">
        <f t="shared" si="4"/>
        <v>215</v>
      </c>
      <c r="J51" s="38">
        <f t="shared" si="3"/>
        <v>627</v>
      </c>
    </row>
    <row r="52" spans="1:10" x14ac:dyDescent="0.25">
      <c r="A52" s="52" t="s">
        <v>68</v>
      </c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22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5">
      <c r="A56" s="73" t="s">
        <v>95</v>
      </c>
      <c r="B56" s="73"/>
      <c r="C56" s="73"/>
      <c r="D56" s="73"/>
      <c r="E56" s="73"/>
      <c r="F56" s="73"/>
      <c r="G56" s="14"/>
      <c r="H56" s="14"/>
      <c r="I56" s="14"/>
      <c r="J56" s="14"/>
    </row>
    <row r="57" spans="1:10" ht="24" customHeight="1" x14ac:dyDescent="0.25">
      <c r="A57" s="44" t="s">
        <v>33</v>
      </c>
      <c r="B57" s="44" t="s">
        <v>34</v>
      </c>
      <c r="C57" s="44" t="s">
        <v>35</v>
      </c>
      <c r="D57" s="44" t="s">
        <v>36</v>
      </c>
      <c r="E57" s="39" t="s">
        <v>37</v>
      </c>
      <c r="F57" s="40" t="s">
        <v>4</v>
      </c>
      <c r="G57" s="14"/>
      <c r="H57" s="14"/>
    </row>
    <row r="58" spans="1:10" ht="16.5" customHeight="1" x14ac:dyDescent="0.25">
      <c r="A58" s="23" t="s">
        <v>7</v>
      </c>
      <c r="B58" s="24">
        <v>62</v>
      </c>
      <c r="C58" s="24">
        <v>72</v>
      </c>
      <c r="D58" s="24">
        <v>41</v>
      </c>
      <c r="E58" s="24">
        <v>16</v>
      </c>
      <c r="F58" s="25">
        <f t="shared" ref="F58:F79" si="5">SUM(B58:E58)</f>
        <v>191</v>
      </c>
      <c r="G58" s="14"/>
      <c r="H58" s="14"/>
    </row>
    <row r="59" spans="1:10" ht="16.5" customHeight="1" x14ac:dyDescent="0.25">
      <c r="A59" s="23" t="s">
        <v>8</v>
      </c>
      <c r="B59" s="24">
        <v>42</v>
      </c>
      <c r="C59" s="24">
        <v>42</v>
      </c>
      <c r="D59" s="24">
        <v>49</v>
      </c>
      <c r="E59" s="24">
        <v>18</v>
      </c>
      <c r="F59" s="25">
        <f t="shared" si="5"/>
        <v>151</v>
      </c>
      <c r="G59" s="14"/>
      <c r="H59" s="14"/>
    </row>
    <row r="60" spans="1:10" ht="16.5" customHeight="1" x14ac:dyDescent="0.25">
      <c r="A60" s="23" t="s">
        <v>9</v>
      </c>
      <c r="B60" s="24">
        <v>8</v>
      </c>
      <c r="C60" s="24">
        <v>31</v>
      </c>
      <c r="D60" s="24">
        <v>20</v>
      </c>
      <c r="E60" s="24">
        <v>9</v>
      </c>
      <c r="F60" s="25">
        <f t="shared" si="5"/>
        <v>68</v>
      </c>
      <c r="G60" s="14"/>
      <c r="H60" s="14"/>
    </row>
    <row r="61" spans="1:10" ht="16.5" customHeight="1" x14ac:dyDescent="0.25">
      <c r="A61" s="23" t="s">
        <v>11</v>
      </c>
      <c r="B61" s="24">
        <v>3</v>
      </c>
      <c r="C61" s="24">
        <v>51</v>
      </c>
      <c r="D61" s="24">
        <v>6</v>
      </c>
      <c r="E61" s="24">
        <v>1</v>
      </c>
      <c r="F61" s="25">
        <f t="shared" si="5"/>
        <v>61</v>
      </c>
      <c r="G61" s="14"/>
      <c r="H61" s="14"/>
    </row>
    <row r="62" spans="1:10" ht="16.5" customHeight="1" x14ac:dyDescent="0.25">
      <c r="A62" s="23" t="s">
        <v>10</v>
      </c>
      <c r="B62" s="24">
        <v>8</v>
      </c>
      <c r="C62" s="24">
        <v>11</v>
      </c>
      <c r="D62" s="24">
        <v>18</v>
      </c>
      <c r="E62" s="24">
        <v>11</v>
      </c>
      <c r="F62" s="25">
        <f t="shared" si="5"/>
        <v>48</v>
      </c>
      <c r="G62" s="14"/>
      <c r="H62" s="14"/>
    </row>
    <row r="63" spans="1:10" ht="16.5" customHeight="1" x14ac:dyDescent="0.25">
      <c r="A63" s="23" t="s">
        <v>38</v>
      </c>
      <c r="B63" s="24">
        <v>8</v>
      </c>
      <c r="C63" s="24">
        <v>10</v>
      </c>
      <c r="D63" s="24">
        <v>7</v>
      </c>
      <c r="E63" s="24">
        <v>0</v>
      </c>
      <c r="F63" s="25">
        <f t="shared" si="5"/>
        <v>25</v>
      </c>
      <c r="G63" s="14"/>
      <c r="H63" s="14"/>
    </row>
    <row r="64" spans="1:10" ht="16.5" customHeight="1" x14ac:dyDescent="0.25">
      <c r="A64" s="23" t="s">
        <v>39</v>
      </c>
      <c r="B64" s="24">
        <v>2</v>
      </c>
      <c r="C64" s="24">
        <v>7</v>
      </c>
      <c r="D64" s="24">
        <v>8</v>
      </c>
      <c r="E64" s="24">
        <v>1</v>
      </c>
      <c r="F64" s="25">
        <f t="shared" si="5"/>
        <v>18</v>
      </c>
      <c r="G64" s="14"/>
      <c r="H64" s="14"/>
    </row>
    <row r="65" spans="1:10" ht="16.5" customHeight="1" x14ac:dyDescent="0.25">
      <c r="A65" s="23" t="s">
        <v>13</v>
      </c>
      <c r="B65" s="24">
        <v>4</v>
      </c>
      <c r="C65" s="24">
        <v>6</v>
      </c>
      <c r="D65" s="24">
        <v>2</v>
      </c>
      <c r="E65" s="24">
        <v>1</v>
      </c>
      <c r="F65" s="25">
        <f t="shared" si="5"/>
        <v>13</v>
      </c>
      <c r="G65" s="14"/>
      <c r="H65" s="14"/>
    </row>
    <row r="66" spans="1:10" ht="16.5" customHeight="1" x14ac:dyDescent="0.25">
      <c r="A66" s="23" t="s">
        <v>12</v>
      </c>
      <c r="B66" s="24">
        <v>2</v>
      </c>
      <c r="C66" s="24">
        <v>0</v>
      </c>
      <c r="D66" s="24">
        <v>10</v>
      </c>
      <c r="E66" s="24">
        <v>0</v>
      </c>
      <c r="F66" s="25">
        <f t="shared" si="5"/>
        <v>12</v>
      </c>
      <c r="G66" s="14"/>
      <c r="H66" s="14"/>
    </row>
    <row r="67" spans="1:10" ht="16.5" customHeight="1" x14ac:dyDescent="0.25">
      <c r="A67" s="23" t="s">
        <v>14</v>
      </c>
      <c r="B67" s="24">
        <v>7</v>
      </c>
      <c r="C67" s="24">
        <v>2</v>
      </c>
      <c r="D67" s="24">
        <v>3</v>
      </c>
      <c r="E67" s="24">
        <v>0</v>
      </c>
      <c r="F67" s="25">
        <f t="shared" si="5"/>
        <v>12</v>
      </c>
      <c r="G67" s="14"/>
      <c r="H67" s="14"/>
    </row>
    <row r="68" spans="1:10" ht="16.5" customHeight="1" x14ac:dyDescent="0.25">
      <c r="A68" s="23" t="s">
        <v>16</v>
      </c>
      <c r="B68" s="24">
        <v>1</v>
      </c>
      <c r="C68" s="24">
        <v>2</v>
      </c>
      <c r="D68" s="24">
        <v>3</v>
      </c>
      <c r="E68" s="24">
        <v>1</v>
      </c>
      <c r="F68" s="25">
        <f t="shared" si="5"/>
        <v>7</v>
      </c>
      <c r="G68" s="14"/>
      <c r="H68" s="14"/>
    </row>
    <row r="69" spans="1:10" ht="16.5" customHeight="1" x14ac:dyDescent="0.25">
      <c r="A69" s="23" t="s">
        <v>18</v>
      </c>
      <c r="B69" s="24">
        <v>1</v>
      </c>
      <c r="C69" s="24">
        <v>5</v>
      </c>
      <c r="D69" s="24">
        <v>0</v>
      </c>
      <c r="E69" s="24">
        <v>0</v>
      </c>
      <c r="F69" s="25">
        <f t="shared" si="5"/>
        <v>6</v>
      </c>
      <c r="G69" s="14"/>
      <c r="H69" s="14"/>
    </row>
    <row r="70" spans="1:10" ht="16.5" customHeight="1" x14ac:dyDescent="0.25">
      <c r="A70" s="23" t="s">
        <v>15</v>
      </c>
      <c r="B70" s="24">
        <v>3</v>
      </c>
      <c r="C70" s="24">
        <v>0</v>
      </c>
      <c r="D70" s="24">
        <v>1</v>
      </c>
      <c r="E70" s="24">
        <v>0</v>
      </c>
      <c r="F70" s="25">
        <f t="shared" si="5"/>
        <v>4</v>
      </c>
      <c r="G70" s="14"/>
      <c r="H70" s="14"/>
    </row>
    <row r="71" spans="1:10" ht="16.5" customHeight="1" x14ac:dyDescent="0.25">
      <c r="A71" s="23" t="s">
        <v>103</v>
      </c>
      <c r="B71" s="24">
        <v>0</v>
      </c>
      <c r="C71" s="24">
        <v>2</v>
      </c>
      <c r="D71" s="24">
        <v>0</v>
      </c>
      <c r="E71" s="24">
        <v>0</v>
      </c>
      <c r="F71" s="25">
        <f t="shared" si="5"/>
        <v>2</v>
      </c>
      <c r="G71" s="14"/>
      <c r="H71" s="14"/>
    </row>
    <row r="72" spans="1:10" ht="16.5" customHeight="1" x14ac:dyDescent="0.25">
      <c r="A72" s="23" t="s">
        <v>104</v>
      </c>
      <c r="B72" s="24">
        <v>1</v>
      </c>
      <c r="C72" s="24">
        <v>1</v>
      </c>
      <c r="D72" s="24">
        <v>0</v>
      </c>
      <c r="E72" s="24">
        <v>0</v>
      </c>
      <c r="F72" s="25">
        <f t="shared" si="5"/>
        <v>2</v>
      </c>
      <c r="G72" s="14"/>
      <c r="H72" s="14"/>
    </row>
    <row r="73" spans="1:10" ht="16.5" customHeight="1" x14ac:dyDescent="0.25">
      <c r="A73" s="23" t="s">
        <v>101</v>
      </c>
      <c r="B73" s="24">
        <v>0</v>
      </c>
      <c r="C73" s="24">
        <v>1</v>
      </c>
      <c r="D73" s="24">
        <v>0</v>
      </c>
      <c r="E73" s="24">
        <v>0</v>
      </c>
      <c r="F73" s="25">
        <f t="shared" si="5"/>
        <v>1</v>
      </c>
      <c r="G73" s="14"/>
      <c r="H73" s="14"/>
    </row>
    <row r="74" spans="1:10" ht="16.5" customHeight="1" x14ac:dyDescent="0.25">
      <c r="A74" s="23" t="s">
        <v>102</v>
      </c>
      <c r="B74" s="24">
        <v>0</v>
      </c>
      <c r="C74" s="24">
        <v>1</v>
      </c>
      <c r="D74" s="24">
        <v>0</v>
      </c>
      <c r="E74" s="24">
        <v>0</v>
      </c>
      <c r="F74" s="25">
        <f t="shared" si="5"/>
        <v>1</v>
      </c>
      <c r="G74" s="14"/>
      <c r="H74" s="14"/>
    </row>
    <row r="75" spans="1:10" ht="16.5" customHeight="1" x14ac:dyDescent="0.25">
      <c r="A75" s="23" t="s">
        <v>19</v>
      </c>
      <c r="B75" s="24">
        <v>0</v>
      </c>
      <c r="C75" s="24">
        <v>0</v>
      </c>
      <c r="D75" s="24">
        <v>1</v>
      </c>
      <c r="E75" s="24">
        <v>0</v>
      </c>
      <c r="F75" s="25">
        <f t="shared" si="5"/>
        <v>1</v>
      </c>
      <c r="G75" s="14"/>
      <c r="H75" s="14"/>
    </row>
    <row r="76" spans="1:10" ht="16.5" customHeight="1" x14ac:dyDescent="0.25">
      <c r="A76" s="23" t="s">
        <v>43</v>
      </c>
      <c r="B76" s="24">
        <v>0</v>
      </c>
      <c r="C76" s="24">
        <v>1</v>
      </c>
      <c r="D76" s="24">
        <v>0</v>
      </c>
      <c r="E76" s="24">
        <v>0</v>
      </c>
      <c r="F76" s="25">
        <f t="shared" si="5"/>
        <v>1</v>
      </c>
      <c r="G76" s="14"/>
      <c r="H76" s="14"/>
    </row>
    <row r="77" spans="1:10" ht="16.5" customHeight="1" x14ac:dyDescent="0.25">
      <c r="A77" s="23" t="s">
        <v>44</v>
      </c>
      <c r="B77" s="24">
        <v>1</v>
      </c>
      <c r="C77" s="24">
        <v>0</v>
      </c>
      <c r="D77" s="24">
        <v>0</v>
      </c>
      <c r="E77" s="24">
        <v>0</v>
      </c>
      <c r="F77" s="25">
        <f t="shared" si="5"/>
        <v>1</v>
      </c>
      <c r="G77" s="14"/>
      <c r="H77" s="14"/>
    </row>
    <row r="78" spans="1:10" ht="16.5" customHeight="1" x14ac:dyDescent="0.25">
      <c r="A78" s="23" t="s">
        <v>40</v>
      </c>
      <c r="B78" s="24">
        <v>0</v>
      </c>
      <c r="C78" s="24">
        <v>0</v>
      </c>
      <c r="D78" s="24">
        <v>1</v>
      </c>
      <c r="E78" s="24">
        <v>0</v>
      </c>
      <c r="F78" s="25">
        <f t="shared" si="5"/>
        <v>1</v>
      </c>
      <c r="G78" s="14"/>
      <c r="H78" s="14"/>
    </row>
    <row r="79" spans="1:10" ht="16.5" customHeight="1" x14ac:dyDescent="0.25">
      <c r="A79" s="23" t="s">
        <v>46</v>
      </c>
      <c r="B79" s="24">
        <v>0</v>
      </c>
      <c r="C79" s="24">
        <v>1</v>
      </c>
      <c r="D79" s="24">
        <v>0</v>
      </c>
      <c r="E79" s="24">
        <v>0</v>
      </c>
      <c r="F79" s="25">
        <f t="shared" si="5"/>
        <v>1</v>
      </c>
      <c r="G79" s="14"/>
      <c r="H79" s="14"/>
    </row>
    <row r="80" spans="1:10" ht="21" customHeight="1" x14ac:dyDescent="0.25">
      <c r="A80" s="41" t="s">
        <v>26</v>
      </c>
      <c r="B80" s="42">
        <f>SUM(B58:B79)</f>
        <v>153</v>
      </c>
      <c r="C80" s="42">
        <f>SUM(C58:C79)</f>
        <v>246</v>
      </c>
      <c r="D80" s="42">
        <f>SUM(D58:D79)</f>
        <v>170</v>
      </c>
      <c r="E80" s="42">
        <f>SUM(E58:E79)</f>
        <v>58</v>
      </c>
      <c r="F80" s="43">
        <f>SUM(F58:F79)</f>
        <v>627</v>
      </c>
      <c r="G80" s="14"/>
      <c r="H80" s="14"/>
      <c r="I80" s="14"/>
      <c r="J80" s="14"/>
    </row>
    <row r="81" spans="1:10" x14ac:dyDescent="0.25">
      <c r="A81" s="52" t="s">
        <v>68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5">
      <c r="A82" s="22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5">
      <c r="A86" s="61" t="s">
        <v>96</v>
      </c>
      <c r="B86" s="61"/>
      <c r="C86" s="61"/>
      <c r="D86" s="61"/>
      <c r="E86" s="61"/>
      <c r="F86" s="61"/>
      <c r="G86" s="61"/>
      <c r="H86" s="61"/>
      <c r="I86" s="61"/>
      <c r="J86" s="61"/>
    </row>
    <row r="87" spans="1:10" x14ac:dyDescent="0.25">
      <c r="A87" s="70" t="s">
        <v>21</v>
      </c>
      <c r="B87" s="68" t="s">
        <v>22</v>
      </c>
      <c r="C87" s="63"/>
      <c r="D87" s="68" t="s">
        <v>23</v>
      </c>
      <c r="E87" s="69"/>
      <c r="F87" s="68" t="s">
        <v>24</v>
      </c>
      <c r="G87" s="69"/>
      <c r="H87" s="62" t="s">
        <v>27</v>
      </c>
      <c r="I87" s="63"/>
      <c r="J87" s="64" t="s">
        <v>4</v>
      </c>
    </row>
    <row r="88" spans="1:10" x14ac:dyDescent="0.25">
      <c r="A88" s="71"/>
      <c r="B88" s="35" t="s">
        <v>5</v>
      </c>
      <c r="C88" s="35" t="s">
        <v>6</v>
      </c>
      <c r="D88" s="35" t="s">
        <v>5</v>
      </c>
      <c r="E88" s="35" t="s">
        <v>6</v>
      </c>
      <c r="F88" s="35" t="s">
        <v>5</v>
      </c>
      <c r="G88" s="35" t="s">
        <v>6</v>
      </c>
      <c r="H88" s="35" t="s">
        <v>5</v>
      </c>
      <c r="I88" s="35" t="s">
        <v>6</v>
      </c>
      <c r="J88" s="65"/>
    </row>
    <row r="89" spans="1:10" x14ac:dyDescent="0.25">
      <c r="A89" s="26" t="s">
        <v>48</v>
      </c>
      <c r="B89" s="27">
        <v>0</v>
      </c>
      <c r="C89" s="27">
        <v>5</v>
      </c>
      <c r="D89" s="27">
        <v>3</v>
      </c>
      <c r="E89" s="27">
        <v>24</v>
      </c>
      <c r="F89" s="27">
        <v>4</v>
      </c>
      <c r="G89" s="27">
        <v>106</v>
      </c>
      <c r="H89" s="27">
        <v>3</v>
      </c>
      <c r="I89" s="27">
        <v>10</v>
      </c>
      <c r="J89" s="27">
        <f t="shared" ref="J89:J97" si="6">SUM(B89:I89)</f>
        <v>155</v>
      </c>
    </row>
    <row r="90" spans="1:10" x14ac:dyDescent="0.25">
      <c r="A90" s="26" t="s">
        <v>49</v>
      </c>
      <c r="B90" s="27">
        <v>0</v>
      </c>
      <c r="C90" s="27">
        <v>0</v>
      </c>
      <c r="D90" s="27">
        <v>3</v>
      </c>
      <c r="E90" s="27">
        <v>19</v>
      </c>
      <c r="F90" s="27">
        <v>3</v>
      </c>
      <c r="G90" s="27">
        <v>75</v>
      </c>
      <c r="H90" s="27">
        <v>12</v>
      </c>
      <c r="I90" s="27">
        <v>36</v>
      </c>
      <c r="J90" s="27">
        <f t="shared" si="6"/>
        <v>148</v>
      </c>
    </row>
    <row r="91" spans="1:10" x14ac:dyDescent="0.25">
      <c r="A91" s="26" t="s">
        <v>50</v>
      </c>
      <c r="B91" s="27">
        <v>0</v>
      </c>
      <c r="C91" s="27">
        <v>0</v>
      </c>
      <c r="D91" s="27">
        <v>0</v>
      </c>
      <c r="E91" s="27">
        <v>17</v>
      </c>
      <c r="F91" s="27">
        <v>8</v>
      </c>
      <c r="G91" s="27">
        <v>88</v>
      </c>
      <c r="H91" s="27">
        <v>12</v>
      </c>
      <c r="I91" s="27">
        <v>74</v>
      </c>
      <c r="J91" s="27">
        <f t="shared" si="6"/>
        <v>199</v>
      </c>
    </row>
    <row r="92" spans="1:10" x14ac:dyDescent="0.25">
      <c r="A92" s="26" t="s">
        <v>51</v>
      </c>
      <c r="B92" s="27">
        <v>0</v>
      </c>
      <c r="C92" s="27">
        <v>0</v>
      </c>
      <c r="D92" s="27">
        <v>0</v>
      </c>
      <c r="E92" s="27">
        <v>0</v>
      </c>
      <c r="F92" s="27">
        <v>0</v>
      </c>
      <c r="G92" s="27">
        <v>11</v>
      </c>
      <c r="H92" s="27">
        <v>4</v>
      </c>
      <c r="I92" s="27">
        <v>28</v>
      </c>
      <c r="J92" s="27">
        <f t="shared" si="6"/>
        <v>43</v>
      </c>
    </row>
    <row r="93" spans="1:10" x14ac:dyDescent="0.25">
      <c r="A93" s="26" t="s">
        <v>52</v>
      </c>
      <c r="B93" s="27">
        <v>0</v>
      </c>
      <c r="C93" s="27">
        <v>0</v>
      </c>
      <c r="D93" s="27">
        <v>0</v>
      </c>
      <c r="E93" s="27">
        <v>2</v>
      </c>
      <c r="F93" s="27">
        <v>1</v>
      </c>
      <c r="G93" s="27">
        <v>6</v>
      </c>
      <c r="H93" s="27">
        <v>2</v>
      </c>
      <c r="I93" s="27">
        <v>37</v>
      </c>
      <c r="J93" s="27">
        <f t="shared" si="6"/>
        <v>48</v>
      </c>
    </row>
    <row r="94" spans="1:10" x14ac:dyDescent="0.25">
      <c r="A94" s="26" t="s">
        <v>53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3</v>
      </c>
      <c r="I94" s="27">
        <v>25</v>
      </c>
      <c r="J94" s="27">
        <f t="shared" si="6"/>
        <v>28</v>
      </c>
    </row>
    <row r="95" spans="1:10" x14ac:dyDescent="0.25">
      <c r="A95" s="26" t="s">
        <v>54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1</v>
      </c>
      <c r="J95" s="27">
        <f t="shared" si="6"/>
        <v>1</v>
      </c>
    </row>
    <row r="96" spans="1:10" x14ac:dyDescent="0.25">
      <c r="A96" s="26" t="s">
        <v>70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1</v>
      </c>
      <c r="H96" s="27">
        <v>0</v>
      </c>
      <c r="I96" s="27">
        <v>4</v>
      </c>
      <c r="J96" s="27">
        <f t="shared" si="6"/>
        <v>5</v>
      </c>
    </row>
    <row r="97" spans="1:10" x14ac:dyDescent="0.25">
      <c r="A97" s="48" t="s">
        <v>26</v>
      </c>
      <c r="B97" s="46">
        <f t="shared" ref="B97:I97" si="7">SUM(B89:B96)</f>
        <v>0</v>
      </c>
      <c r="C97" s="46">
        <f t="shared" si="7"/>
        <v>5</v>
      </c>
      <c r="D97" s="46">
        <f t="shared" si="7"/>
        <v>6</v>
      </c>
      <c r="E97" s="46">
        <f t="shared" si="7"/>
        <v>62</v>
      </c>
      <c r="F97" s="46">
        <f t="shared" si="7"/>
        <v>16</v>
      </c>
      <c r="G97" s="46">
        <f t="shared" si="7"/>
        <v>287</v>
      </c>
      <c r="H97" s="46">
        <f t="shared" si="7"/>
        <v>36</v>
      </c>
      <c r="I97" s="46">
        <f t="shared" si="7"/>
        <v>215</v>
      </c>
      <c r="J97" s="47">
        <f t="shared" si="6"/>
        <v>627</v>
      </c>
    </row>
    <row r="98" spans="1:10" x14ac:dyDescent="0.25">
      <c r="A98" s="52" t="s">
        <v>68</v>
      </c>
      <c r="B98" s="28"/>
      <c r="C98" s="28"/>
      <c r="D98" s="28"/>
      <c r="E98" s="28"/>
      <c r="F98" s="28"/>
      <c r="G98" s="28"/>
      <c r="H98" s="28"/>
      <c r="I98" s="28"/>
      <c r="J98" s="28"/>
    </row>
    <row r="99" spans="1:10" x14ac:dyDescent="0.25">
      <c r="A99" s="22"/>
      <c r="B99" s="14"/>
      <c r="C99" s="14"/>
      <c r="D99" s="14"/>
      <c r="E99" s="14"/>
      <c r="F99" s="14"/>
    </row>
    <row r="100" spans="1:10" x14ac:dyDescent="0.25">
      <c r="A100" s="14"/>
      <c r="B100" s="14"/>
      <c r="C100" s="14"/>
      <c r="D100" s="14"/>
      <c r="E100" s="14"/>
      <c r="F100" s="14"/>
    </row>
    <row r="101" spans="1:10" x14ac:dyDescent="0.25">
      <c r="A101" s="14"/>
      <c r="B101" s="14"/>
      <c r="C101" s="14"/>
      <c r="D101" s="14"/>
      <c r="E101" s="14"/>
      <c r="F101" s="14"/>
      <c r="G101" s="59"/>
    </row>
    <row r="102" spans="1:10" ht="15" customHeight="1" x14ac:dyDescent="0.25">
      <c r="A102" s="14"/>
      <c r="B102" s="14"/>
      <c r="C102" s="14"/>
      <c r="D102" s="14"/>
      <c r="E102" s="14"/>
      <c r="F102" s="14"/>
      <c r="G102" s="59"/>
    </row>
    <row r="103" spans="1:10" x14ac:dyDescent="0.25">
      <c r="A103" s="61" t="s">
        <v>97</v>
      </c>
      <c r="B103" s="61"/>
      <c r="C103" s="61"/>
      <c r="D103" s="61"/>
      <c r="E103" s="4"/>
    </row>
    <row r="104" spans="1:10" ht="34.5" customHeight="1" x14ac:dyDescent="0.25">
      <c r="A104" s="44" t="s">
        <v>32</v>
      </c>
      <c r="B104" s="33" t="s">
        <v>5</v>
      </c>
      <c r="C104" s="33" t="s">
        <v>6</v>
      </c>
      <c r="D104" s="44" t="s">
        <v>4</v>
      </c>
      <c r="E104" s="29"/>
    </row>
    <row r="105" spans="1:10" ht="24.75" customHeight="1" x14ac:dyDescent="0.25">
      <c r="A105" s="26" t="s">
        <v>74</v>
      </c>
      <c r="B105" s="27">
        <v>0</v>
      </c>
      <c r="C105" s="27">
        <v>19</v>
      </c>
      <c r="D105" s="30">
        <f>SUM(B105:C105)</f>
        <v>19</v>
      </c>
      <c r="E105" s="14"/>
    </row>
    <row r="106" spans="1:10" ht="24.75" customHeight="1" x14ac:dyDescent="0.25">
      <c r="A106" s="26" t="s">
        <v>76</v>
      </c>
      <c r="B106" s="27">
        <v>2</v>
      </c>
      <c r="C106" s="27">
        <v>32</v>
      </c>
      <c r="D106" s="30">
        <f t="shared" ref="D106:D119" si="8">SUM(B106:C106)</f>
        <v>34</v>
      </c>
      <c r="E106" s="14"/>
    </row>
    <row r="107" spans="1:10" x14ac:dyDescent="0.25">
      <c r="A107" s="26" t="s">
        <v>62</v>
      </c>
      <c r="B107" s="27">
        <v>3</v>
      </c>
      <c r="C107" s="27">
        <v>39</v>
      </c>
      <c r="D107" s="30">
        <f t="shared" si="8"/>
        <v>42</v>
      </c>
      <c r="E107" s="14"/>
    </row>
    <row r="108" spans="1:10" ht="24" customHeight="1" x14ac:dyDescent="0.25">
      <c r="A108" s="26" t="s">
        <v>57</v>
      </c>
      <c r="B108" s="27">
        <v>4</v>
      </c>
      <c r="C108" s="27">
        <v>64</v>
      </c>
      <c r="D108" s="30">
        <f t="shared" si="8"/>
        <v>68</v>
      </c>
      <c r="E108" s="14"/>
    </row>
    <row r="109" spans="1:10" x14ac:dyDescent="0.25">
      <c r="A109" s="26" t="s">
        <v>75</v>
      </c>
      <c r="B109" s="27">
        <v>5</v>
      </c>
      <c r="C109" s="27">
        <v>54</v>
      </c>
      <c r="D109" s="30">
        <f t="shared" si="8"/>
        <v>59</v>
      </c>
      <c r="E109" s="14"/>
    </row>
    <row r="110" spans="1:10" x14ac:dyDescent="0.25">
      <c r="A110" s="26" t="s">
        <v>63</v>
      </c>
      <c r="B110" s="27">
        <v>9</v>
      </c>
      <c r="C110" s="27">
        <v>123</v>
      </c>
      <c r="D110" s="30">
        <f t="shared" si="8"/>
        <v>132</v>
      </c>
      <c r="E110" s="14"/>
    </row>
    <row r="111" spans="1:10" x14ac:dyDescent="0.25">
      <c r="A111" s="26" t="s">
        <v>60</v>
      </c>
      <c r="B111" s="27">
        <v>12</v>
      </c>
      <c r="C111" s="27">
        <v>79</v>
      </c>
      <c r="D111" s="30">
        <f t="shared" si="8"/>
        <v>91</v>
      </c>
      <c r="E111" s="14"/>
    </row>
    <row r="112" spans="1:10" x14ac:dyDescent="0.25">
      <c r="A112" s="26" t="s">
        <v>59</v>
      </c>
      <c r="B112" s="27">
        <v>6</v>
      </c>
      <c r="C112" s="27">
        <v>56</v>
      </c>
      <c r="D112" s="30">
        <f t="shared" si="8"/>
        <v>62</v>
      </c>
      <c r="E112" s="14"/>
    </row>
    <row r="113" spans="1:10" x14ac:dyDescent="0.25">
      <c r="A113" s="26" t="s">
        <v>58</v>
      </c>
      <c r="B113" s="27">
        <v>6</v>
      </c>
      <c r="C113" s="27">
        <v>52</v>
      </c>
      <c r="D113" s="30">
        <f t="shared" si="8"/>
        <v>58</v>
      </c>
      <c r="E113" s="14"/>
    </row>
    <row r="114" spans="1:10" x14ac:dyDescent="0.25">
      <c r="A114" s="26" t="s">
        <v>71</v>
      </c>
      <c r="B114" s="27">
        <v>2</v>
      </c>
      <c r="C114" s="27">
        <v>25</v>
      </c>
      <c r="D114" s="30">
        <f t="shared" si="8"/>
        <v>27</v>
      </c>
      <c r="E114" s="14"/>
    </row>
    <row r="115" spans="1:10" ht="15" customHeight="1" x14ac:dyDescent="0.25">
      <c r="A115" s="26" t="s">
        <v>56</v>
      </c>
      <c r="B115" s="27">
        <v>6</v>
      </c>
      <c r="C115" s="27">
        <v>21</v>
      </c>
      <c r="D115" s="30">
        <f t="shared" si="8"/>
        <v>27</v>
      </c>
      <c r="E115" s="14"/>
    </row>
    <row r="116" spans="1:10" x14ac:dyDescent="0.25">
      <c r="A116" s="26" t="s">
        <v>72</v>
      </c>
      <c r="B116" s="27">
        <v>0</v>
      </c>
      <c r="C116" s="27">
        <v>1</v>
      </c>
      <c r="D116" s="30">
        <f t="shared" si="8"/>
        <v>1</v>
      </c>
      <c r="E116" s="14"/>
    </row>
    <row r="117" spans="1:10" x14ac:dyDescent="0.25">
      <c r="A117" s="26" t="s">
        <v>105</v>
      </c>
      <c r="B117" s="27">
        <v>1</v>
      </c>
      <c r="C117" s="27">
        <v>2</v>
      </c>
      <c r="D117" s="30">
        <f t="shared" si="8"/>
        <v>3</v>
      </c>
      <c r="E117" s="14"/>
    </row>
    <row r="118" spans="1:10" x14ac:dyDescent="0.25">
      <c r="A118" s="26" t="s">
        <v>100</v>
      </c>
      <c r="B118" s="27">
        <v>1</v>
      </c>
      <c r="C118" s="27">
        <v>2</v>
      </c>
      <c r="D118" s="30">
        <f t="shared" si="8"/>
        <v>3</v>
      </c>
      <c r="E118" s="14"/>
    </row>
    <row r="119" spans="1:10" x14ac:dyDescent="0.25">
      <c r="A119" s="17" t="s">
        <v>77</v>
      </c>
      <c r="B119" s="27">
        <v>1</v>
      </c>
      <c r="C119" s="27">
        <v>0</v>
      </c>
      <c r="D119" s="30">
        <f t="shared" si="8"/>
        <v>1</v>
      </c>
      <c r="E119" s="14"/>
    </row>
    <row r="120" spans="1:10" x14ac:dyDescent="0.25">
      <c r="A120" s="36" t="s">
        <v>26</v>
      </c>
      <c r="B120" s="46">
        <f>SUM(B105:B119)</f>
        <v>58</v>
      </c>
      <c r="C120" s="46">
        <f>SUM(C105:C119)</f>
        <v>569</v>
      </c>
      <c r="D120" s="50">
        <f>SUM(D105:D119)</f>
        <v>627</v>
      </c>
      <c r="E120" s="14"/>
    </row>
    <row r="121" spans="1:10" x14ac:dyDescent="0.25">
      <c r="A121" s="52" t="s">
        <v>68</v>
      </c>
      <c r="B121" s="14"/>
      <c r="C121" s="14"/>
      <c r="D121" s="14"/>
      <c r="E121" s="14"/>
    </row>
    <row r="122" spans="1:10" x14ac:dyDescent="0.25">
      <c r="A122" s="14"/>
      <c r="B122" s="14"/>
      <c r="C122" s="14"/>
      <c r="D122" s="14"/>
      <c r="E122" s="14"/>
    </row>
    <row r="123" spans="1:10" x14ac:dyDescent="0.25">
      <c r="A123" s="14"/>
      <c r="B123" s="14"/>
      <c r="C123" s="14"/>
      <c r="D123" s="14"/>
      <c r="E123" s="14"/>
    </row>
    <row r="124" spans="1:10" x14ac:dyDescent="0.25">
      <c r="A124" s="14"/>
      <c r="B124" s="14"/>
      <c r="C124" s="14"/>
      <c r="D124" s="14"/>
      <c r="E124" s="14"/>
    </row>
    <row r="125" spans="1:10" x14ac:dyDescent="0.25">
      <c r="A125" s="14"/>
      <c r="B125" s="14"/>
      <c r="C125" s="14"/>
      <c r="D125" s="14"/>
      <c r="E125" s="14"/>
    </row>
    <row r="126" spans="1:10" x14ac:dyDescent="0.25">
      <c r="A126" s="14" t="s">
        <v>98</v>
      </c>
      <c r="B126" s="14"/>
      <c r="C126" s="14"/>
      <c r="D126" s="14"/>
      <c r="E126" s="14"/>
    </row>
    <row r="127" spans="1:10" x14ac:dyDescent="0.25">
      <c r="A127" s="14"/>
      <c r="B127" s="14"/>
      <c r="C127" s="14"/>
      <c r="D127" s="14"/>
      <c r="E127" s="14"/>
    </row>
    <row r="128" spans="1:1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ht="33.75" customHeight="1" x14ac:dyDescent="0.25">
      <c r="A132" s="60" t="s">
        <v>99</v>
      </c>
      <c r="B132" s="60"/>
      <c r="C132" s="60"/>
      <c r="D132" s="60"/>
      <c r="E132" s="60"/>
      <c r="F132" s="14"/>
      <c r="G132" s="14"/>
      <c r="H132" s="14"/>
      <c r="I132" s="14"/>
      <c r="J132" s="14"/>
    </row>
    <row r="133" spans="1:10" x14ac:dyDescent="0.25">
      <c r="A133" s="51" t="s">
        <v>69</v>
      </c>
      <c r="B133" s="53" t="s">
        <v>82</v>
      </c>
      <c r="C133" s="53" t="s">
        <v>79</v>
      </c>
      <c r="D133" s="53" t="s">
        <v>80</v>
      </c>
      <c r="E133" s="53" t="s">
        <v>81</v>
      </c>
      <c r="F133" s="14"/>
      <c r="G133" s="14"/>
      <c r="H133" s="14"/>
      <c r="I133" s="14"/>
      <c r="J133" s="14"/>
    </row>
    <row r="134" spans="1:10" x14ac:dyDescent="0.25">
      <c r="A134" s="31" t="s">
        <v>28</v>
      </c>
      <c r="B134" s="32" t="s">
        <v>88</v>
      </c>
      <c r="C134" s="5" t="s">
        <v>88</v>
      </c>
      <c r="D134" s="32">
        <v>100</v>
      </c>
      <c r="E134" s="32">
        <v>153</v>
      </c>
      <c r="F134" s="14"/>
      <c r="G134" s="14"/>
      <c r="H134" s="14"/>
      <c r="I134" s="14"/>
      <c r="J134" s="14"/>
    </row>
    <row r="135" spans="1:10" x14ac:dyDescent="0.25">
      <c r="A135" s="31" t="s">
        <v>29</v>
      </c>
      <c r="B135" s="32" t="s">
        <v>85</v>
      </c>
      <c r="C135" s="5" t="s">
        <v>86</v>
      </c>
      <c r="D135" s="32">
        <v>100</v>
      </c>
      <c r="E135" s="32">
        <v>246</v>
      </c>
      <c r="F135" s="14"/>
      <c r="G135" s="14"/>
      <c r="H135" s="14"/>
      <c r="I135" s="14"/>
      <c r="J135" s="14"/>
    </row>
    <row r="136" spans="1:10" x14ac:dyDescent="0.25">
      <c r="A136" s="31" t="s">
        <v>30</v>
      </c>
      <c r="B136" s="32" t="s">
        <v>83</v>
      </c>
      <c r="C136" s="5" t="s">
        <v>87</v>
      </c>
      <c r="D136" s="32">
        <v>150</v>
      </c>
      <c r="E136" s="32">
        <v>170</v>
      </c>
      <c r="F136" s="14"/>
      <c r="G136" s="14"/>
      <c r="H136" s="14"/>
      <c r="I136" s="14"/>
      <c r="J136" s="14"/>
    </row>
    <row r="137" spans="1:10" x14ac:dyDescent="0.25">
      <c r="A137" s="31" t="s">
        <v>31</v>
      </c>
      <c r="B137" s="32" t="s">
        <v>83</v>
      </c>
      <c r="C137" s="5" t="s">
        <v>84</v>
      </c>
      <c r="D137" s="32">
        <v>100</v>
      </c>
      <c r="E137" s="32">
        <v>58</v>
      </c>
      <c r="F137" s="14"/>
      <c r="J137" s="14"/>
    </row>
    <row r="138" spans="1:10" x14ac:dyDescent="0.25">
      <c r="A138" s="52" t="s">
        <v>68</v>
      </c>
      <c r="B138" s="14"/>
      <c r="C138" s="13"/>
      <c r="D138" s="14"/>
      <c r="E138" s="14"/>
    </row>
    <row r="139" spans="1:10" x14ac:dyDescent="0.25">
      <c r="C139" s="3"/>
    </row>
    <row r="140" spans="1:10" x14ac:dyDescent="0.25">
      <c r="C140" s="3"/>
    </row>
    <row r="141" spans="1:10" x14ac:dyDescent="0.25">
      <c r="C141" s="3"/>
    </row>
    <row r="142" spans="1:10" x14ac:dyDescent="0.25">
      <c r="C142" s="3"/>
    </row>
    <row r="143" spans="1:10" x14ac:dyDescent="0.25">
      <c r="C143" s="3"/>
    </row>
    <row r="144" spans="1:10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</sheetData>
  <mergeCells count="24">
    <mergeCell ref="A21:F21"/>
    <mergeCell ref="A1:G1"/>
    <mergeCell ref="A2:F2"/>
    <mergeCell ref="A3:F3"/>
    <mergeCell ref="A4:F4"/>
    <mergeCell ref="A9:F9"/>
    <mergeCell ref="A30:F30"/>
    <mergeCell ref="A44:J44"/>
    <mergeCell ref="A45:A46"/>
    <mergeCell ref="B45:C45"/>
    <mergeCell ref="D45:E45"/>
    <mergeCell ref="F45:G45"/>
    <mergeCell ref="H45:I45"/>
    <mergeCell ref="J45:J46"/>
    <mergeCell ref="A56:F56"/>
    <mergeCell ref="A86:J86"/>
    <mergeCell ref="A87:A88"/>
    <mergeCell ref="B87:C87"/>
    <mergeCell ref="D87:E87"/>
    <mergeCell ref="F87:G87"/>
    <mergeCell ref="H87:I87"/>
    <mergeCell ref="J87:J88"/>
    <mergeCell ref="A103:D103"/>
    <mergeCell ref="A132:E13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topLeftCell="A109" workbookViewId="0">
      <selection activeCell="H10" sqref="H10"/>
    </sheetView>
  </sheetViews>
  <sheetFormatPr baseColWidth="10" defaultRowHeight="15" x14ac:dyDescent="0.25"/>
  <cols>
    <col min="1" max="1" width="56.42578125" customWidth="1"/>
    <col min="2" max="5" width="22.42578125" customWidth="1"/>
    <col min="6" max="6" width="20.5703125" customWidth="1"/>
    <col min="7" max="7" width="12.85546875" customWidth="1"/>
    <col min="8" max="9" width="15.7109375" customWidth="1"/>
  </cols>
  <sheetData>
    <row r="1" spans="1:14" s="2" customFormat="1" ht="15.75" x14ac:dyDescent="0.25">
      <c r="A1" s="72" t="s">
        <v>0</v>
      </c>
      <c r="B1" s="72"/>
      <c r="C1" s="72"/>
      <c r="D1" s="72"/>
      <c r="E1" s="72"/>
      <c r="F1" s="72"/>
      <c r="G1" s="72"/>
    </row>
    <row r="2" spans="1:14" s="1" customFormat="1" ht="15.75" x14ac:dyDescent="0.25">
      <c r="A2" s="72" t="s">
        <v>1</v>
      </c>
      <c r="B2" s="72"/>
      <c r="C2" s="72"/>
      <c r="D2" s="72"/>
      <c r="E2" s="72"/>
      <c r="F2" s="72"/>
      <c r="G2" s="2"/>
      <c r="H2" s="2"/>
      <c r="I2" s="2"/>
      <c r="J2" s="2"/>
      <c r="K2" s="2"/>
      <c r="L2" s="2"/>
      <c r="M2" s="2"/>
      <c r="N2" s="2"/>
    </row>
    <row r="3" spans="1:14" s="1" customFormat="1" ht="15.75" x14ac:dyDescent="0.25">
      <c r="A3" s="72" t="s">
        <v>2</v>
      </c>
      <c r="B3" s="72"/>
      <c r="C3" s="72"/>
      <c r="D3" s="72"/>
      <c r="E3" s="72"/>
      <c r="F3" s="72"/>
      <c r="G3" s="2"/>
      <c r="H3" s="2"/>
      <c r="I3" s="2"/>
      <c r="J3" s="2"/>
      <c r="K3" s="2"/>
      <c r="L3" s="2"/>
      <c r="M3" s="2"/>
      <c r="N3" s="2"/>
    </row>
    <row r="4" spans="1:14" s="1" customFormat="1" ht="15.75" x14ac:dyDescent="0.25">
      <c r="A4" s="72" t="s">
        <v>3</v>
      </c>
      <c r="B4" s="72"/>
      <c r="C4" s="72"/>
      <c r="D4" s="72"/>
      <c r="E4" s="72"/>
      <c r="F4" s="72"/>
      <c r="G4" s="2"/>
      <c r="H4" s="2"/>
      <c r="I4" s="2"/>
      <c r="J4" s="2"/>
      <c r="K4" s="2"/>
      <c r="L4" s="2"/>
      <c r="M4" s="2"/>
      <c r="N4" s="2"/>
    </row>
    <row r="9" spans="1:14" x14ac:dyDescent="0.25">
      <c r="A9" s="61" t="s">
        <v>107</v>
      </c>
      <c r="B9" s="61"/>
      <c r="C9" s="61"/>
      <c r="D9" s="61"/>
      <c r="E9" s="61"/>
      <c r="F9" s="61"/>
      <c r="G9" s="14"/>
    </row>
    <row r="10" spans="1:14" ht="29.25" customHeight="1" x14ac:dyDescent="0.25">
      <c r="A10" s="55" t="s">
        <v>33</v>
      </c>
      <c r="B10" s="57" t="s">
        <v>22</v>
      </c>
      <c r="C10" s="57" t="s">
        <v>23</v>
      </c>
      <c r="D10" s="57" t="s">
        <v>24</v>
      </c>
      <c r="E10" s="57" t="s">
        <v>25</v>
      </c>
      <c r="F10" s="57" t="s">
        <v>4</v>
      </c>
      <c r="G10" s="14"/>
    </row>
    <row r="11" spans="1:14" ht="14.25" customHeight="1" x14ac:dyDescent="0.25">
      <c r="A11" s="8" t="s">
        <v>10</v>
      </c>
      <c r="B11" s="9">
        <v>0</v>
      </c>
      <c r="C11" s="9">
        <v>0</v>
      </c>
      <c r="D11" s="9">
        <v>1</v>
      </c>
      <c r="E11" s="9">
        <v>0</v>
      </c>
      <c r="F11" s="9">
        <f t="shared" ref="F11:F12" si="0">B11+C11+D11+E11</f>
        <v>1</v>
      </c>
      <c r="G11" s="14"/>
    </row>
    <row r="12" spans="1:14" ht="14.25" customHeight="1" x14ac:dyDescent="0.25">
      <c r="A12" s="8" t="s">
        <v>7</v>
      </c>
      <c r="B12" s="9">
        <v>0</v>
      </c>
      <c r="C12" s="9">
        <v>0</v>
      </c>
      <c r="D12" s="9">
        <v>1</v>
      </c>
      <c r="E12" s="9">
        <v>1</v>
      </c>
      <c r="F12" s="9">
        <f t="shared" si="0"/>
        <v>2</v>
      </c>
      <c r="G12" s="14"/>
      <c r="H12" s="14"/>
    </row>
    <row r="13" spans="1:14" ht="14.25" customHeight="1" x14ac:dyDescent="0.25">
      <c r="A13" s="36" t="s">
        <v>4</v>
      </c>
      <c r="B13" s="47">
        <f>SUM(B11:B12)</f>
        <v>0</v>
      </c>
      <c r="C13" s="47">
        <f>SUM(C11:C12)</f>
        <v>0</v>
      </c>
      <c r="D13" s="47">
        <f>SUM(D11:D12)</f>
        <v>2</v>
      </c>
      <c r="E13" s="47">
        <f>SUM(E11:E12)</f>
        <v>1</v>
      </c>
      <c r="F13" s="47">
        <f>SUM(F11:F12)</f>
        <v>3</v>
      </c>
      <c r="G13" s="14"/>
      <c r="H13" s="14"/>
    </row>
    <row r="14" spans="1:14" x14ac:dyDescent="0.25">
      <c r="A14" s="52" t="s">
        <v>68</v>
      </c>
      <c r="B14" s="10"/>
      <c r="C14" s="10"/>
      <c r="D14" s="14"/>
      <c r="E14" s="14"/>
      <c r="F14" s="14"/>
      <c r="G14" s="14"/>
      <c r="H14" s="14"/>
    </row>
    <row r="15" spans="1:14" x14ac:dyDescent="0.25">
      <c r="A15" s="11"/>
      <c r="B15" s="11"/>
      <c r="C15" s="11"/>
      <c r="D15" s="14"/>
      <c r="E15" s="14"/>
      <c r="F15" s="14"/>
      <c r="G15" s="14"/>
      <c r="H15" s="14"/>
      <c r="I15" s="14"/>
      <c r="J15" s="14"/>
    </row>
    <row r="16" spans="1:14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61" t="s">
        <v>108</v>
      </c>
      <c r="B19" s="61"/>
      <c r="C19" s="61"/>
      <c r="D19" s="61"/>
      <c r="E19" s="61"/>
      <c r="F19" s="61"/>
      <c r="G19" s="14"/>
      <c r="H19" s="14"/>
    </row>
    <row r="20" spans="1:10" ht="25.5" x14ac:dyDescent="0.25">
      <c r="A20" s="57" t="s">
        <v>21</v>
      </c>
      <c r="B20" s="54" t="s">
        <v>22</v>
      </c>
      <c r="C20" s="54" t="s">
        <v>23</v>
      </c>
      <c r="D20" s="54" t="s">
        <v>24</v>
      </c>
      <c r="E20" s="54" t="s">
        <v>25</v>
      </c>
      <c r="F20" s="57" t="s">
        <v>4</v>
      </c>
      <c r="G20" s="14"/>
      <c r="H20" s="14"/>
    </row>
    <row r="21" spans="1:10" x14ac:dyDescent="0.25">
      <c r="A21" s="17" t="s">
        <v>48</v>
      </c>
      <c r="B21" s="18">
        <v>0</v>
      </c>
      <c r="C21" s="18">
        <v>0</v>
      </c>
      <c r="D21" s="18">
        <v>2</v>
      </c>
      <c r="E21" s="18">
        <v>0</v>
      </c>
      <c r="F21" s="18">
        <f t="shared" ref="F21:F23" si="1">SUM(B21:E21)</f>
        <v>2</v>
      </c>
      <c r="G21" s="14"/>
      <c r="H21" s="14"/>
    </row>
    <row r="22" spans="1:10" ht="12" customHeight="1" x14ac:dyDescent="0.25">
      <c r="A22" s="75" t="s">
        <v>51</v>
      </c>
      <c r="B22" s="18">
        <v>0</v>
      </c>
      <c r="C22" s="18">
        <v>0</v>
      </c>
      <c r="D22" s="18"/>
      <c r="E22" s="18">
        <v>1</v>
      </c>
      <c r="F22" s="18">
        <f t="shared" si="1"/>
        <v>1</v>
      </c>
      <c r="G22" s="14"/>
      <c r="H22" s="14"/>
    </row>
    <row r="23" spans="1:10" x14ac:dyDescent="0.25">
      <c r="A23" s="36" t="s">
        <v>26</v>
      </c>
      <c r="B23" s="46">
        <f>SUM(B21:B22)</f>
        <v>0</v>
      </c>
      <c r="C23" s="46">
        <f>SUM(C21:C22)</f>
        <v>0</v>
      </c>
      <c r="D23" s="46">
        <f>SUM(D21:D22)</f>
        <v>2</v>
      </c>
      <c r="E23" s="46">
        <f>SUM(E21:E22)</f>
        <v>1</v>
      </c>
      <c r="F23" s="47">
        <f t="shared" si="1"/>
        <v>3</v>
      </c>
      <c r="G23" s="14"/>
      <c r="H23" s="14"/>
    </row>
    <row r="24" spans="1:10" x14ac:dyDescent="0.25">
      <c r="A24" s="52" t="s">
        <v>68</v>
      </c>
      <c r="B24" s="14"/>
      <c r="C24" s="14"/>
      <c r="D24" s="14"/>
      <c r="E24" s="14"/>
      <c r="F24" s="14"/>
      <c r="G24" s="14"/>
      <c r="H24" s="14"/>
    </row>
    <row r="25" spans="1:10" x14ac:dyDescent="0.25">
      <c r="A25" s="14"/>
      <c r="B25" s="14"/>
      <c r="C25" s="14"/>
      <c r="D25" s="14"/>
      <c r="E25" s="14"/>
      <c r="F25" s="14"/>
      <c r="G25" s="14"/>
      <c r="H25" s="14"/>
    </row>
    <row r="26" spans="1:10" x14ac:dyDescent="0.25">
      <c r="A26" s="14"/>
      <c r="B26" s="14"/>
      <c r="C26" s="14"/>
      <c r="D26" s="14"/>
      <c r="E26" s="14"/>
      <c r="F26" s="14"/>
      <c r="G26" s="14"/>
      <c r="H26" s="14"/>
    </row>
    <row r="27" spans="1:10" x14ac:dyDescent="0.25">
      <c r="A27" s="61" t="s">
        <v>109</v>
      </c>
      <c r="B27" s="61"/>
      <c r="C27" s="61"/>
      <c r="D27" s="61"/>
      <c r="E27" s="61"/>
      <c r="F27" s="61"/>
      <c r="G27" s="14"/>
    </row>
    <row r="28" spans="1:10" ht="25.5" x14ac:dyDescent="0.25">
      <c r="A28" s="57" t="s">
        <v>32</v>
      </c>
      <c r="B28" s="54" t="s">
        <v>22</v>
      </c>
      <c r="C28" s="54" t="s">
        <v>23</v>
      </c>
      <c r="D28" s="54" t="s">
        <v>24</v>
      </c>
      <c r="E28" s="54" t="s">
        <v>25</v>
      </c>
      <c r="F28" s="58" t="s">
        <v>4</v>
      </c>
      <c r="G28" s="14"/>
    </row>
    <row r="29" spans="1:10" x14ac:dyDescent="0.25">
      <c r="A29" s="17" t="s">
        <v>76</v>
      </c>
      <c r="B29" s="18"/>
      <c r="C29" s="18"/>
      <c r="D29" s="18">
        <v>1</v>
      </c>
      <c r="E29" s="18">
        <v>0</v>
      </c>
      <c r="F29" s="18">
        <f>SUM(B29:E29)</f>
        <v>1</v>
      </c>
      <c r="G29" s="14"/>
    </row>
    <row r="30" spans="1:10" x14ac:dyDescent="0.25">
      <c r="A30" s="17" t="s">
        <v>58</v>
      </c>
      <c r="B30" s="18"/>
      <c r="C30" s="18"/>
      <c r="D30" s="18">
        <v>1</v>
      </c>
      <c r="E30" s="18">
        <v>0</v>
      </c>
      <c r="F30" s="18">
        <f t="shared" ref="F30:F31" si="2">SUM(B30:E30)</f>
        <v>1</v>
      </c>
      <c r="G30" s="14"/>
    </row>
    <row r="31" spans="1:10" x14ac:dyDescent="0.25">
      <c r="A31" s="17" t="s">
        <v>56</v>
      </c>
      <c r="B31" s="18"/>
      <c r="C31" s="18"/>
      <c r="D31" s="18">
        <v>0</v>
      </c>
      <c r="E31" s="18">
        <v>1</v>
      </c>
      <c r="F31" s="18">
        <f t="shared" si="2"/>
        <v>1</v>
      </c>
      <c r="G31" s="14"/>
    </row>
    <row r="32" spans="1:10" x14ac:dyDescent="0.25">
      <c r="A32" s="36" t="s">
        <v>26</v>
      </c>
      <c r="B32" s="46">
        <f>SUM(B29:B31)</f>
        <v>0</v>
      </c>
      <c r="C32" s="46">
        <f>SUM(C29:C31)</f>
        <v>0</v>
      </c>
      <c r="D32" s="46">
        <f>SUM(D29:D31)</f>
        <v>2</v>
      </c>
      <c r="E32" s="46">
        <f>SUM(E29:E31)</f>
        <v>1</v>
      </c>
      <c r="F32" s="47">
        <f>SUM(B32:E32)</f>
        <v>3</v>
      </c>
      <c r="G32" s="14"/>
    </row>
    <row r="33" spans="1:10" x14ac:dyDescent="0.25">
      <c r="A33" s="52" t="s">
        <v>68</v>
      </c>
      <c r="B33" s="14"/>
      <c r="C33" s="14"/>
      <c r="D33" s="14"/>
      <c r="E33" s="14"/>
      <c r="F33" s="14"/>
      <c r="G33" s="14"/>
      <c r="H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61" t="s">
        <v>110</v>
      </c>
      <c r="B38" s="61"/>
      <c r="C38" s="61"/>
      <c r="D38" s="61"/>
      <c r="E38" s="61"/>
      <c r="F38" s="61"/>
      <c r="G38" s="61"/>
      <c r="H38" s="61"/>
      <c r="I38" s="61"/>
      <c r="J38" s="61"/>
    </row>
    <row r="39" spans="1:10" x14ac:dyDescent="0.25">
      <c r="A39" s="66" t="s">
        <v>69</v>
      </c>
      <c r="B39" s="68" t="s">
        <v>22</v>
      </c>
      <c r="C39" s="63"/>
      <c r="D39" s="68" t="s">
        <v>23</v>
      </c>
      <c r="E39" s="69"/>
      <c r="F39" s="68" t="s">
        <v>24</v>
      </c>
      <c r="G39" s="69"/>
      <c r="H39" s="62" t="s">
        <v>27</v>
      </c>
      <c r="I39" s="63"/>
      <c r="J39" s="64" t="s">
        <v>4</v>
      </c>
    </row>
    <row r="40" spans="1:10" x14ac:dyDescent="0.25">
      <c r="A40" s="67"/>
      <c r="B40" s="56" t="s">
        <v>5</v>
      </c>
      <c r="C40" s="56" t="s">
        <v>6</v>
      </c>
      <c r="D40" s="56" t="s">
        <v>5</v>
      </c>
      <c r="E40" s="56" t="s">
        <v>6</v>
      </c>
      <c r="F40" s="56" t="s">
        <v>5</v>
      </c>
      <c r="G40" s="56" t="s">
        <v>6</v>
      </c>
      <c r="H40" s="56" t="s">
        <v>5</v>
      </c>
      <c r="I40" s="56" t="s">
        <v>6</v>
      </c>
      <c r="J40" s="65"/>
    </row>
    <row r="41" spans="1:10" x14ac:dyDescent="0.25">
      <c r="A41" s="19" t="s">
        <v>28</v>
      </c>
      <c r="B41" s="20">
        <v>0</v>
      </c>
      <c r="C41" s="12">
        <v>0</v>
      </c>
      <c r="D41" s="21">
        <v>0</v>
      </c>
      <c r="E41" s="20">
        <v>1</v>
      </c>
      <c r="F41" s="12">
        <v>0</v>
      </c>
      <c r="G41" s="21">
        <v>31</v>
      </c>
      <c r="H41" s="20">
        <v>0</v>
      </c>
      <c r="I41" s="12">
        <v>83</v>
      </c>
      <c r="J41" s="21">
        <f>SUM(B41:I41)</f>
        <v>115</v>
      </c>
    </row>
    <row r="42" spans="1:10" x14ac:dyDescent="0.25">
      <c r="A42" s="19" t="s">
        <v>29</v>
      </c>
      <c r="B42" s="20">
        <v>0</v>
      </c>
      <c r="C42" s="12">
        <v>3</v>
      </c>
      <c r="D42" s="21">
        <v>0</v>
      </c>
      <c r="E42" s="20">
        <v>15</v>
      </c>
      <c r="F42" s="12">
        <v>0</v>
      </c>
      <c r="G42" s="21">
        <v>70</v>
      </c>
      <c r="H42" s="20">
        <v>0</v>
      </c>
      <c r="I42" s="12">
        <v>70</v>
      </c>
      <c r="J42" s="21">
        <f t="shared" ref="J42:J45" si="3">SUM(B42:I42)</f>
        <v>158</v>
      </c>
    </row>
    <row r="43" spans="1:10" x14ac:dyDescent="0.25">
      <c r="A43" s="19" t="s">
        <v>30</v>
      </c>
      <c r="B43" s="20">
        <v>0</v>
      </c>
      <c r="C43" s="12">
        <v>0</v>
      </c>
      <c r="D43" s="21">
        <v>0</v>
      </c>
      <c r="E43" s="20">
        <v>5</v>
      </c>
      <c r="F43" s="12">
        <v>0</v>
      </c>
      <c r="G43" s="21">
        <v>55</v>
      </c>
      <c r="H43" s="20">
        <v>0</v>
      </c>
      <c r="I43" s="12">
        <v>54</v>
      </c>
      <c r="J43" s="21">
        <f t="shared" si="3"/>
        <v>114</v>
      </c>
    </row>
    <row r="44" spans="1:10" x14ac:dyDescent="0.25">
      <c r="A44" s="19" t="s">
        <v>31</v>
      </c>
      <c r="B44" s="20">
        <v>0</v>
      </c>
      <c r="C44" s="12">
        <v>0</v>
      </c>
      <c r="D44" s="21">
        <v>1</v>
      </c>
      <c r="E44" s="20">
        <v>0</v>
      </c>
      <c r="F44" s="12">
        <v>6</v>
      </c>
      <c r="G44" s="21">
        <v>0</v>
      </c>
      <c r="H44" s="20">
        <v>19</v>
      </c>
      <c r="I44" s="12">
        <v>0</v>
      </c>
      <c r="J44" s="21">
        <f t="shared" si="3"/>
        <v>26</v>
      </c>
    </row>
    <row r="45" spans="1:10" x14ac:dyDescent="0.25">
      <c r="A45" s="36" t="s">
        <v>4</v>
      </c>
      <c r="B45" s="37">
        <f>SUM(B41:B44)</f>
        <v>0</v>
      </c>
      <c r="C45" s="38">
        <f>SUM(C41:C44)</f>
        <v>3</v>
      </c>
      <c r="D45" s="37">
        <f t="shared" ref="D45:I45" si="4">SUM(D41:D44)</f>
        <v>1</v>
      </c>
      <c r="E45" s="38">
        <f t="shared" si="4"/>
        <v>21</v>
      </c>
      <c r="F45" s="37">
        <f t="shared" si="4"/>
        <v>6</v>
      </c>
      <c r="G45" s="38">
        <f t="shared" si="4"/>
        <v>156</v>
      </c>
      <c r="H45" s="37">
        <f t="shared" si="4"/>
        <v>19</v>
      </c>
      <c r="I45" s="38">
        <f t="shared" si="4"/>
        <v>207</v>
      </c>
      <c r="J45" s="38">
        <f t="shared" si="3"/>
        <v>413</v>
      </c>
    </row>
    <row r="46" spans="1:10" x14ac:dyDescent="0.25">
      <c r="A46" s="52" t="s">
        <v>68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22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9" x14ac:dyDescent="0.25">
      <c r="A49" s="14"/>
      <c r="B49" s="14"/>
      <c r="C49" s="14"/>
      <c r="D49" s="14"/>
      <c r="E49" s="14"/>
      <c r="F49" s="14"/>
      <c r="G49" s="14"/>
    </row>
    <row r="50" spans="1:9" x14ac:dyDescent="0.25">
      <c r="A50" s="73" t="s">
        <v>111</v>
      </c>
      <c r="B50" s="73"/>
      <c r="C50" s="73"/>
      <c r="D50" s="73"/>
      <c r="E50" s="73"/>
      <c r="F50" s="73"/>
      <c r="G50" s="14"/>
    </row>
    <row r="51" spans="1:9" ht="24" customHeight="1" x14ac:dyDescent="0.25">
      <c r="A51" s="57" t="s">
        <v>33</v>
      </c>
      <c r="B51" s="57" t="s">
        <v>34</v>
      </c>
      <c r="C51" s="57" t="s">
        <v>35</v>
      </c>
      <c r="D51" s="57" t="s">
        <v>36</v>
      </c>
      <c r="E51" s="39" t="s">
        <v>37</v>
      </c>
      <c r="F51" s="40" t="s">
        <v>4</v>
      </c>
      <c r="G51" s="14"/>
      <c r="I51" s="74"/>
    </row>
    <row r="52" spans="1:9" ht="16.5" customHeight="1" x14ac:dyDescent="0.25">
      <c r="A52" s="23" t="s">
        <v>16</v>
      </c>
      <c r="B52" s="24">
        <v>0</v>
      </c>
      <c r="C52" s="24">
        <v>1</v>
      </c>
      <c r="D52" s="24">
        <v>1</v>
      </c>
      <c r="E52" s="24">
        <v>0</v>
      </c>
      <c r="F52" s="25">
        <f t="shared" ref="F52:F69" si="5">SUM(B52:E52)</f>
        <v>2</v>
      </c>
      <c r="G52" s="14"/>
      <c r="I52" s="74"/>
    </row>
    <row r="53" spans="1:9" ht="16.5" customHeight="1" x14ac:dyDescent="0.25">
      <c r="A53" s="23" t="s">
        <v>9</v>
      </c>
      <c r="B53" s="24">
        <v>7</v>
      </c>
      <c r="C53" s="24">
        <v>12</v>
      </c>
      <c r="D53" s="24">
        <v>7</v>
      </c>
      <c r="E53" s="24">
        <v>0</v>
      </c>
      <c r="F53" s="25">
        <f t="shared" si="5"/>
        <v>26</v>
      </c>
      <c r="G53" s="14"/>
      <c r="I53" s="74"/>
    </row>
    <row r="54" spans="1:9" ht="16.5" customHeight="1" x14ac:dyDescent="0.25">
      <c r="A54" s="23" t="s">
        <v>10</v>
      </c>
      <c r="B54" s="24">
        <v>3</v>
      </c>
      <c r="C54" s="24">
        <v>8</v>
      </c>
      <c r="D54" s="24">
        <v>13</v>
      </c>
      <c r="E54" s="24">
        <v>7</v>
      </c>
      <c r="F54" s="25">
        <f t="shared" si="5"/>
        <v>31</v>
      </c>
      <c r="G54" s="14"/>
      <c r="I54" s="74"/>
    </row>
    <row r="55" spans="1:9" ht="16.5" customHeight="1" x14ac:dyDescent="0.25">
      <c r="A55" s="23" t="s">
        <v>103</v>
      </c>
      <c r="B55" s="24">
        <v>1</v>
      </c>
      <c r="C55" s="24">
        <v>2</v>
      </c>
      <c r="D55" s="24">
        <v>0</v>
      </c>
      <c r="E55" s="24">
        <v>0</v>
      </c>
      <c r="F55" s="25">
        <f t="shared" si="5"/>
        <v>3</v>
      </c>
      <c r="G55" s="14"/>
      <c r="I55" s="74"/>
    </row>
    <row r="56" spans="1:9" ht="16.5" customHeight="1" x14ac:dyDescent="0.25">
      <c r="A56" s="23" t="s">
        <v>8</v>
      </c>
      <c r="B56" s="24">
        <v>33</v>
      </c>
      <c r="C56" s="24">
        <v>32</v>
      </c>
      <c r="D56" s="24">
        <v>37</v>
      </c>
      <c r="E56" s="24">
        <v>6</v>
      </c>
      <c r="F56" s="25">
        <f t="shared" si="5"/>
        <v>108</v>
      </c>
      <c r="G56" s="14"/>
      <c r="I56" s="74"/>
    </row>
    <row r="57" spans="1:9" ht="16.5" customHeight="1" x14ac:dyDescent="0.25">
      <c r="A57" s="23" t="s">
        <v>19</v>
      </c>
      <c r="B57" s="24">
        <v>1</v>
      </c>
      <c r="C57" s="24">
        <v>0</v>
      </c>
      <c r="D57" s="24">
        <v>0</v>
      </c>
      <c r="E57" s="24">
        <v>0</v>
      </c>
      <c r="F57" s="25">
        <f t="shared" si="5"/>
        <v>1</v>
      </c>
      <c r="G57" s="14"/>
      <c r="I57" s="74"/>
    </row>
    <row r="58" spans="1:9" ht="16.5" customHeight="1" x14ac:dyDescent="0.25">
      <c r="A58" s="23" t="s">
        <v>112</v>
      </c>
      <c r="B58" s="24">
        <v>0</v>
      </c>
      <c r="C58" s="24">
        <v>1</v>
      </c>
      <c r="D58" s="24">
        <v>0</v>
      </c>
      <c r="E58" s="24">
        <v>0</v>
      </c>
      <c r="F58" s="25">
        <f t="shared" si="5"/>
        <v>1</v>
      </c>
      <c r="G58" s="14"/>
      <c r="I58" s="74"/>
    </row>
    <row r="59" spans="1:9" ht="16.5" customHeight="1" x14ac:dyDescent="0.25">
      <c r="A59" s="23" t="s">
        <v>15</v>
      </c>
      <c r="B59" s="24">
        <v>4</v>
      </c>
      <c r="C59" s="24">
        <v>0</v>
      </c>
      <c r="D59" s="24">
        <v>0</v>
      </c>
      <c r="E59" s="24">
        <v>1</v>
      </c>
      <c r="F59" s="25">
        <f t="shared" si="5"/>
        <v>5</v>
      </c>
      <c r="G59" s="14"/>
      <c r="H59" s="14"/>
      <c r="I59" s="74"/>
    </row>
    <row r="60" spans="1:9" ht="16.5" customHeight="1" x14ac:dyDescent="0.25">
      <c r="A60" s="23" t="s">
        <v>7</v>
      </c>
      <c r="B60" s="24">
        <v>45</v>
      </c>
      <c r="C60" s="24">
        <v>56</v>
      </c>
      <c r="D60" s="24">
        <v>27</v>
      </c>
      <c r="E60" s="24">
        <v>9</v>
      </c>
      <c r="F60" s="25">
        <f t="shared" si="5"/>
        <v>137</v>
      </c>
      <c r="G60" s="14"/>
      <c r="H60" s="14"/>
      <c r="I60" s="74"/>
    </row>
    <row r="61" spans="1:9" ht="16.5" customHeight="1" x14ac:dyDescent="0.25">
      <c r="A61" s="23" t="s">
        <v>18</v>
      </c>
      <c r="B61" s="24">
        <v>0</v>
      </c>
      <c r="C61" s="24">
        <v>5</v>
      </c>
      <c r="D61" s="24">
        <v>1</v>
      </c>
      <c r="E61" s="24">
        <v>1</v>
      </c>
      <c r="F61" s="25">
        <f t="shared" si="5"/>
        <v>7</v>
      </c>
      <c r="G61" s="14"/>
      <c r="H61" s="14"/>
      <c r="I61" s="74"/>
    </row>
    <row r="62" spans="1:9" ht="16.5" customHeight="1" x14ac:dyDescent="0.25">
      <c r="A62" s="23" t="s">
        <v>38</v>
      </c>
      <c r="B62" s="24">
        <v>5</v>
      </c>
      <c r="C62" s="24">
        <v>3</v>
      </c>
      <c r="D62" s="24">
        <v>6</v>
      </c>
      <c r="E62" s="24">
        <v>0</v>
      </c>
      <c r="F62" s="25">
        <f t="shared" si="5"/>
        <v>14</v>
      </c>
      <c r="G62" s="14"/>
      <c r="H62" s="14"/>
      <c r="I62" s="74"/>
    </row>
    <row r="63" spans="1:9" ht="16.5" customHeight="1" x14ac:dyDescent="0.25">
      <c r="A63" s="23" t="s">
        <v>44</v>
      </c>
      <c r="B63" s="24">
        <v>1</v>
      </c>
      <c r="C63" s="24">
        <v>1</v>
      </c>
      <c r="D63" s="24">
        <v>0</v>
      </c>
      <c r="E63" s="24">
        <v>0</v>
      </c>
      <c r="F63" s="25">
        <f t="shared" si="5"/>
        <v>2</v>
      </c>
      <c r="G63" s="14"/>
      <c r="H63" s="14"/>
      <c r="I63" s="74"/>
    </row>
    <row r="64" spans="1:9" ht="16.5" customHeight="1" x14ac:dyDescent="0.25">
      <c r="A64" s="23" t="s">
        <v>40</v>
      </c>
      <c r="B64" s="24">
        <v>0</v>
      </c>
      <c r="C64" s="24">
        <v>0</v>
      </c>
      <c r="D64" s="24">
        <v>1</v>
      </c>
      <c r="E64" s="24">
        <v>0</v>
      </c>
      <c r="F64" s="25">
        <f t="shared" si="5"/>
        <v>1</v>
      </c>
      <c r="G64" s="14"/>
      <c r="H64" s="14"/>
      <c r="I64" s="74"/>
    </row>
    <row r="65" spans="1:10" ht="16.5" customHeight="1" x14ac:dyDescent="0.25">
      <c r="A65" s="23" t="s">
        <v>13</v>
      </c>
      <c r="B65" s="24">
        <v>2</v>
      </c>
      <c r="C65" s="24">
        <v>3</v>
      </c>
      <c r="D65" s="24">
        <v>0</v>
      </c>
      <c r="E65" s="24">
        <v>0</v>
      </c>
      <c r="F65" s="25">
        <f t="shared" si="5"/>
        <v>5</v>
      </c>
      <c r="G65" s="14"/>
      <c r="H65" s="14"/>
      <c r="I65" s="74"/>
    </row>
    <row r="66" spans="1:10" ht="16.5" customHeight="1" x14ac:dyDescent="0.25">
      <c r="A66" s="23" t="s">
        <v>39</v>
      </c>
      <c r="B66" s="24">
        <v>3</v>
      </c>
      <c r="C66" s="24">
        <v>3</v>
      </c>
      <c r="D66" s="24">
        <v>7</v>
      </c>
      <c r="E66" s="24">
        <v>1</v>
      </c>
      <c r="F66" s="25">
        <f t="shared" si="5"/>
        <v>14</v>
      </c>
      <c r="G66" s="14"/>
      <c r="H66" s="14"/>
      <c r="I66" s="74"/>
    </row>
    <row r="67" spans="1:10" ht="16.5" customHeight="1" x14ac:dyDescent="0.25">
      <c r="A67" s="23" t="s">
        <v>12</v>
      </c>
      <c r="B67" s="24">
        <v>3</v>
      </c>
      <c r="C67" s="24">
        <v>0</v>
      </c>
      <c r="D67" s="24">
        <v>7</v>
      </c>
      <c r="E67" s="24">
        <v>0</v>
      </c>
      <c r="F67" s="25">
        <f t="shared" si="5"/>
        <v>10</v>
      </c>
      <c r="G67" s="14"/>
      <c r="H67" s="14"/>
      <c r="I67" s="74"/>
    </row>
    <row r="68" spans="1:10" ht="16.5" customHeight="1" x14ac:dyDescent="0.25">
      <c r="A68" s="23" t="s">
        <v>14</v>
      </c>
      <c r="B68" s="24">
        <v>5</v>
      </c>
      <c r="C68" s="24">
        <v>1</v>
      </c>
      <c r="D68" s="24">
        <v>1</v>
      </c>
      <c r="E68" s="24">
        <v>0</v>
      </c>
      <c r="F68" s="25">
        <f t="shared" si="5"/>
        <v>7</v>
      </c>
      <c r="G68" s="14"/>
      <c r="H68" s="14"/>
      <c r="I68" s="74"/>
    </row>
    <row r="69" spans="1:10" ht="16.5" customHeight="1" x14ac:dyDescent="0.25">
      <c r="A69" s="23" t="s">
        <v>11</v>
      </c>
      <c r="B69" s="24">
        <v>2</v>
      </c>
      <c r="C69" s="24">
        <v>30</v>
      </c>
      <c r="D69" s="24">
        <v>6</v>
      </c>
      <c r="E69" s="24">
        <v>1</v>
      </c>
      <c r="F69" s="25">
        <f t="shared" si="5"/>
        <v>39</v>
      </c>
      <c r="G69" s="14"/>
      <c r="H69" s="14"/>
      <c r="I69" s="74"/>
    </row>
    <row r="70" spans="1:10" ht="21" customHeight="1" x14ac:dyDescent="0.25">
      <c r="A70" s="41" t="s">
        <v>26</v>
      </c>
      <c r="B70" s="42">
        <f>SUM(B52:B69)</f>
        <v>115</v>
      </c>
      <c r="C70" s="42">
        <f>SUM(C52:C69)</f>
        <v>158</v>
      </c>
      <c r="D70" s="42">
        <f>SUM(D52:D69)</f>
        <v>114</v>
      </c>
      <c r="E70" s="42">
        <f>SUM(E52:E69)</f>
        <v>26</v>
      </c>
      <c r="F70" s="43">
        <f>SUM(F52:F69)</f>
        <v>413</v>
      </c>
      <c r="G70" s="14"/>
      <c r="H70" s="14"/>
      <c r="I70" s="14"/>
      <c r="J70" s="14"/>
    </row>
    <row r="71" spans="1:10" x14ac:dyDescent="0.25">
      <c r="A71" s="52" t="s">
        <v>68</v>
      </c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5">
      <c r="A72" s="22"/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x14ac:dyDescent="0.25">
      <c r="A76" s="61" t="s">
        <v>96</v>
      </c>
      <c r="B76" s="61"/>
      <c r="C76" s="61"/>
      <c r="D76" s="61"/>
      <c r="E76" s="61"/>
      <c r="F76" s="61"/>
      <c r="G76" s="61"/>
      <c r="H76" s="61"/>
      <c r="I76" s="61"/>
      <c r="J76" s="61"/>
    </row>
    <row r="77" spans="1:10" x14ac:dyDescent="0.25">
      <c r="A77" s="70" t="s">
        <v>21</v>
      </c>
      <c r="B77" s="68" t="s">
        <v>22</v>
      </c>
      <c r="C77" s="63"/>
      <c r="D77" s="68" t="s">
        <v>23</v>
      </c>
      <c r="E77" s="69"/>
      <c r="F77" s="68" t="s">
        <v>24</v>
      </c>
      <c r="G77" s="69"/>
      <c r="H77" s="62" t="s">
        <v>27</v>
      </c>
      <c r="I77" s="63"/>
      <c r="J77" s="64" t="s">
        <v>4</v>
      </c>
    </row>
    <row r="78" spans="1:10" x14ac:dyDescent="0.25">
      <c r="A78" s="71"/>
      <c r="B78" s="56" t="s">
        <v>5</v>
      </c>
      <c r="C78" s="56" t="s">
        <v>6</v>
      </c>
      <c r="D78" s="56" t="s">
        <v>5</v>
      </c>
      <c r="E78" s="56" t="s">
        <v>6</v>
      </c>
      <c r="F78" s="56" t="s">
        <v>5</v>
      </c>
      <c r="G78" s="56" t="s">
        <v>6</v>
      </c>
      <c r="H78" s="56" t="s">
        <v>5</v>
      </c>
      <c r="I78" s="56" t="s">
        <v>6</v>
      </c>
      <c r="J78" s="65"/>
    </row>
    <row r="79" spans="1:10" x14ac:dyDescent="0.25">
      <c r="A79" s="26" t="s">
        <v>48</v>
      </c>
      <c r="B79" s="27">
        <v>0</v>
      </c>
      <c r="C79" s="27">
        <v>2</v>
      </c>
      <c r="D79" s="27">
        <v>0</v>
      </c>
      <c r="E79" s="27">
        <v>11</v>
      </c>
      <c r="F79" s="27">
        <v>3</v>
      </c>
      <c r="G79" s="27">
        <v>63</v>
      </c>
      <c r="H79" s="27">
        <v>2</v>
      </c>
      <c r="I79" s="27">
        <v>8</v>
      </c>
      <c r="J79" s="27">
        <f t="shared" ref="J79:J87" si="6">SUM(B79:I79)</f>
        <v>89</v>
      </c>
    </row>
    <row r="80" spans="1:10" x14ac:dyDescent="0.25">
      <c r="A80" s="26" t="s">
        <v>49</v>
      </c>
      <c r="B80" s="27">
        <v>0</v>
      </c>
      <c r="C80" s="27">
        <v>0</v>
      </c>
      <c r="D80" s="27">
        <v>1</v>
      </c>
      <c r="E80" s="27">
        <v>5</v>
      </c>
      <c r="F80" s="27">
        <v>1</v>
      </c>
      <c r="G80" s="27">
        <v>44</v>
      </c>
      <c r="H80" s="27">
        <v>1</v>
      </c>
      <c r="I80" s="27">
        <v>28</v>
      </c>
      <c r="J80" s="27">
        <f t="shared" si="6"/>
        <v>80</v>
      </c>
    </row>
    <row r="81" spans="1:10" x14ac:dyDescent="0.25">
      <c r="A81" s="26" t="s">
        <v>50</v>
      </c>
      <c r="B81" s="27">
        <v>0</v>
      </c>
      <c r="C81" s="27">
        <v>1</v>
      </c>
      <c r="D81" s="27">
        <v>0</v>
      </c>
      <c r="E81" s="27">
        <v>5</v>
      </c>
      <c r="F81" s="27">
        <v>1</v>
      </c>
      <c r="G81" s="27">
        <v>42</v>
      </c>
      <c r="H81" s="27">
        <v>7</v>
      </c>
      <c r="I81" s="27">
        <v>78</v>
      </c>
      <c r="J81" s="27">
        <f t="shared" si="6"/>
        <v>134</v>
      </c>
    </row>
    <row r="82" spans="1:10" x14ac:dyDescent="0.25">
      <c r="A82" s="26" t="s">
        <v>51</v>
      </c>
      <c r="B82" s="27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5</v>
      </c>
      <c r="I82" s="27">
        <v>28</v>
      </c>
      <c r="J82" s="27">
        <f t="shared" si="6"/>
        <v>33</v>
      </c>
    </row>
    <row r="83" spans="1:10" x14ac:dyDescent="0.25">
      <c r="A83" s="26" t="s">
        <v>52</v>
      </c>
      <c r="B83" s="27">
        <v>0</v>
      </c>
      <c r="C83" s="27">
        <v>0</v>
      </c>
      <c r="D83" s="27">
        <v>0</v>
      </c>
      <c r="E83" s="27">
        <v>0</v>
      </c>
      <c r="F83" s="27">
        <v>0</v>
      </c>
      <c r="G83" s="27">
        <v>6</v>
      </c>
      <c r="H83" s="27">
        <v>2</v>
      </c>
      <c r="I83" s="27">
        <v>38</v>
      </c>
      <c r="J83" s="27">
        <f t="shared" si="6"/>
        <v>46</v>
      </c>
    </row>
    <row r="84" spans="1:10" x14ac:dyDescent="0.25">
      <c r="A84" s="26" t="s">
        <v>53</v>
      </c>
      <c r="B84" s="27">
        <v>0</v>
      </c>
      <c r="C84" s="27">
        <v>0</v>
      </c>
      <c r="D84" s="27">
        <v>0</v>
      </c>
      <c r="E84" s="27">
        <v>0</v>
      </c>
      <c r="F84" s="27">
        <v>1</v>
      </c>
      <c r="G84" s="27">
        <v>1</v>
      </c>
      <c r="H84" s="27">
        <v>2</v>
      </c>
      <c r="I84" s="27">
        <v>24</v>
      </c>
      <c r="J84" s="27">
        <f t="shared" si="6"/>
        <v>28</v>
      </c>
    </row>
    <row r="85" spans="1:10" x14ac:dyDescent="0.25">
      <c r="A85" s="26" t="s">
        <v>54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f t="shared" si="6"/>
        <v>0</v>
      </c>
    </row>
    <row r="86" spans="1:10" x14ac:dyDescent="0.25">
      <c r="A86" s="26" t="s">
        <v>70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3</v>
      </c>
      <c r="J86" s="27">
        <f t="shared" si="6"/>
        <v>3</v>
      </c>
    </row>
    <row r="87" spans="1:10" x14ac:dyDescent="0.25">
      <c r="A87" s="48" t="s">
        <v>26</v>
      </c>
      <c r="B87" s="46">
        <f t="shared" ref="B87:I87" si="7">SUM(B79:B86)</f>
        <v>0</v>
      </c>
      <c r="C87" s="46">
        <f t="shared" si="7"/>
        <v>3</v>
      </c>
      <c r="D87" s="46">
        <f t="shared" si="7"/>
        <v>1</v>
      </c>
      <c r="E87" s="46">
        <f t="shared" si="7"/>
        <v>21</v>
      </c>
      <c r="F87" s="46">
        <f t="shared" si="7"/>
        <v>6</v>
      </c>
      <c r="G87" s="46">
        <f t="shared" si="7"/>
        <v>156</v>
      </c>
      <c r="H87" s="46">
        <f t="shared" si="7"/>
        <v>19</v>
      </c>
      <c r="I87" s="46">
        <f t="shared" si="7"/>
        <v>207</v>
      </c>
      <c r="J87" s="47">
        <f t="shared" si="6"/>
        <v>413</v>
      </c>
    </row>
    <row r="88" spans="1:10" x14ac:dyDescent="0.25">
      <c r="A88" s="52" t="s">
        <v>68</v>
      </c>
      <c r="B88" s="28"/>
      <c r="C88" s="28"/>
      <c r="D88" s="28"/>
      <c r="E88" s="28"/>
      <c r="F88" s="28"/>
      <c r="G88" s="28"/>
      <c r="H88" s="28"/>
      <c r="I88" s="28"/>
      <c r="J88" s="28"/>
    </row>
    <row r="89" spans="1:10" x14ac:dyDescent="0.25">
      <c r="A89" s="22"/>
      <c r="B89" s="14"/>
      <c r="C89" s="14"/>
      <c r="D89" s="14"/>
      <c r="E89" s="14"/>
      <c r="F89" s="14"/>
    </row>
    <row r="90" spans="1:10" x14ac:dyDescent="0.25">
      <c r="A90" s="14"/>
      <c r="B90" s="14"/>
      <c r="C90" s="14"/>
      <c r="D90" s="14"/>
      <c r="E90" s="14"/>
      <c r="F90" s="14"/>
    </row>
    <row r="91" spans="1:10" x14ac:dyDescent="0.25">
      <c r="A91" s="14"/>
      <c r="B91" s="14"/>
      <c r="C91" s="14"/>
      <c r="D91" s="14"/>
      <c r="E91" s="14"/>
    </row>
    <row r="92" spans="1:10" ht="15" customHeight="1" x14ac:dyDescent="0.25">
      <c r="A92" s="14"/>
      <c r="B92" s="14"/>
      <c r="C92" s="14"/>
      <c r="D92" s="14"/>
      <c r="E92" s="14"/>
    </row>
    <row r="93" spans="1:10" x14ac:dyDescent="0.25">
      <c r="A93" s="61" t="s">
        <v>97</v>
      </c>
      <c r="B93" s="61"/>
      <c r="C93" s="61"/>
      <c r="D93" s="61"/>
      <c r="E93" s="4"/>
    </row>
    <row r="94" spans="1:10" ht="34.5" customHeight="1" x14ac:dyDescent="0.25">
      <c r="A94" s="57" t="s">
        <v>32</v>
      </c>
      <c r="B94" s="54" t="s">
        <v>5</v>
      </c>
      <c r="C94" s="54" t="s">
        <v>6</v>
      </c>
      <c r="D94" s="57" t="s">
        <v>4</v>
      </c>
      <c r="E94" s="29"/>
    </row>
    <row r="95" spans="1:10" ht="24.75" customHeight="1" x14ac:dyDescent="0.25">
      <c r="A95" s="26" t="s">
        <v>74</v>
      </c>
      <c r="B95" s="27">
        <v>0</v>
      </c>
      <c r="C95" s="27">
        <v>9</v>
      </c>
      <c r="D95" s="30">
        <f>SUM(B95:C95)</f>
        <v>9</v>
      </c>
      <c r="E95" s="14"/>
    </row>
    <row r="96" spans="1:10" ht="24.75" customHeight="1" x14ac:dyDescent="0.25">
      <c r="A96" s="26" t="s">
        <v>76</v>
      </c>
      <c r="B96" s="27">
        <v>2</v>
      </c>
      <c r="C96" s="27">
        <v>15</v>
      </c>
      <c r="D96" s="30">
        <f t="shared" ref="D96:D106" si="8">SUM(B96:C96)</f>
        <v>17</v>
      </c>
      <c r="E96" s="14"/>
    </row>
    <row r="97" spans="1:5" x14ac:dyDescent="0.25">
      <c r="A97" s="26" t="s">
        <v>62</v>
      </c>
      <c r="B97" s="27">
        <v>2</v>
      </c>
      <c r="C97" s="27">
        <v>21</v>
      </c>
      <c r="D97" s="30">
        <f t="shared" si="8"/>
        <v>23</v>
      </c>
      <c r="E97" s="14"/>
    </row>
    <row r="98" spans="1:5" ht="24" customHeight="1" x14ac:dyDescent="0.25">
      <c r="A98" s="26" t="s">
        <v>57</v>
      </c>
      <c r="B98" s="27">
        <v>2</v>
      </c>
      <c r="C98" s="27">
        <v>42</v>
      </c>
      <c r="D98" s="30">
        <f t="shared" si="8"/>
        <v>44</v>
      </c>
      <c r="E98" s="14"/>
    </row>
    <row r="99" spans="1:5" x14ac:dyDescent="0.25">
      <c r="A99" s="26" t="s">
        <v>75</v>
      </c>
      <c r="B99" s="27">
        <v>1</v>
      </c>
      <c r="C99" s="27">
        <v>36</v>
      </c>
      <c r="D99" s="30">
        <f t="shared" si="8"/>
        <v>37</v>
      </c>
      <c r="E99" s="14"/>
    </row>
    <row r="100" spans="1:5" x14ac:dyDescent="0.25">
      <c r="A100" s="26" t="s">
        <v>63</v>
      </c>
      <c r="B100" s="27">
        <v>1</v>
      </c>
      <c r="C100" s="27">
        <v>66</v>
      </c>
      <c r="D100" s="30">
        <f t="shared" si="8"/>
        <v>67</v>
      </c>
      <c r="E100" s="14"/>
    </row>
    <row r="101" spans="1:5" x14ac:dyDescent="0.25">
      <c r="A101" s="26" t="s">
        <v>60</v>
      </c>
      <c r="B101" s="27">
        <v>2</v>
      </c>
      <c r="C101" s="27">
        <v>59</v>
      </c>
      <c r="D101" s="30">
        <f t="shared" si="8"/>
        <v>61</v>
      </c>
      <c r="E101" s="14"/>
    </row>
    <row r="102" spans="1:5" x14ac:dyDescent="0.25">
      <c r="A102" s="26" t="s">
        <v>59</v>
      </c>
      <c r="B102" s="27">
        <v>5</v>
      </c>
      <c r="C102" s="27">
        <v>45</v>
      </c>
      <c r="D102" s="30">
        <f t="shared" si="8"/>
        <v>50</v>
      </c>
      <c r="E102" s="14"/>
    </row>
    <row r="103" spans="1:5" x14ac:dyDescent="0.25">
      <c r="A103" s="26" t="s">
        <v>58</v>
      </c>
      <c r="B103" s="27">
        <v>5</v>
      </c>
      <c r="C103" s="27">
        <v>44</v>
      </c>
      <c r="D103" s="30">
        <f t="shared" si="8"/>
        <v>49</v>
      </c>
      <c r="E103" s="14"/>
    </row>
    <row r="104" spans="1:5" x14ac:dyDescent="0.25">
      <c r="A104" s="26" t="s">
        <v>71</v>
      </c>
      <c r="B104" s="27">
        <v>0</v>
      </c>
      <c r="C104" s="27">
        <v>24</v>
      </c>
      <c r="D104" s="30">
        <f t="shared" si="8"/>
        <v>24</v>
      </c>
      <c r="E104" s="14"/>
    </row>
    <row r="105" spans="1:5" ht="15" customHeight="1" x14ac:dyDescent="0.25">
      <c r="A105" s="26" t="s">
        <v>56</v>
      </c>
      <c r="B105" s="27">
        <v>6</v>
      </c>
      <c r="C105" s="27">
        <v>21</v>
      </c>
      <c r="D105" s="30">
        <f t="shared" si="8"/>
        <v>27</v>
      </c>
      <c r="E105" s="14"/>
    </row>
    <row r="106" spans="1:5" x14ac:dyDescent="0.25">
      <c r="A106" s="26" t="s">
        <v>73</v>
      </c>
      <c r="B106" s="27">
        <v>0</v>
      </c>
      <c r="C106" s="27">
        <v>5</v>
      </c>
      <c r="D106" s="30">
        <f t="shared" si="8"/>
        <v>5</v>
      </c>
      <c r="E106" s="14"/>
    </row>
    <row r="107" spans="1:5" x14ac:dyDescent="0.25">
      <c r="A107" s="36" t="s">
        <v>26</v>
      </c>
      <c r="B107" s="46">
        <f>SUM(B95:B106)</f>
        <v>26</v>
      </c>
      <c r="C107" s="46">
        <f>SUM(C95:C106)</f>
        <v>387</v>
      </c>
      <c r="D107" s="50">
        <f>SUM(D95:D106)</f>
        <v>413</v>
      </c>
      <c r="E107" s="14"/>
    </row>
    <row r="108" spans="1:5" x14ac:dyDescent="0.25">
      <c r="A108" s="52" t="s">
        <v>68</v>
      </c>
      <c r="B108" s="14"/>
      <c r="C108" s="14"/>
      <c r="D108" s="14"/>
      <c r="E108" s="14"/>
    </row>
    <row r="109" spans="1:5" x14ac:dyDescent="0.25">
      <c r="A109" s="14"/>
      <c r="B109" s="14"/>
      <c r="C109" s="14"/>
      <c r="D109" s="14"/>
      <c r="E109" s="14"/>
    </row>
    <row r="110" spans="1:5" x14ac:dyDescent="0.25">
      <c r="A110" s="14"/>
      <c r="B110" s="14"/>
      <c r="C110" s="14"/>
      <c r="D110" s="14"/>
      <c r="E110" s="14"/>
    </row>
    <row r="111" spans="1:5" x14ac:dyDescent="0.25">
      <c r="A111" s="14"/>
      <c r="B111" s="14"/>
      <c r="C111" s="14"/>
      <c r="D111" s="14"/>
      <c r="E111" s="14"/>
    </row>
    <row r="112" spans="1:5" x14ac:dyDescent="0.25">
      <c r="A112" s="14"/>
      <c r="B112" s="14"/>
      <c r="C112" s="14"/>
      <c r="D112" s="14"/>
      <c r="E112" s="14"/>
    </row>
    <row r="113" spans="1:10" x14ac:dyDescent="0.25">
      <c r="A113" s="14" t="s">
        <v>106</v>
      </c>
      <c r="B113" s="14"/>
      <c r="C113" s="14"/>
      <c r="D113" s="14"/>
      <c r="E113" s="14"/>
    </row>
    <row r="114" spans="1:10" x14ac:dyDescent="0.25">
      <c r="A114" s="14" t="s">
        <v>113</v>
      </c>
      <c r="B114" s="14"/>
      <c r="C114" s="14"/>
      <c r="D114" s="14"/>
      <c r="E114" s="14"/>
    </row>
    <row r="115" spans="1:1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ht="33.75" customHeight="1" x14ac:dyDescent="0.25">
      <c r="A119" s="60" t="s">
        <v>114</v>
      </c>
      <c r="B119" s="60"/>
      <c r="C119" s="60"/>
      <c r="D119" s="60"/>
      <c r="E119" s="60"/>
      <c r="F119" s="14"/>
      <c r="G119" s="14"/>
      <c r="H119" s="14"/>
      <c r="I119" s="14"/>
      <c r="J119" s="14"/>
    </row>
    <row r="120" spans="1:10" x14ac:dyDescent="0.25">
      <c r="A120" s="51" t="s">
        <v>69</v>
      </c>
      <c r="B120" s="53" t="s">
        <v>82</v>
      </c>
      <c r="C120" s="53" t="s">
        <v>79</v>
      </c>
      <c r="D120" s="53" t="s">
        <v>80</v>
      </c>
      <c r="E120" s="53" t="s">
        <v>81</v>
      </c>
      <c r="F120" s="14"/>
      <c r="G120" s="14"/>
      <c r="H120" s="14"/>
      <c r="I120" s="14"/>
      <c r="J120" s="14"/>
    </row>
    <row r="121" spans="1:10" x14ac:dyDescent="0.25">
      <c r="A121" s="31" t="s">
        <v>28</v>
      </c>
      <c r="B121" s="32" t="s">
        <v>88</v>
      </c>
      <c r="C121" s="5" t="s">
        <v>88</v>
      </c>
      <c r="D121" s="32">
        <v>100</v>
      </c>
      <c r="E121" s="32">
        <v>115</v>
      </c>
      <c r="F121" s="14"/>
      <c r="G121" s="14"/>
      <c r="H121" s="14"/>
      <c r="I121" s="14"/>
      <c r="J121" s="14"/>
    </row>
    <row r="122" spans="1:10" x14ac:dyDescent="0.25">
      <c r="A122" s="31" t="s">
        <v>29</v>
      </c>
      <c r="B122" s="32" t="s">
        <v>85</v>
      </c>
      <c r="C122" s="5" t="s">
        <v>86</v>
      </c>
      <c r="D122" s="32">
        <v>100</v>
      </c>
      <c r="E122" s="32">
        <v>158</v>
      </c>
      <c r="F122" s="14"/>
      <c r="G122" s="14"/>
      <c r="H122" s="14"/>
      <c r="I122" s="14"/>
      <c r="J122" s="14"/>
    </row>
    <row r="123" spans="1:10" x14ac:dyDescent="0.25">
      <c r="A123" s="31" t="s">
        <v>30</v>
      </c>
      <c r="B123" s="32" t="s">
        <v>83</v>
      </c>
      <c r="C123" s="5" t="s">
        <v>87</v>
      </c>
      <c r="D123" s="32">
        <v>150</v>
      </c>
      <c r="E123" s="32">
        <v>114</v>
      </c>
      <c r="F123" s="14"/>
      <c r="G123" s="14"/>
      <c r="H123" s="14"/>
      <c r="I123" s="14"/>
      <c r="J123" s="14"/>
    </row>
    <row r="124" spans="1:10" x14ac:dyDescent="0.25">
      <c r="A124" s="31" t="s">
        <v>31</v>
      </c>
      <c r="B124" s="32" t="s">
        <v>83</v>
      </c>
      <c r="C124" s="5" t="s">
        <v>84</v>
      </c>
      <c r="D124" s="32">
        <v>100</v>
      </c>
      <c r="E124" s="32">
        <v>26</v>
      </c>
      <c r="F124" s="14"/>
      <c r="J124" s="14"/>
    </row>
    <row r="125" spans="1:10" x14ac:dyDescent="0.25">
      <c r="A125" s="52" t="s">
        <v>68</v>
      </c>
      <c r="B125" s="14"/>
      <c r="C125" s="13"/>
      <c r="D125" s="14"/>
      <c r="E125" s="14"/>
    </row>
    <row r="126" spans="1:10" x14ac:dyDescent="0.25">
      <c r="C126" s="3"/>
    </row>
    <row r="127" spans="1:10" x14ac:dyDescent="0.25">
      <c r="C127" s="3"/>
    </row>
    <row r="128" spans="1:10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</sheetData>
  <mergeCells count="24">
    <mergeCell ref="A93:D93"/>
    <mergeCell ref="A119:E119"/>
    <mergeCell ref="A50:F50"/>
    <mergeCell ref="A76:J76"/>
    <mergeCell ref="A77:A78"/>
    <mergeCell ref="B77:C77"/>
    <mergeCell ref="D77:E77"/>
    <mergeCell ref="F77:G77"/>
    <mergeCell ref="H77:I77"/>
    <mergeCell ref="J77:J78"/>
    <mergeCell ref="A27:F27"/>
    <mergeCell ref="A38:J38"/>
    <mergeCell ref="A39:A40"/>
    <mergeCell ref="B39:C39"/>
    <mergeCell ref="D39:E39"/>
    <mergeCell ref="F39:G39"/>
    <mergeCell ref="H39:I39"/>
    <mergeCell ref="J39:J40"/>
    <mergeCell ref="A1:G1"/>
    <mergeCell ref="A2:F2"/>
    <mergeCell ref="A3:F3"/>
    <mergeCell ref="A4:F4"/>
    <mergeCell ref="A9:F9"/>
    <mergeCell ref="A19:F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2019</vt:lpstr>
      <vt:lpstr>2020</vt:lpstr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M. Lopez Flores</dc:creator>
  <cp:lastModifiedBy>Ana E. Sorto Fuentes</cp:lastModifiedBy>
  <dcterms:created xsi:type="dcterms:W3CDTF">2021-05-31T15:43:54Z</dcterms:created>
  <dcterms:modified xsi:type="dcterms:W3CDTF">2021-07-15T19:16:03Z</dcterms:modified>
</cp:coreProperties>
</file>