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0730" windowHeight="9195" activeTab="3"/>
  </bookViews>
  <sheets>
    <sheet name="PENSIONADOS_VJZ_2015" sheetId="1" r:id="rId1"/>
    <sheet name="PENSIONADOS_VJZ_2016" sheetId="2" r:id="rId2"/>
    <sheet name="PENSIONADOS_VJZ_2017" sheetId="3" r:id="rId3"/>
    <sheet name="PENSIONADOS_VJZ_2018" sheetId="5" r:id="rId4"/>
  </sheets>
  <definedNames>
    <definedName name="_xlnm.Database" localSheetId="1">PENSIONADOS_VJZ_2016!$A$1:$D$29</definedName>
    <definedName name="_xlnm.Database" localSheetId="2">PENSIONADOS_VJZ_2017!$A$1:$D$29</definedName>
    <definedName name="_xlnm.Database">PENSIONADOS_VJZ_2015!$A$1:$D$29</definedName>
  </definedNames>
  <calcPr calcId="152511"/>
</workbook>
</file>

<file path=xl/calcChain.xml><?xml version="1.0" encoding="utf-8"?>
<calcChain xmlns="http://schemas.openxmlformats.org/spreadsheetml/2006/main">
  <c r="D18" i="5" l="1"/>
  <c r="E18" i="5" s="1"/>
  <c r="D8" i="5"/>
  <c r="E8" i="5" s="1"/>
  <c r="D30" i="3" l="1"/>
  <c r="E30" i="3" s="1"/>
  <c r="D14" i="3"/>
  <c r="E14" i="3" s="1"/>
  <c r="E30" i="2"/>
  <c r="D30" i="2"/>
  <c r="D14" i="2"/>
  <c r="E14" i="2" s="1"/>
  <c r="D30" i="1"/>
  <c r="E30" i="1" s="1"/>
  <c r="D14" i="1"/>
  <c r="E14" i="1" s="1"/>
</calcChain>
</file>

<file path=xl/sharedStrings.xml><?xml version="1.0" encoding="utf-8"?>
<sst xmlns="http://schemas.openxmlformats.org/spreadsheetml/2006/main" count="295" uniqueCount="51">
  <si>
    <t>PERIODO</t>
  </si>
  <si>
    <t>SEXO</t>
  </si>
  <si>
    <t>TOTAL</t>
  </si>
  <si>
    <t>VEJEZ</t>
  </si>
  <si>
    <t>201501</t>
  </si>
  <si>
    <t>F</t>
  </si>
  <si>
    <t>M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</si>
  <si>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</si>
  <si>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</si>
  <si>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</si>
  <si>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</si>
  <si>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</si>
  <si>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</si>
  <si>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</si>
  <si>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</si>
  <si>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</si>
  <si>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</si>
  <si>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</si>
  <si>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TIPO_PENSIÓN</t>
  </si>
  <si>
    <t>PROMEDIO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</si>
  <si>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</si>
  <si>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</si>
  <si>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</si>
  <si>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</si>
  <si>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</si>
  <si>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</si>
  <si>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</si>
  <si>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</si>
  <si>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</si>
  <si>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</si>
  <si>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</si>
  <si>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</si>
  <si>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201701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</si>
  <si>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</si>
  <si>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</si>
  <si>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</si>
  <si>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</si>
  <si>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</si>
  <si>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</si>
  <si>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</si>
  <si>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</si>
  <si>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</si>
  <si>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</si>
  <si>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</si>
  <si>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201801</t>
  </si>
  <si>
    <t>201802</t>
  </si>
  <si>
    <t>201803</t>
  </si>
  <si>
    <t>201804</t>
  </si>
  <si>
    <t>201805</t>
  </si>
  <si>
    <t>201806</t>
  </si>
  <si>
    <t>Fuente: Unidad de Pensiones UPISSS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</si>
</sst>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" fontId="0" fillId="0" borderId="0" xfId="0" applyNumberFormat="1"/>
    <xf numFmtId="1" fontId="0" fillId="33" borderId="10" xfId="0" applyNumberFormat="1" applyFill="1" applyBorder="1"/>
    <xf numFmtId="1" fontId="0" fillId="34" borderId="10" xfId="0" applyNumberFormat="1" applyFill="1" applyBorder="1"/>
    <xf numFmtId="0" fontId="0" fillId="34" borderId="10" xfId="0" applyFill="1" applyBorder="1"/>
    <xf numFmtId="1" fontId="0" fillId="0" borderId="0" xfId="0" applyNumberFormat="1" applyFill="1" applyBorder="1"/>
    <xf numFmtId="0" fontId="0" fillId="0" borderId="0" xfId="0" applyFill="1" applyBorder="1"/>
    <xf numFmtId="1" fontId="0" fillId="33" borderId="11" xfId="0" applyNumberFormat="1" applyFill="1" applyBorder="1"/>
    <xf numFmtId="1" fontId="0" fillId="0" borderId="10" xfId="0" applyNumberFormat="1" applyBorder="1"/>
    <xf numFmtId="1" fontId="0" fillId="0" borderId="12" xfId="0" applyNumberForma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G19" sqref="G19"/>
    </sheetView>
  </sheetViews>
  <sheetFormatPr baseColWidth="10" defaultRowHeight="15" x14ac:dyDescent="0.25"/>
  <cols>
    <col min="1" max="1" width="14.140625" style="1" bestFit="1" customWidth="1"/>
    <col min="2" max="2" width="9" style="1" bestFit="1" customWidth="1"/>
    <col min="3" max="3" width="5.5703125" style="1" bestFit="1" customWidth="1"/>
    <col min="4" max="4" width="7" style="1" customWidth="1"/>
  </cols>
  <sheetData>
    <row r="1" spans="1:6" x14ac:dyDescent="0.25">
      <c r="A1" s="8" t="s">
        <v>18</v>
      </c>
      <c r="B1" s="8" t="s">
        <v>0</v>
      </c>
      <c r="C1" s="8" t="s">
        <v>1</v>
      </c>
      <c r="D1" s="8" t="s">
        <v>2</v>
      </c>
    </row>
    <row r="2" spans="1:6" x14ac:dyDescent="0.25">
      <c r="A2" s="8" t="s">
        <v>3</v>
      </c>
      <c r="B2" s="8" t="s">
        <v>4</v>
      </c>
      <c r="C2" s="8" t="s">
        <v>5</v>
      </c>
      <c r="D2" s="8">
        <v>13398</v>
      </c>
    </row>
    <row r="3" spans="1:6" x14ac:dyDescent="0.25">
      <c r="A3" s="8" t="s">
        <v>3</v>
      </c>
      <c r="B3" s="8" t="s">
        <v>7</v>
      </c>
      <c r="C3" s="8" t="s">
        <v>5</v>
      </c>
      <c r="D3" s="8">
        <v>13315</v>
      </c>
    </row>
    <row r="4" spans="1:6" x14ac:dyDescent="0.25">
      <c r="A4" s="8" t="s">
        <v>3</v>
      </c>
      <c r="B4" s="8" t="s">
        <v>8</v>
      </c>
      <c r="C4" s="8" t="s">
        <v>5</v>
      </c>
      <c r="D4" s="8">
        <v>13335</v>
      </c>
    </row>
    <row r="5" spans="1:6" x14ac:dyDescent="0.25">
      <c r="A5" s="8" t="s">
        <v>3</v>
      </c>
      <c r="B5" s="8" t="s">
        <v>9</v>
      </c>
      <c r="C5" s="8" t="s">
        <v>5</v>
      </c>
      <c r="D5" s="8">
        <v>13363</v>
      </c>
    </row>
    <row r="6" spans="1:6" x14ac:dyDescent="0.25">
      <c r="A6" s="8" t="s">
        <v>3</v>
      </c>
      <c r="B6" s="8" t="s">
        <v>10</v>
      </c>
      <c r="C6" s="8" t="s">
        <v>5</v>
      </c>
      <c r="D6" s="8">
        <v>13330</v>
      </c>
    </row>
    <row r="7" spans="1:6" x14ac:dyDescent="0.25">
      <c r="A7" s="8" t="s">
        <v>3</v>
      </c>
      <c r="B7" s="8" t="s">
        <v>11</v>
      </c>
      <c r="C7" s="8" t="s">
        <v>5</v>
      </c>
      <c r="D7" s="8">
        <v>13419</v>
      </c>
    </row>
    <row r="8" spans="1:6" x14ac:dyDescent="0.25">
      <c r="A8" s="8" t="s">
        <v>3</v>
      </c>
      <c r="B8" s="8" t="s">
        <v>12</v>
      </c>
      <c r="C8" s="8" t="s">
        <v>5</v>
      </c>
      <c r="D8" s="8">
        <v>13428</v>
      </c>
    </row>
    <row r="9" spans="1:6" x14ac:dyDescent="0.25">
      <c r="A9" s="8" t="s">
        <v>3</v>
      </c>
      <c r="B9" s="8" t="s">
        <v>13</v>
      </c>
      <c r="C9" s="8" t="s">
        <v>5</v>
      </c>
      <c r="D9" s="8">
        <v>13276</v>
      </c>
    </row>
    <row r="10" spans="1:6" x14ac:dyDescent="0.25">
      <c r="A10" s="8" t="s">
        <v>3</v>
      </c>
      <c r="B10" s="8" t="s">
        <v>14</v>
      </c>
      <c r="C10" s="8" t="s">
        <v>5</v>
      </c>
      <c r="D10" s="8">
        <v>13430</v>
      </c>
    </row>
    <row r="11" spans="1:6" x14ac:dyDescent="0.25">
      <c r="A11" s="8" t="s">
        <v>3</v>
      </c>
      <c r="B11" s="8" t="s">
        <v>15</v>
      </c>
      <c r="C11" s="8" t="s">
        <v>5</v>
      </c>
      <c r="D11" s="8">
        <v>13446</v>
      </c>
    </row>
    <row r="12" spans="1:6" x14ac:dyDescent="0.25">
      <c r="A12" s="8" t="s">
        <v>3</v>
      </c>
      <c r="B12" s="8" t="s">
        <v>16</v>
      </c>
      <c r="C12" s="8" t="s">
        <v>5</v>
      </c>
      <c r="D12" s="8">
        <v>13433</v>
      </c>
    </row>
    <row r="13" spans="1:6" x14ac:dyDescent="0.25">
      <c r="A13" s="8" t="s">
        <v>3</v>
      </c>
      <c r="B13" s="8" t="s">
        <v>17</v>
      </c>
      <c r="C13" s="8" t="s">
        <v>5</v>
      </c>
      <c r="D13" s="8">
        <v>13405</v>
      </c>
    </row>
    <row r="14" spans="1:6" x14ac:dyDescent="0.25">
      <c r="D14" s="7">
        <f>SUM(D2:D13)</f>
        <v>160578</v>
      </c>
      <c r="E14" s="3">
        <f>D14/12</f>
        <v>13381.5</v>
      </c>
      <c r="F14" s="4" t="s">
        <v>19</v>
      </c>
    </row>
    <row r="15" spans="1:6" x14ac:dyDescent="0.25">
      <c r="D15" s="5"/>
      <c r="E15" s="5"/>
      <c r="F15" s="6"/>
    </row>
    <row r="17" spans="1:6" x14ac:dyDescent="0.25">
      <c r="A17" s="8" t="s">
        <v>18</v>
      </c>
      <c r="B17" s="8" t="s">
        <v>0</v>
      </c>
      <c r="C17" s="8" t="s">
        <v>1</v>
      </c>
      <c r="D17" s="8" t="s">
        <v>2</v>
      </c>
    </row>
    <row r="18" spans="1:6" x14ac:dyDescent="0.25">
      <c r="A18" s="8" t="s">
        <v>3</v>
      </c>
      <c r="B18" s="8" t="s">
        <v>4</v>
      </c>
      <c r="C18" s="8" t="s">
        <v>6</v>
      </c>
      <c r="D18" s="8">
        <v>18614</v>
      </c>
    </row>
    <row r="19" spans="1:6" x14ac:dyDescent="0.25">
      <c r="A19" s="8" t="s">
        <v>3</v>
      </c>
      <c r="B19" s="8" t="s">
        <v>7</v>
      </c>
      <c r="C19" s="8" t="s">
        <v>6</v>
      </c>
      <c r="D19" s="8">
        <v>18414</v>
      </c>
    </row>
    <row r="20" spans="1:6" x14ac:dyDescent="0.25">
      <c r="A20" s="8" t="s">
        <v>3</v>
      </c>
      <c r="B20" s="8" t="s">
        <v>8</v>
      </c>
      <c r="C20" s="8" t="s">
        <v>6</v>
      </c>
      <c r="D20" s="8">
        <v>18458</v>
      </c>
    </row>
    <row r="21" spans="1:6" x14ac:dyDescent="0.25">
      <c r="A21" s="8" t="s">
        <v>3</v>
      </c>
      <c r="B21" s="8" t="s">
        <v>9</v>
      </c>
      <c r="C21" s="8" t="s">
        <v>6</v>
      </c>
      <c r="D21" s="8">
        <v>18395</v>
      </c>
    </row>
    <row r="22" spans="1:6" x14ac:dyDescent="0.25">
      <c r="A22" s="8" t="s">
        <v>3</v>
      </c>
      <c r="B22" s="8" t="s">
        <v>10</v>
      </c>
      <c r="C22" s="8" t="s">
        <v>6</v>
      </c>
      <c r="D22" s="8">
        <v>18339</v>
      </c>
    </row>
    <row r="23" spans="1:6" x14ac:dyDescent="0.25">
      <c r="A23" s="8" t="s">
        <v>3</v>
      </c>
      <c r="B23" s="8" t="s">
        <v>11</v>
      </c>
      <c r="C23" s="8" t="s">
        <v>6</v>
      </c>
      <c r="D23" s="8">
        <v>18400</v>
      </c>
    </row>
    <row r="24" spans="1:6" x14ac:dyDescent="0.25">
      <c r="A24" s="8" t="s">
        <v>3</v>
      </c>
      <c r="B24" s="8" t="s">
        <v>12</v>
      </c>
      <c r="C24" s="8" t="s">
        <v>6</v>
      </c>
      <c r="D24" s="8">
        <v>18327</v>
      </c>
    </row>
    <row r="25" spans="1:6" x14ac:dyDescent="0.25">
      <c r="A25" s="8" t="s">
        <v>3</v>
      </c>
      <c r="B25" s="8" t="s">
        <v>13</v>
      </c>
      <c r="C25" s="8" t="s">
        <v>6</v>
      </c>
      <c r="D25" s="8">
        <v>18002</v>
      </c>
    </row>
    <row r="26" spans="1:6" x14ac:dyDescent="0.25">
      <c r="A26" s="8" t="s">
        <v>3</v>
      </c>
      <c r="B26" s="8" t="s">
        <v>14</v>
      </c>
      <c r="C26" s="8" t="s">
        <v>6</v>
      </c>
      <c r="D26" s="8">
        <v>18193</v>
      </c>
    </row>
    <row r="27" spans="1:6" x14ac:dyDescent="0.25">
      <c r="A27" s="8" t="s">
        <v>3</v>
      </c>
      <c r="B27" s="8" t="s">
        <v>15</v>
      </c>
      <c r="C27" s="8" t="s">
        <v>6</v>
      </c>
      <c r="D27" s="8">
        <v>18172</v>
      </c>
    </row>
    <row r="28" spans="1:6" x14ac:dyDescent="0.25">
      <c r="A28" s="8" t="s">
        <v>3</v>
      </c>
      <c r="B28" s="8" t="s">
        <v>16</v>
      </c>
      <c r="C28" s="8" t="s">
        <v>6</v>
      </c>
      <c r="D28" s="8">
        <v>18146</v>
      </c>
    </row>
    <row r="29" spans="1:6" x14ac:dyDescent="0.25">
      <c r="A29" s="8" t="s">
        <v>3</v>
      </c>
      <c r="B29" s="8" t="s">
        <v>17</v>
      </c>
      <c r="C29" s="8" t="s">
        <v>6</v>
      </c>
      <c r="D29" s="8">
        <v>18068</v>
      </c>
    </row>
    <row r="30" spans="1:6" x14ac:dyDescent="0.25">
      <c r="D30" s="7">
        <f>SUM(D18:D29)</f>
        <v>219528</v>
      </c>
      <c r="E30" s="3">
        <f>D30/12</f>
        <v>18294</v>
      </c>
      <c r="F30" s="4" t="s">
        <v>19</v>
      </c>
    </row>
  </sheetData>
  <sortState ref="A2:D25">
    <sortCondition ref="C2:C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7" workbookViewId="0">
      <selection activeCell="A33" sqref="A33:C33"/>
    </sheetView>
  </sheetViews>
  <sheetFormatPr baseColWidth="10" defaultRowHeight="15" x14ac:dyDescent="0.25"/>
  <cols>
    <col min="1" max="1" width="14.140625" style="1" bestFit="1" customWidth="1"/>
    <col min="2" max="2" width="9" style="1" bestFit="1" customWidth="1"/>
    <col min="3" max="3" width="5.5703125" style="1" bestFit="1" customWidth="1"/>
    <col min="4" max="4" width="7" style="1" customWidth="1"/>
  </cols>
  <sheetData>
    <row r="1" spans="1:6" x14ac:dyDescent="0.25">
      <c r="A1" s="8" t="s">
        <v>18</v>
      </c>
      <c r="B1" s="8" t="s">
        <v>0</v>
      </c>
      <c r="C1" s="8" t="s">
        <v>1</v>
      </c>
      <c r="D1" s="8" t="s">
        <v>2</v>
      </c>
    </row>
    <row r="2" spans="1:6" x14ac:dyDescent="0.25">
      <c r="A2" s="8" t="s">
        <v>3</v>
      </c>
      <c r="B2" s="8" t="s">
        <v>20</v>
      </c>
      <c r="C2" s="8" t="s">
        <v>5</v>
      </c>
      <c r="D2" s="8">
        <v>13343</v>
      </c>
    </row>
    <row r="3" spans="1:6" x14ac:dyDescent="0.25">
      <c r="A3" s="8" t="s">
        <v>3</v>
      </c>
      <c r="B3" s="8" t="s">
        <v>21</v>
      </c>
      <c r="C3" s="8" t="s">
        <v>5</v>
      </c>
      <c r="D3" s="8">
        <v>13301</v>
      </c>
    </row>
    <row r="4" spans="1:6" x14ac:dyDescent="0.25">
      <c r="A4" s="8" t="s">
        <v>3</v>
      </c>
      <c r="B4" s="8" t="s">
        <v>22</v>
      </c>
      <c r="C4" s="8" t="s">
        <v>5</v>
      </c>
      <c r="D4" s="8">
        <v>13384</v>
      </c>
    </row>
    <row r="5" spans="1:6" x14ac:dyDescent="0.25">
      <c r="A5" s="8" t="s">
        <v>3</v>
      </c>
      <c r="B5" s="8" t="s">
        <v>23</v>
      </c>
      <c r="C5" s="8" t="s">
        <v>5</v>
      </c>
      <c r="D5" s="8">
        <v>13370</v>
      </c>
    </row>
    <row r="6" spans="1:6" x14ac:dyDescent="0.25">
      <c r="A6" s="8" t="s">
        <v>3</v>
      </c>
      <c r="B6" s="8" t="s">
        <v>24</v>
      </c>
      <c r="C6" s="8" t="s">
        <v>5</v>
      </c>
      <c r="D6" s="8">
        <v>13383</v>
      </c>
    </row>
    <row r="7" spans="1:6" x14ac:dyDescent="0.25">
      <c r="A7" s="8" t="s">
        <v>3</v>
      </c>
      <c r="B7" s="8" t="s">
        <v>25</v>
      </c>
      <c r="C7" s="8" t="s">
        <v>5</v>
      </c>
      <c r="D7" s="8">
        <v>13372</v>
      </c>
    </row>
    <row r="8" spans="1:6" x14ac:dyDescent="0.25">
      <c r="A8" s="8" t="s">
        <v>3</v>
      </c>
      <c r="B8" s="8" t="s">
        <v>26</v>
      </c>
      <c r="C8" s="8" t="s">
        <v>5</v>
      </c>
      <c r="D8" s="8">
        <v>13403</v>
      </c>
    </row>
    <row r="9" spans="1:6" x14ac:dyDescent="0.25">
      <c r="A9" s="8" t="s">
        <v>3</v>
      </c>
      <c r="B9" s="8" t="s">
        <v>27</v>
      </c>
      <c r="C9" s="8" t="s">
        <v>5</v>
      </c>
      <c r="D9" s="8">
        <v>13275</v>
      </c>
    </row>
    <row r="10" spans="1:6" x14ac:dyDescent="0.25">
      <c r="A10" s="8" t="s">
        <v>3</v>
      </c>
      <c r="B10" s="8" t="s">
        <v>28</v>
      </c>
      <c r="C10" s="8" t="s">
        <v>5</v>
      </c>
      <c r="D10" s="8">
        <v>13324</v>
      </c>
    </row>
    <row r="11" spans="1:6" x14ac:dyDescent="0.25">
      <c r="A11" s="8" t="s">
        <v>3</v>
      </c>
      <c r="B11" s="8" t="s">
        <v>29</v>
      </c>
      <c r="C11" s="8" t="s">
        <v>5</v>
      </c>
      <c r="D11" s="8">
        <v>13394</v>
      </c>
    </row>
    <row r="12" spans="1:6" x14ac:dyDescent="0.25">
      <c r="A12" s="8" t="s">
        <v>3</v>
      </c>
      <c r="B12" s="8" t="s">
        <v>30</v>
      </c>
      <c r="C12" s="8" t="s">
        <v>5</v>
      </c>
      <c r="D12" s="8">
        <v>13397</v>
      </c>
    </row>
    <row r="13" spans="1:6" x14ac:dyDescent="0.25">
      <c r="A13" s="8" t="s">
        <v>3</v>
      </c>
      <c r="B13" s="8" t="s">
        <v>31</v>
      </c>
      <c r="C13" s="8" t="s">
        <v>5</v>
      </c>
      <c r="D13" s="8">
        <v>13377</v>
      </c>
    </row>
    <row r="14" spans="1:6" x14ac:dyDescent="0.25">
      <c r="D14" s="7">
        <f>SUM(D2:D13)</f>
        <v>160323</v>
      </c>
      <c r="E14" s="3">
        <f>D14/12</f>
        <v>13360.25</v>
      </c>
      <c r="F14" s="4" t="s">
        <v>19</v>
      </c>
    </row>
    <row r="15" spans="1:6" x14ac:dyDescent="0.25">
      <c r="D15" s="5"/>
      <c r="E15" s="5"/>
      <c r="F15" s="6"/>
    </row>
    <row r="17" spans="1:6" x14ac:dyDescent="0.25">
      <c r="A17" s="8" t="s">
        <v>18</v>
      </c>
      <c r="B17" s="8" t="s">
        <v>0</v>
      </c>
      <c r="C17" s="8" t="s">
        <v>1</v>
      </c>
      <c r="D17" s="8" t="s">
        <v>2</v>
      </c>
    </row>
    <row r="18" spans="1:6" x14ac:dyDescent="0.25">
      <c r="A18" s="8" t="s">
        <v>3</v>
      </c>
      <c r="B18" s="8" t="s">
        <v>20</v>
      </c>
      <c r="C18" s="8" t="s">
        <v>6</v>
      </c>
      <c r="D18" s="8">
        <v>17936</v>
      </c>
    </row>
    <row r="19" spans="1:6" x14ac:dyDescent="0.25">
      <c r="A19" s="8" t="s">
        <v>3</v>
      </c>
      <c r="B19" s="8" t="s">
        <v>21</v>
      </c>
      <c r="C19" s="8" t="s">
        <v>6</v>
      </c>
      <c r="D19" s="8">
        <v>17859</v>
      </c>
    </row>
    <row r="20" spans="1:6" x14ac:dyDescent="0.25">
      <c r="A20" s="8" t="s">
        <v>3</v>
      </c>
      <c r="B20" s="8" t="s">
        <v>22</v>
      </c>
      <c r="C20" s="8" t="s">
        <v>6</v>
      </c>
      <c r="D20" s="8">
        <v>17931</v>
      </c>
    </row>
    <row r="21" spans="1:6" x14ac:dyDescent="0.25">
      <c r="A21" s="8" t="s">
        <v>3</v>
      </c>
      <c r="B21" s="8" t="s">
        <v>23</v>
      </c>
      <c r="C21" s="8" t="s">
        <v>6</v>
      </c>
      <c r="D21" s="8">
        <v>17896</v>
      </c>
    </row>
    <row r="22" spans="1:6" x14ac:dyDescent="0.25">
      <c r="A22" s="8" t="s">
        <v>3</v>
      </c>
      <c r="B22" s="8" t="s">
        <v>24</v>
      </c>
      <c r="C22" s="8" t="s">
        <v>6</v>
      </c>
      <c r="D22" s="8">
        <v>17861</v>
      </c>
    </row>
    <row r="23" spans="1:6" x14ac:dyDescent="0.25">
      <c r="A23" s="8" t="s">
        <v>3</v>
      </c>
      <c r="B23" s="8" t="s">
        <v>25</v>
      </c>
      <c r="C23" s="8" t="s">
        <v>6</v>
      </c>
      <c r="D23" s="8">
        <v>17780</v>
      </c>
    </row>
    <row r="24" spans="1:6" x14ac:dyDescent="0.25">
      <c r="A24" s="8" t="s">
        <v>3</v>
      </c>
      <c r="B24" s="8" t="s">
        <v>26</v>
      </c>
      <c r="C24" s="8" t="s">
        <v>6</v>
      </c>
      <c r="D24" s="8">
        <v>17749</v>
      </c>
    </row>
    <row r="25" spans="1:6" x14ac:dyDescent="0.25">
      <c r="A25" s="8" t="s">
        <v>3</v>
      </c>
      <c r="B25" s="8" t="s">
        <v>27</v>
      </c>
      <c r="C25" s="8" t="s">
        <v>6</v>
      </c>
      <c r="D25" s="8">
        <v>17503</v>
      </c>
    </row>
    <row r="26" spans="1:6" x14ac:dyDescent="0.25">
      <c r="A26" s="8" t="s">
        <v>3</v>
      </c>
      <c r="B26" s="8" t="s">
        <v>28</v>
      </c>
      <c r="C26" s="8" t="s">
        <v>6</v>
      </c>
      <c r="D26" s="8">
        <v>17645</v>
      </c>
    </row>
    <row r="27" spans="1:6" x14ac:dyDescent="0.25">
      <c r="A27" s="8" t="s">
        <v>3</v>
      </c>
      <c r="B27" s="8" t="s">
        <v>29</v>
      </c>
      <c r="C27" s="8" t="s">
        <v>6</v>
      </c>
      <c r="D27" s="8">
        <v>17643</v>
      </c>
    </row>
    <row r="28" spans="1:6" x14ac:dyDescent="0.25">
      <c r="A28" s="8" t="s">
        <v>3</v>
      </c>
      <c r="B28" s="8" t="s">
        <v>30</v>
      </c>
      <c r="C28" s="8" t="s">
        <v>6</v>
      </c>
      <c r="D28" s="8">
        <v>17622</v>
      </c>
    </row>
    <row r="29" spans="1:6" x14ac:dyDescent="0.25">
      <c r="A29" s="8" t="s">
        <v>3</v>
      </c>
      <c r="B29" s="8" t="s">
        <v>31</v>
      </c>
      <c r="C29" s="8" t="s">
        <v>6</v>
      </c>
      <c r="D29" s="8">
        <v>17574</v>
      </c>
    </row>
    <row r="30" spans="1:6" x14ac:dyDescent="0.25">
      <c r="D30" s="7">
        <f>SUM(D18:D29)</f>
        <v>212999</v>
      </c>
      <c r="E30" s="3">
        <f>D30/12</f>
        <v>17749.916666666668</v>
      </c>
      <c r="F30" s="4" t="s">
        <v>19</v>
      </c>
    </row>
    <row r="33" spans="1:1" x14ac:dyDescent="0.25">
      <c r="A33" s="1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0" workbookViewId="0">
      <selection activeCell="A32" sqref="A32:C32"/>
    </sheetView>
  </sheetViews>
  <sheetFormatPr baseColWidth="10" defaultRowHeight="15" x14ac:dyDescent="0.25"/>
  <cols>
    <col min="1" max="1" width="14.140625" style="1" bestFit="1" customWidth="1"/>
    <col min="2" max="2" width="9" style="1" bestFit="1" customWidth="1"/>
    <col min="3" max="3" width="5.5703125" style="1" bestFit="1" customWidth="1"/>
    <col min="4" max="4" width="7" style="1" customWidth="1"/>
  </cols>
  <sheetData>
    <row r="1" spans="1:6" x14ac:dyDescent="0.25">
      <c r="A1" s="8" t="s">
        <v>18</v>
      </c>
      <c r="B1" s="8" t="s">
        <v>0</v>
      </c>
      <c r="C1" s="8" t="s">
        <v>1</v>
      </c>
      <c r="D1" s="8" t="s">
        <v>2</v>
      </c>
    </row>
    <row r="2" spans="1:6" x14ac:dyDescent="0.25">
      <c r="A2" s="8" t="s">
        <v>3</v>
      </c>
      <c r="B2" s="8" t="s">
        <v>32</v>
      </c>
      <c r="C2" s="8" t="s">
        <v>5</v>
      </c>
      <c r="D2" s="8">
        <v>13387</v>
      </c>
    </row>
    <row r="3" spans="1:6" x14ac:dyDescent="0.25">
      <c r="A3" s="8" t="s">
        <v>3</v>
      </c>
      <c r="B3" s="8" t="s">
        <v>33</v>
      </c>
      <c r="C3" s="8" t="s">
        <v>5</v>
      </c>
      <c r="D3" s="8">
        <v>13324</v>
      </c>
    </row>
    <row r="4" spans="1:6" x14ac:dyDescent="0.25">
      <c r="A4" s="8" t="s">
        <v>3</v>
      </c>
      <c r="B4" s="8" t="s">
        <v>34</v>
      </c>
      <c r="C4" s="8" t="s">
        <v>5</v>
      </c>
      <c r="D4" s="8">
        <v>13374</v>
      </c>
    </row>
    <row r="5" spans="1:6" x14ac:dyDescent="0.25">
      <c r="A5" s="8" t="s">
        <v>3</v>
      </c>
      <c r="B5" s="8" t="s">
        <v>35</v>
      </c>
      <c r="C5" s="8" t="s">
        <v>5</v>
      </c>
      <c r="D5" s="8">
        <v>13342</v>
      </c>
    </row>
    <row r="6" spans="1:6" x14ac:dyDescent="0.25">
      <c r="A6" s="8" t="s">
        <v>3</v>
      </c>
      <c r="B6" s="8" t="s">
        <v>36</v>
      </c>
      <c r="C6" s="8" t="s">
        <v>5</v>
      </c>
      <c r="D6" s="8">
        <v>13337</v>
      </c>
    </row>
    <row r="7" spans="1:6" x14ac:dyDescent="0.25">
      <c r="A7" s="8" t="s">
        <v>3</v>
      </c>
      <c r="B7" s="8" t="s">
        <v>37</v>
      </c>
      <c r="C7" s="8" t="s">
        <v>5</v>
      </c>
      <c r="D7" s="8">
        <v>13333</v>
      </c>
    </row>
    <row r="8" spans="1:6" x14ac:dyDescent="0.25">
      <c r="A8" s="8" t="s">
        <v>3</v>
      </c>
      <c r="B8" s="8" t="s">
        <v>38</v>
      </c>
      <c r="C8" s="8" t="s">
        <v>5</v>
      </c>
      <c r="D8" s="8">
        <v>13320</v>
      </c>
    </row>
    <row r="9" spans="1:6" x14ac:dyDescent="0.25">
      <c r="A9" s="8" t="s">
        <v>3</v>
      </c>
      <c r="B9" s="8" t="s">
        <v>39</v>
      </c>
      <c r="C9" s="8" t="s">
        <v>5</v>
      </c>
      <c r="D9" s="8">
        <v>13231</v>
      </c>
    </row>
    <row r="10" spans="1:6" x14ac:dyDescent="0.25">
      <c r="A10" s="8" t="s">
        <v>3</v>
      </c>
      <c r="B10" s="8" t="s">
        <v>40</v>
      </c>
      <c r="C10" s="8" t="s">
        <v>5</v>
      </c>
      <c r="D10" s="8">
        <v>13290</v>
      </c>
    </row>
    <row r="11" spans="1:6" x14ac:dyDescent="0.25">
      <c r="A11" s="8" t="s">
        <v>3</v>
      </c>
      <c r="B11" s="8" t="s">
        <v>41</v>
      </c>
      <c r="C11" s="8" t="s">
        <v>5</v>
      </c>
      <c r="D11" s="8">
        <v>13238</v>
      </c>
    </row>
    <row r="12" spans="1:6" x14ac:dyDescent="0.25">
      <c r="A12" s="8" t="s">
        <v>3</v>
      </c>
      <c r="B12" s="8" t="s">
        <v>42</v>
      </c>
      <c r="C12" s="8" t="s">
        <v>5</v>
      </c>
      <c r="D12" s="8">
        <v>13253</v>
      </c>
    </row>
    <row r="13" spans="1:6" x14ac:dyDescent="0.25">
      <c r="A13" s="8" t="s">
        <v>3</v>
      </c>
      <c r="B13" s="8" t="s">
        <v>43</v>
      </c>
      <c r="C13" s="8" t="s">
        <v>5</v>
      </c>
      <c r="D13" s="8">
        <v>13224</v>
      </c>
    </row>
    <row r="14" spans="1:6" x14ac:dyDescent="0.25">
      <c r="D14" s="7">
        <f>SUM(D2:D13)</f>
        <v>159653</v>
      </c>
      <c r="E14" s="3">
        <f>D14/12</f>
        <v>13304.416666666666</v>
      </c>
      <c r="F14" s="4" t="s">
        <v>19</v>
      </c>
    </row>
    <row r="15" spans="1:6" x14ac:dyDescent="0.25">
      <c r="D15" s="5"/>
      <c r="E15" s="5"/>
      <c r="F15" s="6"/>
    </row>
    <row r="17" spans="1:6" x14ac:dyDescent="0.25">
      <c r="A17" s="8" t="s">
        <v>18</v>
      </c>
      <c r="B17" s="8" t="s">
        <v>0</v>
      </c>
      <c r="C17" s="8" t="s">
        <v>1</v>
      </c>
      <c r="D17" s="8" t="s">
        <v>2</v>
      </c>
    </row>
    <row r="18" spans="1:6" x14ac:dyDescent="0.25">
      <c r="A18" s="8" t="s">
        <v>3</v>
      </c>
      <c r="B18" s="8" t="s">
        <v>20</v>
      </c>
      <c r="C18" s="8" t="s">
        <v>6</v>
      </c>
      <c r="D18" s="8">
        <v>17936</v>
      </c>
    </row>
    <row r="19" spans="1:6" x14ac:dyDescent="0.25">
      <c r="A19" s="8" t="s">
        <v>3</v>
      </c>
      <c r="B19" s="8" t="s">
        <v>21</v>
      </c>
      <c r="C19" s="8" t="s">
        <v>6</v>
      </c>
      <c r="D19" s="8">
        <v>17859</v>
      </c>
    </row>
    <row r="20" spans="1:6" x14ac:dyDescent="0.25">
      <c r="A20" s="8" t="s">
        <v>3</v>
      </c>
      <c r="B20" s="8" t="s">
        <v>22</v>
      </c>
      <c r="C20" s="8" t="s">
        <v>6</v>
      </c>
      <c r="D20" s="8">
        <v>17931</v>
      </c>
    </row>
    <row r="21" spans="1:6" x14ac:dyDescent="0.25">
      <c r="A21" s="8" t="s">
        <v>3</v>
      </c>
      <c r="B21" s="8" t="s">
        <v>23</v>
      </c>
      <c r="C21" s="8" t="s">
        <v>6</v>
      </c>
      <c r="D21" s="8">
        <v>17896</v>
      </c>
    </row>
    <row r="22" spans="1:6" x14ac:dyDescent="0.25">
      <c r="A22" s="8" t="s">
        <v>3</v>
      </c>
      <c r="B22" s="8" t="s">
        <v>24</v>
      </c>
      <c r="C22" s="8" t="s">
        <v>6</v>
      </c>
      <c r="D22" s="8">
        <v>17861</v>
      </c>
    </row>
    <row r="23" spans="1:6" x14ac:dyDescent="0.25">
      <c r="A23" s="8" t="s">
        <v>3</v>
      </c>
      <c r="B23" s="8" t="s">
        <v>25</v>
      </c>
      <c r="C23" s="8" t="s">
        <v>6</v>
      </c>
      <c r="D23" s="8">
        <v>17780</v>
      </c>
    </row>
    <row r="24" spans="1:6" x14ac:dyDescent="0.25">
      <c r="A24" s="8" t="s">
        <v>3</v>
      </c>
      <c r="B24" s="8" t="s">
        <v>26</v>
      </c>
      <c r="C24" s="8" t="s">
        <v>6</v>
      </c>
      <c r="D24" s="8">
        <v>17749</v>
      </c>
    </row>
    <row r="25" spans="1:6" x14ac:dyDescent="0.25">
      <c r="A25" s="8" t="s">
        <v>3</v>
      </c>
      <c r="B25" s="8" t="s">
        <v>27</v>
      </c>
      <c r="C25" s="8" t="s">
        <v>6</v>
      </c>
      <c r="D25" s="8">
        <v>17503</v>
      </c>
    </row>
    <row r="26" spans="1:6" x14ac:dyDescent="0.25">
      <c r="A26" s="8" t="s">
        <v>3</v>
      </c>
      <c r="B26" s="8" t="s">
        <v>28</v>
      </c>
      <c r="C26" s="8" t="s">
        <v>6</v>
      </c>
      <c r="D26" s="8">
        <v>17645</v>
      </c>
    </row>
    <row r="27" spans="1:6" x14ac:dyDescent="0.25">
      <c r="A27" s="8" t="s">
        <v>3</v>
      </c>
      <c r="B27" s="8" t="s">
        <v>29</v>
      </c>
      <c r="C27" s="8" t="s">
        <v>6</v>
      </c>
      <c r="D27" s="8">
        <v>17643</v>
      </c>
    </row>
    <row r="28" spans="1:6" x14ac:dyDescent="0.25">
      <c r="A28" s="8" t="s">
        <v>3</v>
      </c>
      <c r="B28" s="8" t="s">
        <v>30</v>
      </c>
      <c r="C28" s="8" t="s">
        <v>6</v>
      </c>
      <c r="D28" s="8">
        <v>17622</v>
      </c>
    </row>
    <row r="29" spans="1:6" x14ac:dyDescent="0.25">
      <c r="A29" s="8" t="s">
        <v>3</v>
      </c>
      <c r="B29" s="8" t="s">
        <v>31</v>
      </c>
      <c r="C29" s="8" t="s">
        <v>6</v>
      </c>
      <c r="D29" s="8">
        <v>17574</v>
      </c>
    </row>
    <row r="30" spans="1:6" x14ac:dyDescent="0.25">
      <c r="D30" s="7">
        <f>SUM(D18:D29)</f>
        <v>212999</v>
      </c>
      <c r="E30" s="3">
        <f>D30/12</f>
        <v>17749.916666666668</v>
      </c>
      <c r="F30" s="4" t="s">
        <v>19</v>
      </c>
    </row>
    <row r="32" spans="1:6" x14ac:dyDescent="0.25">
      <c r="A32" s="1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1" sqref="A21:C21"/>
    </sheetView>
  </sheetViews>
  <sheetFormatPr baseColWidth="10" defaultRowHeight="15" x14ac:dyDescent="0.25"/>
  <cols>
    <col min="1" max="1" width="15.28515625" bestFit="1" customWidth="1"/>
  </cols>
  <sheetData>
    <row r="1" spans="1:6" x14ac:dyDescent="0.25">
      <c r="A1" s="8" t="s">
        <v>18</v>
      </c>
      <c r="B1" s="8" t="s">
        <v>0</v>
      </c>
      <c r="C1" s="8" t="s">
        <v>1</v>
      </c>
      <c r="D1" s="8" t="s">
        <v>2</v>
      </c>
    </row>
    <row r="2" spans="1:6" x14ac:dyDescent="0.25">
      <c r="A2" s="8" t="s">
        <v>3</v>
      </c>
      <c r="B2" s="8" t="s">
        <v>44</v>
      </c>
      <c r="C2" s="8" t="s">
        <v>5</v>
      </c>
      <c r="D2" s="8">
        <v>13204</v>
      </c>
    </row>
    <row r="3" spans="1:6" x14ac:dyDescent="0.25">
      <c r="A3" s="8" t="s">
        <v>3</v>
      </c>
      <c r="B3" s="8" t="s">
        <v>45</v>
      </c>
      <c r="C3" s="8" t="s">
        <v>5</v>
      </c>
      <c r="D3" s="8">
        <v>13138</v>
      </c>
    </row>
    <row r="4" spans="1:6" x14ac:dyDescent="0.25">
      <c r="A4" s="8" t="s">
        <v>3</v>
      </c>
      <c r="B4" s="8" t="s">
        <v>46</v>
      </c>
      <c r="C4" s="8" t="s">
        <v>5</v>
      </c>
      <c r="D4" s="8">
        <v>13202</v>
      </c>
    </row>
    <row r="5" spans="1:6" x14ac:dyDescent="0.25">
      <c r="A5" s="8" t="s">
        <v>3</v>
      </c>
      <c r="B5" s="8" t="s">
        <v>47</v>
      </c>
      <c r="C5" s="8" t="s">
        <v>5</v>
      </c>
      <c r="D5" s="8">
        <v>13162</v>
      </c>
    </row>
    <row r="6" spans="1:6" x14ac:dyDescent="0.25">
      <c r="A6" s="8" t="s">
        <v>3</v>
      </c>
      <c r="B6" s="8" t="s">
        <v>48</v>
      </c>
      <c r="C6" s="8" t="s">
        <v>5</v>
      </c>
      <c r="D6" s="8">
        <v>13175</v>
      </c>
    </row>
    <row r="7" spans="1:6" x14ac:dyDescent="0.25">
      <c r="A7" s="8" t="s">
        <v>3</v>
      </c>
      <c r="B7" s="8" t="s">
        <v>49</v>
      </c>
      <c r="C7" s="8" t="s">
        <v>5</v>
      </c>
      <c r="D7" s="9">
        <v>13168</v>
      </c>
    </row>
    <row r="8" spans="1:6" x14ac:dyDescent="0.25">
      <c r="D8" s="2">
        <f>SUM(D2:D7)</f>
        <v>79049</v>
      </c>
      <c r="E8" s="3">
        <f>D8/6</f>
        <v>13174.833333333334</v>
      </c>
      <c r="F8" s="4" t="s">
        <v>19</v>
      </c>
    </row>
    <row r="9" spans="1:6" x14ac:dyDescent="0.25">
      <c r="D9" s="1"/>
      <c r="E9" s="1"/>
    </row>
    <row r="10" spans="1:6" x14ac:dyDescent="0.25">
      <c r="D10" s="1"/>
      <c r="E10" s="1"/>
    </row>
    <row r="11" spans="1:6" x14ac:dyDescent="0.25">
      <c r="A11" s="8" t="s">
        <v>18</v>
      </c>
      <c r="B11" s="8" t="s">
        <v>0</v>
      </c>
      <c r="C11" s="8" t="s">
        <v>1</v>
      </c>
      <c r="D11" s="8" t="s">
        <v>2</v>
      </c>
    </row>
    <row r="12" spans="1:6" x14ac:dyDescent="0.25">
      <c r="A12" s="8" t="s">
        <v>3</v>
      </c>
      <c r="B12" s="8" t="s">
        <v>44</v>
      </c>
      <c r="C12" s="8" t="s">
        <v>6</v>
      </c>
      <c r="D12" s="8">
        <v>16938</v>
      </c>
    </row>
    <row r="13" spans="1:6" x14ac:dyDescent="0.25">
      <c r="A13" s="8" t="s">
        <v>3</v>
      </c>
      <c r="B13" s="8" t="s">
        <v>45</v>
      </c>
      <c r="C13" s="8" t="s">
        <v>6</v>
      </c>
      <c r="D13" s="8">
        <v>16820</v>
      </c>
    </row>
    <row r="14" spans="1:6" x14ac:dyDescent="0.25">
      <c r="A14" s="8" t="s">
        <v>3</v>
      </c>
      <c r="B14" s="8" t="s">
        <v>46</v>
      </c>
      <c r="C14" s="8" t="s">
        <v>6</v>
      </c>
      <c r="D14" s="8">
        <v>16863</v>
      </c>
    </row>
    <row r="15" spans="1:6" x14ac:dyDescent="0.25">
      <c r="A15" s="8" t="s">
        <v>3</v>
      </c>
      <c r="B15" s="8" t="s">
        <v>47</v>
      </c>
      <c r="C15" s="8" t="s">
        <v>6</v>
      </c>
      <c r="D15" s="8">
        <v>16798</v>
      </c>
    </row>
    <row r="16" spans="1:6" x14ac:dyDescent="0.25">
      <c r="A16" s="8" t="s">
        <v>3</v>
      </c>
      <c r="B16" s="8" t="s">
        <v>48</v>
      </c>
      <c r="C16" s="8" t="s">
        <v>6</v>
      </c>
      <c r="D16" s="8">
        <v>16769</v>
      </c>
    </row>
    <row r="17" spans="1:6" x14ac:dyDescent="0.25">
      <c r="A17" s="8" t="s">
        <v>3</v>
      </c>
      <c r="B17" s="8" t="s">
        <v>49</v>
      </c>
      <c r="C17" s="8" t="s">
        <v>6</v>
      </c>
      <c r="D17" s="9">
        <v>16727</v>
      </c>
    </row>
    <row r="18" spans="1:6" x14ac:dyDescent="0.25">
      <c r="D18" s="2">
        <f>SUM(D12:D17)</f>
        <v>100915</v>
      </c>
      <c r="E18" s="3">
        <f>D18/6</f>
        <v>16819.166666666668</v>
      </c>
      <c r="F18" s="4" t="s">
        <v>19</v>
      </c>
    </row>
    <row r="21" spans="1:6" x14ac:dyDescent="0.25">
      <c r="A21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PENSIONADOS_VJZ_2015</vt:lpstr>
      <vt:lpstr>PENSIONADOS_VJZ_2016</vt:lpstr>
      <vt:lpstr>PENSIONADOS_VJZ_2017</vt:lpstr>
      <vt:lpstr>PENSIONADOS_VJZ_2018</vt:lpstr>
      <vt:lpstr>PENSIONADOS_VJZ_2016!BaseDeDatos</vt:lpstr>
      <vt:lpstr>PENSIONADOS_VJZ_2017!BaseDeDatos</vt:lpstr>
      <vt:lpstr>BaseDeDatos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ISSJSALGUERO</dc:creator>
  <cp:lastModifiedBy>marta.lopez</cp:lastModifiedBy>
  <dcterms:created xsi:type="dcterms:W3CDTF">2018-08-20T18:01:33Z</dcterms:created>
  <dcterms:modified xsi:type="dcterms:W3CDTF">2018-10-19T21:00:24Z</dcterms:modified>
</cp:coreProperties>
</file>