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0490" windowHeight="8115" activeTab="1"/>
  </bookViews>
  <sheets>
    <sheet name="CONSULTA MÉDICA" sheetId="1" r:id="rId1"/>
    <sheet name="HOSPITALIZACIÓN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  <c r="G6" i="2" s="1"/>
  <c r="H6" i="2" s="1"/>
  <c r="I6" i="2" s="1"/>
  <c r="J6" i="2" s="1"/>
  <c r="K6" i="2" s="1"/>
  <c r="L6" i="2" s="1"/>
  <c r="M6" i="2" s="1"/>
  <c r="N6" i="2" s="1"/>
  <c r="I7" i="1" l="1"/>
  <c r="J7" i="1" s="1"/>
  <c r="K7" i="1" s="1"/>
  <c r="L7" i="1" s="1"/>
  <c r="M7" i="1" s="1"/>
  <c r="N7" i="1" s="1"/>
</calcChain>
</file>

<file path=xl/sharedStrings.xml><?xml version="1.0" encoding="utf-8"?>
<sst xmlns="http://schemas.openxmlformats.org/spreadsheetml/2006/main" count="69" uniqueCount="67">
  <si>
    <t xml:space="preserve">2008 </t>
  </si>
  <si>
    <t xml:space="preserve">2009 </t>
  </si>
  <si>
    <t xml:space="preserve">2010 </t>
  </si>
  <si>
    <t xml:space="preserve">2011 </t>
  </si>
  <si>
    <t>TOTAL</t>
  </si>
  <si>
    <t>Alergología</t>
  </si>
  <si>
    <t>Cardiología</t>
  </si>
  <si>
    <t>Cirugía General</t>
  </si>
  <si>
    <t>Cirugía Plástica</t>
  </si>
  <si>
    <t xml:space="preserve">Cirugía Cardiovascular            </t>
  </si>
  <si>
    <t>Clínicas Metabólicas              1/</t>
  </si>
  <si>
    <t>Dermatología</t>
  </si>
  <si>
    <t>Endocrinología</t>
  </si>
  <si>
    <t>Emergencia</t>
  </si>
  <si>
    <t>Gastroenterología</t>
  </si>
  <si>
    <t>Hematología</t>
  </si>
  <si>
    <t>Medicina Física y Rehabilitación</t>
  </si>
  <si>
    <t xml:space="preserve">Medicina General </t>
  </si>
  <si>
    <t>Medicina Interna</t>
  </si>
  <si>
    <t>Medicina del Trabajo</t>
  </si>
  <si>
    <t>Nefrología</t>
  </si>
  <si>
    <t>Neumología</t>
  </si>
  <si>
    <t>Neurocirugía</t>
  </si>
  <si>
    <t>Neurología</t>
  </si>
  <si>
    <t>Oftalmología</t>
  </si>
  <si>
    <t>Ortopedia y Traumatología</t>
  </si>
  <si>
    <t>Otorrinolaringología</t>
  </si>
  <si>
    <t xml:space="preserve">Pediatría                               </t>
  </si>
  <si>
    <t>Psiquiatría</t>
  </si>
  <si>
    <t>Reumatología</t>
  </si>
  <si>
    <t xml:space="preserve">Cirugía Vascular Periférica     </t>
  </si>
  <si>
    <t>En algunos Centros de Atención del interior del país y Clínicas Comunales la consulta de especialidades "Ginecología y Pediatría", es atendida por médicos generales y los datos son contabilizados en "Medicina General".</t>
  </si>
  <si>
    <t xml:space="preserve">1/ Desde el año 2007 inicia la atención del paciente; pero se registra información por separado a partir del año 2010, la consulta es brindada por médicos generales a razón de 4 consultas por hora médico. </t>
  </si>
  <si>
    <t xml:space="preserve">Gerontogeriatría                    </t>
  </si>
  <si>
    <t>2/ Incluye las consultas de Planificación Familiar y Diagnóstico Precoz del Cáncer Cérvico-Uterino.</t>
  </si>
  <si>
    <t>Gineco-Obstetricia                 2/</t>
  </si>
  <si>
    <t>3/ Especialidad en la que se atienden niños y adultos respectivamente, y que ha sido informada por algunos Centros de Atención a partir del mes de julio del 2000.</t>
  </si>
  <si>
    <t>Medicina Familiar                  3/</t>
  </si>
  <si>
    <t>4/ Incluye las consultas de Radioterapia, Cirugía Oncológica,  Ginecología Oncológica, Nutriología, Prequimioterápica, Colposcopia, Infectología, Clínica del Tabaco y del Dolor y Oncología Clínica; pero no los tratamientos de Radioterapia realizados por personal técnico.</t>
  </si>
  <si>
    <t>Oncología                             4/</t>
  </si>
  <si>
    <t>5/ Hasta el año 2012 sólo informó Consultorio de Especialidades, a partir del 2013 también Oncología.</t>
  </si>
  <si>
    <t>Urología                                5/</t>
  </si>
  <si>
    <t xml:space="preserve">Nota: </t>
  </si>
  <si>
    <t>DEMANDA ATENDIDA  DE CONSULTAS MÉDICAS  EN LOS CENTROS DE ATENCIÓN DEL ISSS 2008 - 2017</t>
  </si>
  <si>
    <t>Enfermedades infecciosas y parasitarias</t>
  </si>
  <si>
    <t>Tumores  (neoplasias)</t>
  </si>
  <si>
    <t>Enfermedades de la sangre y de los órganos hematopoyéticos y ciertos trastornos que afectan el mecanismo de la inmunidad</t>
  </si>
  <si>
    <t>Enfermedades endocrinas, nutricionales y metabólicas</t>
  </si>
  <si>
    <t>Trastornos mentales y del comportamiento</t>
  </si>
  <si>
    <t xml:space="preserve">Enfermedades del sistema nervioso </t>
  </si>
  <si>
    <t>Enfermedades del ojo y sus anexos</t>
  </si>
  <si>
    <t>Enfermedades del oído y de la apófisis mastoides</t>
  </si>
  <si>
    <t>Enfermedades del sistema circulatorio</t>
  </si>
  <si>
    <t>Enfermedades del sistema respiratorio</t>
  </si>
  <si>
    <t>Enfermedades del sistema digestivo</t>
  </si>
  <si>
    <t>Enfermedades de la piel y del tejido subcutáneo</t>
  </si>
  <si>
    <t>Enfermedades del sistema osteomuscular y del tejido conjuntivo</t>
  </si>
  <si>
    <t>Enfermedades del sistema genitourinario</t>
  </si>
  <si>
    <t>Embarazo, parto y puerperio</t>
  </si>
  <si>
    <t>Ciertas afecciones originadas en el período perinatal</t>
  </si>
  <si>
    <t>Malformaciones congénitas, deformidades y anomalías cromosómicas</t>
  </si>
  <si>
    <t>Síntomas, signos y hallazgos anormales clínicos y de laboratorio no clasificados en otra parte</t>
  </si>
  <si>
    <t>Traumatismos, envenenamientos y algunas otras consecuencias de causas externas</t>
  </si>
  <si>
    <t>Causas externas de morbilidad y de mortalidad</t>
  </si>
  <si>
    <t>Factores que influyen en el estado de salud y contacto con los servicios de salud</t>
  </si>
  <si>
    <t>DEMANDA HOSPITALARIA ATENDIDA EN LOS CENTROS DE ATENCIÓN DEL ISSS 2008-2017</t>
  </si>
  <si>
    <t>Fuente: Anuario Estadístico del ISSS 2017, Departamento de Actuariado y Estadística.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</si>
</sst>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 vertical="center" readingOrder="1"/>
    </xf>
    <xf numFmtId="0" fontId="1" fillId="0" borderId="0" xfId="0" applyFont="1" applyAlignment="1">
      <alignment horizontal="left" vertical="center" readingOrder="1"/>
    </xf>
    <xf numFmtId="0" fontId="0" fillId="0" borderId="1" xfId="0" applyBorder="1" applyAlignment="1">
      <alignment horizontal="center"/>
    </xf>
    <xf numFmtId="0" fontId="0" fillId="0" borderId="1" xfId="0" applyBorder="1"/>
    <xf numFmtId="3" fontId="0" fillId="0" borderId="1" xfId="0" applyNumberForma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N49"/>
  <sheetViews>
    <sheetView topLeftCell="C26" workbookViewId="0">
      <selection activeCell="P35" sqref="P35"/>
    </sheetView>
  </sheetViews>
  <sheetFormatPr baseColWidth="10" defaultRowHeight="15" x14ac:dyDescent="0.25"/>
  <cols>
    <col min="4" max="4" width="29.28515625" bestFit="1" customWidth="1"/>
  </cols>
  <sheetData>
    <row r="6" spans="4:14" ht="18.75" x14ac:dyDescent="0.3">
      <c r="D6" s="6" t="s">
        <v>43</v>
      </c>
      <c r="E6" s="6"/>
      <c r="F6" s="6"/>
      <c r="G6" s="6"/>
      <c r="H6" s="6"/>
      <c r="I6" s="6"/>
      <c r="J6" s="6"/>
      <c r="K6" s="6"/>
      <c r="L6" s="6"/>
      <c r="M6" s="6"/>
      <c r="N6" s="6"/>
    </row>
    <row r="7" spans="4:14" x14ac:dyDescent="0.25">
      <c r="D7" s="7"/>
      <c r="E7" s="7" t="s">
        <v>0</v>
      </c>
      <c r="F7" s="7" t="s">
        <v>1</v>
      </c>
      <c r="G7" s="7" t="s">
        <v>2</v>
      </c>
      <c r="H7" s="7" t="s">
        <v>3</v>
      </c>
      <c r="I7" s="7">
        <f>H7+1</f>
        <v>2012</v>
      </c>
      <c r="J7" s="7">
        <f t="shared" ref="J7:M7" si="0">I7+1</f>
        <v>2013</v>
      </c>
      <c r="K7" s="7">
        <f t="shared" si="0"/>
        <v>2014</v>
      </c>
      <c r="L7" s="7">
        <f t="shared" si="0"/>
        <v>2015</v>
      </c>
      <c r="M7" s="7">
        <f t="shared" si="0"/>
        <v>2016</v>
      </c>
      <c r="N7" s="7">
        <f>M7+1</f>
        <v>2017</v>
      </c>
    </row>
    <row r="8" spans="4:14" x14ac:dyDescent="0.25">
      <c r="D8" s="4" t="s">
        <v>4</v>
      </c>
      <c r="E8" s="5">
        <v>5323048</v>
      </c>
      <c r="F8" s="5">
        <v>5469656</v>
      </c>
      <c r="G8" s="5">
        <v>5502398</v>
      </c>
      <c r="H8" s="5">
        <v>5625103</v>
      </c>
      <c r="I8" s="5">
        <v>5896358</v>
      </c>
      <c r="J8" s="5">
        <v>5835464</v>
      </c>
      <c r="K8" s="5">
        <v>6048264</v>
      </c>
      <c r="L8" s="5">
        <v>6068588</v>
      </c>
      <c r="M8" s="5">
        <v>5989186</v>
      </c>
      <c r="N8" s="5">
        <v>6160593</v>
      </c>
    </row>
    <row r="9" spans="4:14" x14ac:dyDescent="0.25">
      <c r="D9" s="4" t="s">
        <v>5</v>
      </c>
      <c r="E9" s="5">
        <v>10793</v>
      </c>
      <c r="F9" s="5">
        <v>11094</v>
      </c>
      <c r="G9" s="5">
        <v>11562</v>
      </c>
      <c r="H9" s="5">
        <v>12573</v>
      </c>
      <c r="I9" s="5">
        <v>12914</v>
      </c>
      <c r="J9" s="5">
        <v>12796</v>
      </c>
      <c r="K9" s="5">
        <v>13384</v>
      </c>
      <c r="L9" s="5">
        <v>12604</v>
      </c>
      <c r="M9" s="5">
        <v>13482</v>
      </c>
      <c r="N9" s="5">
        <v>13848</v>
      </c>
    </row>
    <row r="10" spans="4:14" x14ac:dyDescent="0.25">
      <c r="D10" s="4" t="s">
        <v>6</v>
      </c>
      <c r="E10" s="5">
        <v>27511</v>
      </c>
      <c r="F10" s="5">
        <v>30866</v>
      </c>
      <c r="G10" s="5">
        <v>28750</v>
      </c>
      <c r="H10" s="5">
        <v>30156</v>
      </c>
      <c r="I10" s="5">
        <v>35136</v>
      </c>
      <c r="J10" s="5">
        <v>35831</v>
      </c>
      <c r="K10" s="5">
        <v>37815</v>
      </c>
      <c r="L10" s="5">
        <v>37579</v>
      </c>
      <c r="M10" s="5">
        <v>37989</v>
      </c>
      <c r="N10" s="5">
        <v>35984</v>
      </c>
    </row>
    <row r="11" spans="4:14" x14ac:dyDescent="0.25">
      <c r="D11" s="4" t="s">
        <v>7</v>
      </c>
      <c r="E11" s="5">
        <v>103681</v>
      </c>
      <c r="F11" s="5">
        <v>103875</v>
      </c>
      <c r="G11" s="5">
        <v>100404</v>
      </c>
      <c r="H11" s="5">
        <v>104553</v>
      </c>
      <c r="I11" s="5">
        <v>109785</v>
      </c>
      <c r="J11" s="5">
        <v>106776</v>
      </c>
      <c r="K11" s="5">
        <v>108038</v>
      </c>
      <c r="L11" s="5">
        <v>104555</v>
      </c>
      <c r="M11" s="5">
        <v>101341</v>
      </c>
      <c r="N11" s="5">
        <v>106718</v>
      </c>
    </row>
    <row r="12" spans="4:14" x14ac:dyDescent="0.25">
      <c r="D12" s="4" t="s">
        <v>8</v>
      </c>
      <c r="E12" s="5">
        <v>9635</v>
      </c>
      <c r="F12" s="5">
        <v>10240</v>
      </c>
      <c r="G12" s="5">
        <v>10240</v>
      </c>
      <c r="H12" s="5">
        <v>10263</v>
      </c>
      <c r="I12" s="5">
        <v>10785</v>
      </c>
      <c r="J12" s="5">
        <v>11664</v>
      </c>
      <c r="K12" s="5">
        <v>11132</v>
      </c>
      <c r="L12" s="5">
        <v>10975</v>
      </c>
      <c r="M12" s="5">
        <v>10025</v>
      </c>
      <c r="N12" s="5">
        <v>10339</v>
      </c>
    </row>
    <row r="13" spans="4:14" x14ac:dyDescent="0.25">
      <c r="D13" s="4" t="s">
        <v>9</v>
      </c>
      <c r="E13" s="5">
        <v>1131</v>
      </c>
      <c r="F13" s="5">
        <v>879</v>
      </c>
      <c r="G13" s="5">
        <v>837</v>
      </c>
      <c r="H13" s="5">
        <v>829</v>
      </c>
      <c r="I13" s="5">
        <v>873</v>
      </c>
      <c r="J13" s="5">
        <v>820</v>
      </c>
      <c r="K13" s="5">
        <v>785</v>
      </c>
      <c r="L13" s="5">
        <v>839</v>
      </c>
      <c r="M13" s="5">
        <v>875</v>
      </c>
      <c r="N13" s="5">
        <v>849</v>
      </c>
    </row>
    <row r="14" spans="4:14" x14ac:dyDescent="0.25">
      <c r="D14" s="4" t="s">
        <v>10</v>
      </c>
      <c r="E14" s="5">
        <v>0</v>
      </c>
      <c r="F14" s="5">
        <v>0</v>
      </c>
      <c r="G14" s="5">
        <v>109725</v>
      </c>
      <c r="H14" s="5">
        <v>319416</v>
      </c>
      <c r="I14" s="5">
        <v>330541</v>
      </c>
      <c r="J14" s="5">
        <v>346387</v>
      </c>
      <c r="K14" s="5">
        <v>344504</v>
      </c>
      <c r="L14" s="5">
        <v>351401</v>
      </c>
      <c r="M14" s="5">
        <v>360919</v>
      </c>
      <c r="N14" s="5">
        <v>367717</v>
      </c>
    </row>
    <row r="15" spans="4:14" x14ac:dyDescent="0.25">
      <c r="D15" s="4" t="s">
        <v>11</v>
      </c>
      <c r="E15" s="5">
        <v>37734</v>
      </c>
      <c r="F15" s="5">
        <v>38754</v>
      </c>
      <c r="G15" s="5">
        <v>37565</v>
      </c>
      <c r="H15" s="5">
        <v>40960</v>
      </c>
      <c r="I15" s="5">
        <v>41522</v>
      </c>
      <c r="J15" s="5">
        <v>39561</v>
      </c>
      <c r="K15" s="5">
        <v>42221</v>
      </c>
      <c r="L15" s="5">
        <v>41962</v>
      </c>
      <c r="M15" s="5">
        <v>44414</v>
      </c>
      <c r="N15" s="5">
        <v>44205</v>
      </c>
    </row>
    <row r="16" spans="4:14" x14ac:dyDescent="0.25">
      <c r="D16" s="4" t="s">
        <v>12</v>
      </c>
      <c r="E16" s="5">
        <v>43835</v>
      </c>
      <c r="F16" s="5">
        <v>45297</v>
      </c>
      <c r="G16" s="5">
        <v>44932</v>
      </c>
      <c r="H16" s="5">
        <v>47957</v>
      </c>
      <c r="I16" s="5">
        <v>46840</v>
      </c>
      <c r="J16" s="5">
        <v>46069</v>
      </c>
      <c r="K16" s="5">
        <v>47697</v>
      </c>
      <c r="L16" s="5">
        <v>47706</v>
      </c>
      <c r="M16" s="5">
        <v>48057</v>
      </c>
      <c r="N16" s="5">
        <v>47124</v>
      </c>
    </row>
    <row r="17" spans="4:14" x14ac:dyDescent="0.25">
      <c r="D17" s="4" t="s">
        <v>13</v>
      </c>
      <c r="E17" s="5">
        <v>1176622</v>
      </c>
      <c r="F17" s="5">
        <v>1314402</v>
      </c>
      <c r="G17" s="5">
        <v>1304389</v>
      </c>
      <c r="H17" s="5">
        <v>1352211</v>
      </c>
      <c r="I17" s="5">
        <v>1507654</v>
      </c>
      <c r="J17" s="5">
        <v>1490393</v>
      </c>
      <c r="K17" s="5">
        <v>1678704</v>
      </c>
      <c r="L17" s="5">
        <v>1696693</v>
      </c>
      <c r="M17" s="5">
        <v>1640555</v>
      </c>
      <c r="N17" s="5">
        <v>1757598</v>
      </c>
    </row>
    <row r="18" spans="4:14" x14ac:dyDescent="0.25">
      <c r="D18" s="4" t="s">
        <v>14</v>
      </c>
      <c r="E18" s="5">
        <v>19636</v>
      </c>
      <c r="F18" s="5">
        <v>17277</v>
      </c>
      <c r="G18" s="5">
        <v>16153</v>
      </c>
      <c r="H18" s="5">
        <v>17454</v>
      </c>
      <c r="I18" s="5">
        <v>17196</v>
      </c>
      <c r="J18" s="5">
        <v>19525</v>
      </c>
      <c r="K18" s="5">
        <v>18730</v>
      </c>
      <c r="L18" s="5">
        <v>15296</v>
      </c>
      <c r="M18" s="5">
        <v>14363</v>
      </c>
      <c r="N18" s="5">
        <v>14977</v>
      </c>
    </row>
    <row r="19" spans="4:14" x14ac:dyDescent="0.25">
      <c r="D19" s="4" t="s">
        <v>33</v>
      </c>
      <c r="E19" s="5">
        <v>5952</v>
      </c>
      <c r="F19" s="5">
        <v>7646</v>
      </c>
      <c r="G19" s="5">
        <v>7924</v>
      </c>
      <c r="H19" s="5">
        <v>8248</v>
      </c>
      <c r="I19" s="5">
        <v>6336</v>
      </c>
      <c r="J19" s="5">
        <v>5000</v>
      </c>
      <c r="K19" s="5">
        <v>5552</v>
      </c>
      <c r="L19" s="5">
        <v>5980</v>
      </c>
      <c r="M19" s="5">
        <v>4847</v>
      </c>
      <c r="N19" s="5">
        <v>5679</v>
      </c>
    </row>
    <row r="20" spans="4:14" x14ac:dyDescent="0.25">
      <c r="D20" s="4" t="s">
        <v>35</v>
      </c>
      <c r="E20" s="5">
        <v>410606</v>
      </c>
      <c r="F20" s="5">
        <v>407434</v>
      </c>
      <c r="G20" s="5">
        <v>414074</v>
      </c>
      <c r="H20" s="5">
        <v>435302</v>
      </c>
      <c r="I20" s="5">
        <v>441110</v>
      </c>
      <c r="J20" s="5">
        <v>432948</v>
      </c>
      <c r="K20" s="5">
        <v>422172</v>
      </c>
      <c r="L20" s="5">
        <v>411681</v>
      </c>
      <c r="M20" s="5">
        <v>416877</v>
      </c>
      <c r="N20" s="5">
        <v>416787</v>
      </c>
    </row>
    <row r="21" spans="4:14" x14ac:dyDescent="0.25">
      <c r="D21" s="4" t="s">
        <v>15</v>
      </c>
      <c r="E21" s="5">
        <v>12102</v>
      </c>
      <c r="F21" s="5">
        <v>12669</v>
      </c>
      <c r="G21" s="5">
        <v>13155</v>
      </c>
      <c r="H21" s="5">
        <v>13933</v>
      </c>
      <c r="I21" s="5">
        <v>14790</v>
      </c>
      <c r="J21" s="5">
        <v>16130</v>
      </c>
      <c r="K21" s="5">
        <v>16292</v>
      </c>
      <c r="L21" s="5">
        <v>17286</v>
      </c>
      <c r="M21" s="5">
        <v>17227</v>
      </c>
      <c r="N21" s="5">
        <v>17636</v>
      </c>
    </row>
    <row r="22" spans="4:14" x14ac:dyDescent="0.25">
      <c r="D22" s="4" t="s">
        <v>37</v>
      </c>
      <c r="E22" s="5">
        <v>15291</v>
      </c>
      <c r="F22" s="5">
        <v>18015</v>
      </c>
      <c r="G22" s="5">
        <v>17042</v>
      </c>
      <c r="H22" s="5">
        <v>16474</v>
      </c>
      <c r="I22" s="5">
        <v>14900</v>
      </c>
      <c r="J22" s="5">
        <v>11834</v>
      </c>
      <c r="K22" s="5">
        <v>10370</v>
      </c>
      <c r="L22" s="5">
        <v>11918</v>
      </c>
      <c r="M22" s="5">
        <v>12176</v>
      </c>
      <c r="N22" s="5">
        <v>18995</v>
      </c>
    </row>
    <row r="23" spans="4:14" x14ac:dyDescent="0.25">
      <c r="D23" s="4" t="s">
        <v>16</v>
      </c>
      <c r="E23" s="5">
        <v>48920</v>
      </c>
      <c r="F23" s="5">
        <v>51051</v>
      </c>
      <c r="G23" s="5">
        <v>50238</v>
      </c>
      <c r="H23" s="5">
        <v>46651</v>
      </c>
      <c r="I23" s="5">
        <v>46246</v>
      </c>
      <c r="J23" s="5">
        <v>39883</v>
      </c>
      <c r="K23" s="5">
        <v>34708</v>
      </c>
      <c r="L23" s="5">
        <v>41917</v>
      </c>
      <c r="M23" s="5">
        <v>47250</v>
      </c>
      <c r="N23" s="5">
        <v>52640</v>
      </c>
    </row>
    <row r="24" spans="4:14" x14ac:dyDescent="0.25">
      <c r="D24" s="4" t="s">
        <v>17</v>
      </c>
      <c r="E24" s="5">
        <v>2503283</v>
      </c>
      <c r="F24" s="5">
        <v>2507528</v>
      </c>
      <c r="G24" s="5">
        <v>2427054</v>
      </c>
      <c r="H24" s="5">
        <v>2239149</v>
      </c>
      <c r="I24" s="5">
        <v>2306909</v>
      </c>
      <c r="J24" s="5">
        <v>2260895</v>
      </c>
      <c r="K24" s="5">
        <v>2293918</v>
      </c>
      <c r="L24" s="5">
        <v>2273821</v>
      </c>
      <c r="M24" s="5">
        <v>2232562</v>
      </c>
      <c r="N24" s="5">
        <v>2246229</v>
      </c>
    </row>
    <row r="25" spans="4:14" x14ac:dyDescent="0.25">
      <c r="D25" s="4" t="s">
        <v>18</v>
      </c>
      <c r="E25" s="5">
        <v>174958</v>
      </c>
      <c r="F25" s="5">
        <v>182220</v>
      </c>
      <c r="G25" s="5">
        <v>182758</v>
      </c>
      <c r="H25" s="5">
        <v>192511</v>
      </c>
      <c r="I25" s="5">
        <v>199317</v>
      </c>
      <c r="J25" s="5">
        <v>196362</v>
      </c>
      <c r="K25" s="5">
        <v>205100</v>
      </c>
      <c r="L25" s="5">
        <v>219503</v>
      </c>
      <c r="M25" s="5">
        <v>223144</v>
      </c>
      <c r="N25" s="5">
        <v>231985</v>
      </c>
    </row>
    <row r="26" spans="4:14" x14ac:dyDescent="0.25">
      <c r="D26" s="4" t="s">
        <v>19</v>
      </c>
      <c r="E26" s="5">
        <v>5850</v>
      </c>
      <c r="F26" s="5">
        <v>4688</v>
      </c>
      <c r="G26" s="5">
        <v>4998</v>
      </c>
      <c r="H26" s="5">
        <v>4643</v>
      </c>
      <c r="I26" s="5">
        <v>4160</v>
      </c>
      <c r="J26" s="5">
        <v>4301</v>
      </c>
      <c r="K26" s="5">
        <v>3460</v>
      </c>
      <c r="L26" s="5">
        <v>3587</v>
      </c>
      <c r="M26" s="5">
        <v>3957</v>
      </c>
      <c r="N26" s="5">
        <v>4519</v>
      </c>
    </row>
    <row r="27" spans="4:14" x14ac:dyDescent="0.25">
      <c r="D27" s="4" t="s">
        <v>20</v>
      </c>
      <c r="E27" s="5">
        <v>27408</v>
      </c>
      <c r="F27" s="5">
        <v>27838</v>
      </c>
      <c r="G27" s="5">
        <v>28665</v>
      </c>
      <c r="H27" s="5">
        <v>29736</v>
      </c>
      <c r="I27" s="5">
        <v>29907</v>
      </c>
      <c r="J27" s="5">
        <v>28634</v>
      </c>
      <c r="K27" s="5">
        <v>28943</v>
      </c>
      <c r="L27" s="5">
        <v>28226</v>
      </c>
      <c r="M27" s="5">
        <v>29045</v>
      </c>
      <c r="N27" s="5">
        <v>32748</v>
      </c>
    </row>
    <row r="28" spans="4:14" x14ac:dyDescent="0.25">
      <c r="D28" s="4" t="s">
        <v>21</v>
      </c>
      <c r="E28" s="5">
        <v>32975</v>
      </c>
      <c r="F28" s="5">
        <v>34230</v>
      </c>
      <c r="G28" s="5">
        <v>35754</v>
      </c>
      <c r="H28" s="5">
        <v>35601</v>
      </c>
      <c r="I28" s="5">
        <v>34413</v>
      </c>
      <c r="J28" s="5">
        <v>33774</v>
      </c>
      <c r="K28" s="5">
        <v>32692</v>
      </c>
      <c r="L28" s="5">
        <v>33535</v>
      </c>
      <c r="M28" s="5">
        <v>34409</v>
      </c>
      <c r="N28" s="5">
        <v>35674</v>
      </c>
    </row>
    <row r="29" spans="4:14" x14ac:dyDescent="0.25">
      <c r="D29" s="4" t="s">
        <v>22</v>
      </c>
      <c r="E29" s="5">
        <v>17727</v>
      </c>
      <c r="F29" s="5">
        <v>18013</v>
      </c>
      <c r="G29" s="5">
        <v>15524</v>
      </c>
      <c r="H29" s="5">
        <v>14855</v>
      </c>
      <c r="I29" s="5">
        <v>15766</v>
      </c>
      <c r="J29" s="5">
        <v>16194</v>
      </c>
      <c r="K29" s="5">
        <v>16968</v>
      </c>
      <c r="L29" s="5">
        <v>18305</v>
      </c>
      <c r="M29" s="5">
        <v>16867</v>
      </c>
      <c r="N29" s="5">
        <v>17211</v>
      </c>
    </row>
    <row r="30" spans="4:14" x14ac:dyDescent="0.25">
      <c r="D30" s="4" t="s">
        <v>23</v>
      </c>
      <c r="E30" s="5">
        <v>26982</v>
      </c>
      <c r="F30" s="5">
        <v>26519</v>
      </c>
      <c r="G30" s="5">
        <v>27172</v>
      </c>
      <c r="H30" s="5">
        <v>26278</v>
      </c>
      <c r="I30" s="5">
        <v>25138</v>
      </c>
      <c r="J30" s="5">
        <v>23930</v>
      </c>
      <c r="K30" s="5">
        <v>21156</v>
      </c>
      <c r="L30" s="5">
        <v>23117</v>
      </c>
      <c r="M30" s="5">
        <v>24980</v>
      </c>
      <c r="N30" s="5">
        <v>25680</v>
      </c>
    </row>
    <row r="31" spans="4:14" x14ac:dyDescent="0.25">
      <c r="D31" s="4" t="s">
        <v>24</v>
      </c>
      <c r="E31" s="5">
        <v>90787</v>
      </c>
      <c r="F31" s="5">
        <v>91931</v>
      </c>
      <c r="G31" s="5">
        <v>89621</v>
      </c>
      <c r="H31" s="5">
        <v>92054</v>
      </c>
      <c r="I31" s="5">
        <v>89846</v>
      </c>
      <c r="J31" s="5">
        <v>98405</v>
      </c>
      <c r="K31" s="5">
        <v>90821</v>
      </c>
      <c r="L31" s="5">
        <v>91371</v>
      </c>
      <c r="M31" s="5">
        <v>84746</v>
      </c>
      <c r="N31" s="5">
        <v>88871</v>
      </c>
    </row>
    <row r="32" spans="4:14" x14ac:dyDescent="0.25">
      <c r="D32" s="4" t="s">
        <v>39</v>
      </c>
      <c r="E32" s="5">
        <v>63045</v>
      </c>
      <c r="F32" s="5">
        <v>62470</v>
      </c>
      <c r="G32" s="5">
        <v>61258</v>
      </c>
      <c r="H32" s="5">
        <v>64653</v>
      </c>
      <c r="I32" s="5">
        <v>70591</v>
      </c>
      <c r="J32" s="5">
        <v>72196</v>
      </c>
      <c r="K32" s="5">
        <v>71782</v>
      </c>
      <c r="L32" s="5">
        <v>72642</v>
      </c>
      <c r="M32" s="5">
        <v>75621</v>
      </c>
      <c r="N32" s="5">
        <v>75866</v>
      </c>
    </row>
    <row r="33" spans="4:14" x14ac:dyDescent="0.25">
      <c r="D33" s="4" t="s">
        <v>25</v>
      </c>
      <c r="E33" s="5">
        <v>47187</v>
      </c>
      <c r="F33" s="5">
        <v>46694</v>
      </c>
      <c r="G33" s="5">
        <v>48672</v>
      </c>
      <c r="H33" s="5">
        <v>52630</v>
      </c>
      <c r="I33" s="5">
        <v>53982</v>
      </c>
      <c r="J33" s="5">
        <v>53647</v>
      </c>
      <c r="K33" s="5">
        <v>59455</v>
      </c>
      <c r="L33" s="5">
        <v>57968</v>
      </c>
      <c r="M33" s="5">
        <v>59800</v>
      </c>
      <c r="N33" s="5">
        <v>61733</v>
      </c>
    </row>
    <row r="34" spans="4:14" x14ac:dyDescent="0.25">
      <c r="D34" s="4" t="s">
        <v>26</v>
      </c>
      <c r="E34" s="5">
        <v>47786</v>
      </c>
      <c r="F34" s="5">
        <v>52022</v>
      </c>
      <c r="G34" s="5">
        <v>54049</v>
      </c>
      <c r="H34" s="5">
        <v>52096</v>
      </c>
      <c r="I34" s="5">
        <v>56580</v>
      </c>
      <c r="J34" s="5">
        <v>61083</v>
      </c>
      <c r="K34" s="5">
        <v>59858</v>
      </c>
      <c r="L34" s="5">
        <v>63187</v>
      </c>
      <c r="M34" s="5">
        <v>64807</v>
      </c>
      <c r="N34" s="5">
        <v>63511</v>
      </c>
    </row>
    <row r="35" spans="4:14" x14ac:dyDescent="0.25">
      <c r="D35" s="4" t="s">
        <v>27</v>
      </c>
      <c r="E35" s="5">
        <v>265167</v>
      </c>
      <c r="F35" s="5">
        <v>246742</v>
      </c>
      <c r="G35" s="5">
        <v>262067</v>
      </c>
      <c r="H35" s="5">
        <v>261913</v>
      </c>
      <c r="I35" s="5">
        <v>272607</v>
      </c>
      <c r="J35" s="5">
        <v>266487</v>
      </c>
      <c r="K35" s="5">
        <v>269383</v>
      </c>
      <c r="L35" s="5">
        <v>265337</v>
      </c>
      <c r="M35" s="5">
        <v>261584</v>
      </c>
      <c r="N35" s="5">
        <v>256528</v>
      </c>
    </row>
    <row r="36" spans="4:14" x14ac:dyDescent="0.25">
      <c r="D36" s="4" t="s">
        <v>28</v>
      </c>
      <c r="E36" s="5">
        <v>47940</v>
      </c>
      <c r="F36" s="5">
        <v>46241</v>
      </c>
      <c r="G36" s="5">
        <v>46283</v>
      </c>
      <c r="H36" s="5">
        <v>47067</v>
      </c>
      <c r="I36" s="5">
        <v>44034</v>
      </c>
      <c r="J36" s="5">
        <v>46692</v>
      </c>
      <c r="K36" s="5">
        <v>46216</v>
      </c>
      <c r="L36" s="5">
        <v>51416</v>
      </c>
      <c r="M36" s="5">
        <v>52601</v>
      </c>
      <c r="N36" s="5">
        <v>55209</v>
      </c>
    </row>
    <row r="37" spans="4:14" x14ac:dyDescent="0.25">
      <c r="D37" s="4" t="s">
        <v>29</v>
      </c>
      <c r="E37" s="5">
        <v>12860</v>
      </c>
      <c r="F37" s="5">
        <v>12973</v>
      </c>
      <c r="G37" s="5">
        <v>12249</v>
      </c>
      <c r="H37" s="5">
        <v>14065</v>
      </c>
      <c r="I37" s="5">
        <v>13364</v>
      </c>
      <c r="J37" s="5">
        <v>12853</v>
      </c>
      <c r="K37" s="5">
        <v>11610</v>
      </c>
      <c r="L37" s="5">
        <v>12895</v>
      </c>
      <c r="M37" s="5">
        <v>11010</v>
      </c>
      <c r="N37" s="5">
        <v>13000</v>
      </c>
    </row>
    <row r="38" spans="4:14" x14ac:dyDescent="0.25">
      <c r="D38" s="4" t="s">
        <v>41</v>
      </c>
      <c r="E38" s="5">
        <v>32341</v>
      </c>
      <c r="F38" s="5">
        <v>36553</v>
      </c>
      <c r="G38" s="5">
        <v>35393</v>
      </c>
      <c r="H38" s="5">
        <v>37035</v>
      </c>
      <c r="I38" s="5">
        <v>39255</v>
      </c>
      <c r="J38" s="5">
        <v>38804</v>
      </c>
      <c r="K38" s="5">
        <v>38939</v>
      </c>
      <c r="L38" s="5">
        <v>38465</v>
      </c>
      <c r="M38" s="5">
        <v>36945</v>
      </c>
      <c r="N38" s="5">
        <v>33626</v>
      </c>
    </row>
    <row r="39" spans="4:14" x14ac:dyDescent="0.25">
      <c r="D39" s="4" t="s">
        <v>30</v>
      </c>
      <c r="E39" s="5">
        <v>3303</v>
      </c>
      <c r="F39" s="5">
        <v>3495</v>
      </c>
      <c r="G39" s="5">
        <v>3891</v>
      </c>
      <c r="H39" s="5">
        <v>3837</v>
      </c>
      <c r="I39" s="5">
        <v>3861</v>
      </c>
      <c r="J39" s="5">
        <v>5590</v>
      </c>
      <c r="K39" s="5">
        <v>5859</v>
      </c>
      <c r="L39" s="5">
        <v>6821</v>
      </c>
      <c r="M39" s="5">
        <v>6711</v>
      </c>
      <c r="N39" s="5">
        <v>7107</v>
      </c>
    </row>
    <row r="40" spans="4:14" x14ac:dyDescent="0.25">
      <c r="D40" s="9" t="s">
        <v>66</v>
      </c>
    </row>
    <row r="41" spans="4:14" x14ac:dyDescent="0.25">
      <c r="D41" s="1"/>
    </row>
    <row r="42" spans="4:14" x14ac:dyDescent="0.25">
      <c r="D42" s="1"/>
    </row>
    <row r="43" spans="4:14" x14ac:dyDescent="0.25">
      <c r="D43" s="2" t="s">
        <v>32</v>
      </c>
    </row>
    <row r="44" spans="4:14" x14ac:dyDescent="0.25">
      <c r="D44" s="2" t="s">
        <v>34</v>
      </c>
    </row>
    <row r="45" spans="4:14" x14ac:dyDescent="0.25">
      <c r="D45" s="2" t="s">
        <v>36</v>
      </c>
    </row>
    <row r="46" spans="4:14" x14ac:dyDescent="0.25">
      <c r="D46" s="2" t="s">
        <v>38</v>
      </c>
    </row>
    <row r="47" spans="4:14" x14ac:dyDescent="0.25">
      <c r="D47" s="2" t="s">
        <v>40</v>
      </c>
    </row>
    <row r="48" spans="4:14" x14ac:dyDescent="0.25">
      <c r="D48" s="2" t="s">
        <v>42</v>
      </c>
    </row>
    <row r="49" spans="4:4" x14ac:dyDescent="0.25">
      <c r="D49" s="2" t="s">
        <v>31</v>
      </c>
    </row>
  </sheetData>
  <mergeCells count="1">
    <mergeCell ref="D6:N6"/>
  </mergeCells>
  <pageMargins left="0.7" right="0.7" top="0.75" bottom="0.75" header="0.3" footer="0.3"/>
  <ignoredErrors>
    <ignoredError sqref="E7:H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N30"/>
  <sheetViews>
    <sheetView tabSelected="1" workbookViewId="0">
      <selection activeCell="B23" sqref="B23"/>
    </sheetView>
  </sheetViews>
  <sheetFormatPr baseColWidth="10" defaultRowHeight="15" x14ac:dyDescent="0.25"/>
  <cols>
    <col min="4" max="4" width="66.7109375" customWidth="1"/>
  </cols>
  <sheetData>
    <row r="5" spans="4:14" ht="18.75" x14ac:dyDescent="0.3">
      <c r="D5" s="6" t="s">
        <v>65</v>
      </c>
      <c r="E5" s="6"/>
      <c r="F5" s="6"/>
      <c r="G5" s="6"/>
      <c r="H5" s="6"/>
      <c r="I5" s="6"/>
      <c r="J5" s="6"/>
      <c r="K5" s="6"/>
      <c r="L5" s="6"/>
      <c r="M5" s="6"/>
      <c r="N5" s="6"/>
    </row>
    <row r="6" spans="4:14" x14ac:dyDescent="0.25">
      <c r="D6" s="8"/>
      <c r="E6" s="7">
        <v>2008</v>
      </c>
      <c r="F6" s="7">
        <f t="shared" ref="F6:N6" si="0">E6+1</f>
        <v>2009</v>
      </c>
      <c r="G6" s="7">
        <f t="shared" si="0"/>
        <v>2010</v>
      </c>
      <c r="H6" s="7">
        <f t="shared" si="0"/>
        <v>2011</v>
      </c>
      <c r="I6" s="7">
        <f t="shared" si="0"/>
        <v>2012</v>
      </c>
      <c r="J6" s="7">
        <f t="shared" si="0"/>
        <v>2013</v>
      </c>
      <c r="K6" s="7">
        <f t="shared" si="0"/>
        <v>2014</v>
      </c>
      <c r="L6" s="7">
        <f t="shared" si="0"/>
        <v>2015</v>
      </c>
      <c r="M6" s="7">
        <f t="shared" si="0"/>
        <v>2016</v>
      </c>
      <c r="N6" s="7">
        <f t="shared" si="0"/>
        <v>2017</v>
      </c>
    </row>
    <row r="7" spans="4:14" x14ac:dyDescent="0.25">
      <c r="D7" s="3" t="s">
        <v>4</v>
      </c>
      <c r="E7" s="5">
        <v>98102</v>
      </c>
      <c r="F7" s="5">
        <v>97593</v>
      </c>
      <c r="G7" s="5">
        <v>97705</v>
      </c>
      <c r="H7" s="5">
        <v>100409</v>
      </c>
      <c r="I7" s="5">
        <v>102069</v>
      </c>
      <c r="J7" s="5">
        <v>103366</v>
      </c>
      <c r="K7" s="5">
        <v>103306</v>
      </c>
      <c r="L7" s="5">
        <v>101031</v>
      </c>
      <c r="M7" s="5">
        <v>100299</v>
      </c>
      <c r="N7" s="5">
        <v>104705</v>
      </c>
    </row>
    <row r="8" spans="4:14" x14ac:dyDescent="0.25">
      <c r="D8" s="4" t="s">
        <v>44</v>
      </c>
      <c r="E8" s="5">
        <v>1744</v>
      </c>
      <c r="F8" s="5">
        <v>1832</v>
      </c>
      <c r="G8" s="5">
        <v>1854</v>
      </c>
      <c r="H8" s="5">
        <v>1970</v>
      </c>
      <c r="I8" s="5">
        <v>2081</v>
      </c>
      <c r="J8" s="5">
        <v>2124</v>
      </c>
      <c r="K8" s="5">
        <v>2193</v>
      </c>
      <c r="L8" s="5">
        <v>2592</v>
      </c>
      <c r="M8" s="5">
        <v>2060</v>
      </c>
      <c r="N8" s="5">
        <v>2713</v>
      </c>
    </row>
    <row r="9" spans="4:14" x14ac:dyDescent="0.25">
      <c r="D9" s="4" t="s">
        <v>45</v>
      </c>
      <c r="E9" s="5">
        <v>7454</v>
      </c>
      <c r="F9" s="5">
        <v>7341</v>
      </c>
      <c r="G9" s="5">
        <v>7491</v>
      </c>
      <c r="H9" s="5">
        <v>7348</v>
      </c>
      <c r="I9" s="5">
        <v>7528</v>
      </c>
      <c r="J9" s="5">
        <v>8135</v>
      </c>
      <c r="K9" s="5">
        <v>7711</v>
      </c>
      <c r="L9" s="5">
        <v>7868</v>
      </c>
      <c r="M9" s="5">
        <v>8431</v>
      </c>
      <c r="N9" s="5">
        <v>8391</v>
      </c>
    </row>
    <row r="10" spans="4:14" x14ac:dyDescent="0.25">
      <c r="D10" s="4" t="s">
        <v>46</v>
      </c>
      <c r="E10" s="5">
        <v>361</v>
      </c>
      <c r="F10" s="5">
        <v>351</v>
      </c>
      <c r="G10" s="5">
        <v>340</v>
      </c>
      <c r="H10" s="5">
        <v>357</v>
      </c>
      <c r="I10" s="5">
        <v>408</v>
      </c>
      <c r="J10" s="5">
        <v>397</v>
      </c>
      <c r="K10" s="5">
        <v>428</v>
      </c>
      <c r="L10" s="5">
        <v>483</v>
      </c>
      <c r="M10" s="5">
        <v>420</v>
      </c>
      <c r="N10" s="5">
        <v>441</v>
      </c>
    </row>
    <row r="11" spans="4:14" x14ac:dyDescent="0.25">
      <c r="D11" s="4" t="s">
        <v>47</v>
      </c>
      <c r="E11" s="5">
        <v>3527</v>
      </c>
      <c r="F11" s="5">
        <v>3381</v>
      </c>
      <c r="G11" s="5">
        <v>3650</v>
      </c>
      <c r="H11" s="5">
        <v>3723</v>
      </c>
      <c r="I11" s="5">
        <v>3970</v>
      </c>
      <c r="J11" s="5">
        <v>3835</v>
      </c>
      <c r="K11" s="5">
        <v>4027</v>
      </c>
      <c r="L11" s="5">
        <v>3964</v>
      </c>
      <c r="M11" s="5">
        <v>3577</v>
      </c>
      <c r="N11" s="5">
        <v>3745</v>
      </c>
    </row>
    <row r="12" spans="4:14" x14ac:dyDescent="0.25">
      <c r="D12" s="4" t="s">
        <v>48</v>
      </c>
      <c r="E12" s="5">
        <v>1766</v>
      </c>
      <c r="F12" s="5">
        <v>1651</v>
      </c>
      <c r="G12" s="5">
        <v>1629</v>
      </c>
      <c r="H12" s="5">
        <v>1953</v>
      </c>
      <c r="I12" s="5">
        <v>1863</v>
      </c>
      <c r="J12" s="5">
        <v>1842</v>
      </c>
      <c r="K12" s="5">
        <v>1744</v>
      </c>
      <c r="L12" s="5">
        <v>1800</v>
      </c>
      <c r="M12" s="5">
        <v>1857</v>
      </c>
      <c r="N12" s="5">
        <v>1901</v>
      </c>
    </row>
    <row r="13" spans="4:14" x14ac:dyDescent="0.25">
      <c r="D13" s="4" t="s">
        <v>49</v>
      </c>
      <c r="E13" s="5">
        <v>1443</v>
      </c>
      <c r="F13" s="5">
        <v>1410</v>
      </c>
      <c r="G13" s="5">
        <v>1323</v>
      </c>
      <c r="H13" s="5">
        <v>1431</v>
      </c>
      <c r="I13" s="5">
        <v>1571</v>
      </c>
      <c r="J13" s="5">
        <v>1613</v>
      </c>
      <c r="K13" s="5">
        <v>1660</v>
      </c>
      <c r="L13" s="5">
        <v>1842</v>
      </c>
      <c r="M13" s="5">
        <v>1974</v>
      </c>
      <c r="N13" s="5">
        <v>1883</v>
      </c>
    </row>
    <row r="14" spans="4:14" x14ac:dyDescent="0.25">
      <c r="D14" s="4" t="s">
        <v>50</v>
      </c>
      <c r="E14" s="5">
        <v>405</v>
      </c>
      <c r="F14" s="5">
        <v>435</v>
      </c>
      <c r="G14" s="5">
        <v>435</v>
      </c>
      <c r="H14" s="5">
        <v>354</v>
      </c>
      <c r="I14" s="5">
        <v>526</v>
      </c>
      <c r="J14" s="5">
        <v>571</v>
      </c>
      <c r="K14" s="5">
        <v>508</v>
      </c>
      <c r="L14" s="5">
        <v>394</v>
      </c>
      <c r="M14" s="5">
        <v>254</v>
      </c>
      <c r="N14" s="5">
        <v>209</v>
      </c>
    </row>
    <row r="15" spans="4:14" x14ac:dyDescent="0.25">
      <c r="D15" s="4" t="s">
        <v>51</v>
      </c>
      <c r="E15" s="5">
        <v>520</v>
      </c>
      <c r="F15" s="5">
        <v>415</v>
      </c>
      <c r="G15" s="5">
        <v>512</v>
      </c>
      <c r="H15" s="5">
        <v>488</v>
      </c>
      <c r="I15" s="5">
        <v>444</v>
      </c>
      <c r="J15" s="5">
        <v>397</v>
      </c>
      <c r="K15" s="5">
        <v>346</v>
      </c>
      <c r="L15" s="5">
        <v>311</v>
      </c>
      <c r="M15" s="5">
        <v>301</v>
      </c>
      <c r="N15" s="5">
        <v>375</v>
      </c>
    </row>
    <row r="16" spans="4:14" x14ac:dyDescent="0.25">
      <c r="D16" s="4" t="s">
        <v>52</v>
      </c>
      <c r="E16" s="5">
        <v>5854</v>
      </c>
      <c r="F16" s="5">
        <v>6196</v>
      </c>
      <c r="G16" s="5">
        <v>6246</v>
      </c>
      <c r="H16" s="5">
        <v>6217</v>
      </c>
      <c r="I16" s="5">
        <v>6032</v>
      </c>
      <c r="J16" s="5">
        <v>5889</v>
      </c>
      <c r="K16" s="5">
        <v>6226</v>
      </c>
      <c r="L16" s="5">
        <v>6081</v>
      </c>
      <c r="M16" s="5">
        <v>6064</v>
      </c>
      <c r="N16" s="5">
        <v>6002</v>
      </c>
    </row>
    <row r="17" spans="4:14" x14ac:dyDescent="0.25">
      <c r="D17" s="4" t="s">
        <v>53</v>
      </c>
      <c r="E17" s="5">
        <v>3697</v>
      </c>
      <c r="F17" s="5">
        <v>3903</v>
      </c>
      <c r="G17" s="5">
        <v>4284</v>
      </c>
      <c r="H17" s="5">
        <v>3879</v>
      </c>
      <c r="I17" s="5">
        <v>4307</v>
      </c>
      <c r="J17" s="5">
        <v>4414</v>
      </c>
      <c r="K17" s="5">
        <v>3988</v>
      </c>
      <c r="L17" s="5">
        <v>4358</v>
      </c>
      <c r="M17" s="5">
        <v>4684</v>
      </c>
      <c r="N17" s="5">
        <v>7015</v>
      </c>
    </row>
    <row r="18" spans="4:14" x14ac:dyDescent="0.25">
      <c r="D18" s="4" t="s">
        <v>54</v>
      </c>
      <c r="E18" s="5">
        <v>11678</v>
      </c>
      <c r="F18" s="5">
        <v>11972</v>
      </c>
      <c r="G18" s="5">
        <v>11525</v>
      </c>
      <c r="H18" s="5">
        <v>11941</v>
      </c>
      <c r="I18" s="5">
        <v>12385</v>
      </c>
      <c r="J18" s="5">
        <v>11999</v>
      </c>
      <c r="K18" s="5">
        <v>12161</v>
      </c>
      <c r="L18" s="5">
        <v>12109</v>
      </c>
      <c r="M18" s="5">
        <v>12638</v>
      </c>
      <c r="N18" s="5">
        <v>12871</v>
      </c>
    </row>
    <row r="19" spans="4:14" x14ac:dyDescent="0.25">
      <c r="D19" s="4" t="s">
        <v>55</v>
      </c>
      <c r="E19" s="5">
        <v>1538</v>
      </c>
      <c r="F19" s="5">
        <v>1632</v>
      </c>
      <c r="G19" s="5">
        <v>1667</v>
      </c>
      <c r="H19" s="5">
        <v>1817</v>
      </c>
      <c r="I19" s="5">
        <v>1764</v>
      </c>
      <c r="J19" s="5">
        <v>1766</v>
      </c>
      <c r="K19" s="5">
        <v>1768</v>
      </c>
      <c r="L19" s="5">
        <v>1740</v>
      </c>
      <c r="M19" s="5">
        <v>1854</v>
      </c>
      <c r="N19" s="5">
        <v>1815</v>
      </c>
    </row>
    <row r="20" spans="4:14" x14ac:dyDescent="0.25">
      <c r="D20" s="4" t="s">
        <v>56</v>
      </c>
      <c r="E20" s="5">
        <v>3615</v>
      </c>
      <c r="F20" s="5">
        <v>3718</v>
      </c>
      <c r="G20" s="5">
        <v>3492</v>
      </c>
      <c r="H20" s="5">
        <v>4279</v>
      </c>
      <c r="I20" s="5">
        <v>4333</v>
      </c>
      <c r="J20" s="5">
        <v>4269</v>
      </c>
      <c r="K20" s="5">
        <v>4380</v>
      </c>
      <c r="L20" s="5">
        <v>4328</v>
      </c>
      <c r="M20" s="5">
        <v>4583</v>
      </c>
      <c r="N20" s="5">
        <v>4856</v>
      </c>
    </row>
    <row r="21" spans="4:14" x14ac:dyDescent="0.25">
      <c r="D21" s="4" t="s">
        <v>57</v>
      </c>
      <c r="E21" s="5">
        <v>10766</v>
      </c>
      <c r="F21" s="5">
        <v>11849</v>
      </c>
      <c r="G21" s="5">
        <v>12720</v>
      </c>
      <c r="H21" s="5">
        <v>11843</v>
      </c>
      <c r="I21" s="5">
        <v>11441</v>
      </c>
      <c r="J21" s="5">
        <v>13330</v>
      </c>
      <c r="K21" s="5">
        <v>12897</v>
      </c>
      <c r="L21" s="5">
        <v>10575</v>
      </c>
      <c r="M21" s="5">
        <v>10241</v>
      </c>
      <c r="N21" s="5">
        <v>10880</v>
      </c>
    </row>
    <row r="22" spans="4:14" x14ac:dyDescent="0.25">
      <c r="D22" s="4" t="s">
        <v>58</v>
      </c>
      <c r="E22" s="5">
        <v>33309</v>
      </c>
      <c r="F22" s="5">
        <v>31194</v>
      </c>
      <c r="G22" s="5">
        <v>29854</v>
      </c>
      <c r="H22" s="5">
        <v>31677</v>
      </c>
      <c r="I22" s="5">
        <v>31867</v>
      </c>
      <c r="J22" s="5">
        <v>32391</v>
      </c>
      <c r="K22" s="5">
        <v>32212</v>
      </c>
      <c r="L22" s="5">
        <v>31886</v>
      </c>
      <c r="M22" s="5">
        <v>30081</v>
      </c>
      <c r="N22" s="5">
        <v>30091</v>
      </c>
    </row>
    <row r="23" spans="4:14" x14ac:dyDescent="0.25">
      <c r="D23" s="4" t="s">
        <v>59</v>
      </c>
      <c r="E23" s="5">
        <v>3</v>
      </c>
      <c r="F23" s="5">
        <v>4</v>
      </c>
      <c r="G23" s="5">
        <v>1</v>
      </c>
      <c r="H23" s="5">
        <v>1</v>
      </c>
      <c r="I23" s="5">
        <v>1</v>
      </c>
      <c r="J23" s="5">
        <v>1</v>
      </c>
      <c r="K23" s="5">
        <v>1</v>
      </c>
      <c r="L23" s="5">
        <v>0</v>
      </c>
      <c r="M23" s="5">
        <v>1</v>
      </c>
      <c r="N23" s="5">
        <v>12</v>
      </c>
    </row>
    <row r="24" spans="4:14" x14ac:dyDescent="0.25">
      <c r="D24" s="4" t="s">
        <v>60</v>
      </c>
      <c r="E24" s="5">
        <v>293</v>
      </c>
      <c r="F24" s="5">
        <v>291</v>
      </c>
      <c r="G24" s="5">
        <v>280</v>
      </c>
      <c r="H24" s="5">
        <v>271</v>
      </c>
      <c r="I24" s="5">
        <v>279</v>
      </c>
      <c r="J24" s="5">
        <v>262</v>
      </c>
      <c r="K24" s="5">
        <v>245</v>
      </c>
      <c r="L24" s="5">
        <v>232</v>
      </c>
      <c r="M24" s="5">
        <v>214</v>
      </c>
      <c r="N24" s="5">
        <v>192</v>
      </c>
    </row>
    <row r="25" spans="4:14" x14ac:dyDescent="0.25">
      <c r="D25" s="4" t="s">
        <v>61</v>
      </c>
      <c r="E25" s="5">
        <v>1724</v>
      </c>
      <c r="F25" s="5">
        <v>1674</v>
      </c>
      <c r="G25" s="5">
        <v>1910</v>
      </c>
      <c r="H25" s="5">
        <v>1959</v>
      </c>
      <c r="I25" s="5">
        <v>2261</v>
      </c>
      <c r="J25" s="5">
        <v>2044</v>
      </c>
      <c r="K25" s="5">
        <v>2291</v>
      </c>
      <c r="L25" s="5">
        <v>2017</v>
      </c>
      <c r="M25" s="5">
        <v>1935</v>
      </c>
      <c r="N25" s="5">
        <v>1818</v>
      </c>
    </row>
    <row r="26" spans="4:14" x14ac:dyDescent="0.25">
      <c r="D26" s="4" t="s">
        <v>62</v>
      </c>
      <c r="E26" s="5">
        <v>5778</v>
      </c>
      <c r="F26" s="5">
        <v>5429</v>
      </c>
      <c r="G26" s="5">
        <v>5826</v>
      </c>
      <c r="H26" s="5">
        <v>5741</v>
      </c>
      <c r="I26" s="5">
        <v>5588</v>
      </c>
      <c r="J26" s="5">
        <v>5815</v>
      </c>
      <c r="K26" s="5">
        <v>5892</v>
      </c>
      <c r="L26" s="5">
        <v>5888</v>
      </c>
      <c r="M26" s="5">
        <v>6874</v>
      </c>
      <c r="N26" s="5">
        <v>7165</v>
      </c>
    </row>
    <row r="27" spans="4:14" x14ac:dyDescent="0.25">
      <c r="D27" s="4" t="s">
        <v>63</v>
      </c>
      <c r="E27" s="5">
        <v>114</v>
      </c>
      <c r="F27" s="5">
        <v>132</v>
      </c>
      <c r="G27" s="5">
        <v>108</v>
      </c>
      <c r="H27" s="5">
        <v>74</v>
      </c>
      <c r="I27" s="5">
        <v>82</v>
      </c>
      <c r="J27" s="5">
        <v>97</v>
      </c>
      <c r="K27" s="5">
        <v>88</v>
      </c>
      <c r="L27" s="5">
        <v>94</v>
      </c>
      <c r="M27" s="5">
        <v>51</v>
      </c>
      <c r="N27" s="5">
        <v>119</v>
      </c>
    </row>
    <row r="28" spans="4:14" x14ac:dyDescent="0.25">
      <c r="D28" s="4" t="s">
        <v>64</v>
      </c>
      <c r="E28" s="5">
        <v>2513</v>
      </c>
      <c r="F28" s="5">
        <v>2783</v>
      </c>
      <c r="G28" s="5">
        <v>2558</v>
      </c>
      <c r="H28" s="5">
        <v>3086</v>
      </c>
      <c r="I28" s="5">
        <v>3338</v>
      </c>
      <c r="J28" s="5">
        <v>2175</v>
      </c>
      <c r="K28" s="5">
        <v>2540</v>
      </c>
      <c r="L28" s="5">
        <v>2469</v>
      </c>
      <c r="M28" s="5">
        <v>2205</v>
      </c>
      <c r="N28" s="5">
        <v>2211</v>
      </c>
    </row>
    <row r="30" spans="4:14" x14ac:dyDescent="0.25">
      <c r="D30" s="9" t="s">
        <v>66</v>
      </c>
    </row>
  </sheetData>
  <mergeCells count="1">
    <mergeCell ref="D5:N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CONSULTA MÉDICA</vt:lpstr>
      <vt:lpstr>HOSPITALIZACIÓN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EDGAR SOTO</dc:creator>
  <cp:lastModifiedBy>EDGAR SOTO</cp:lastModifiedBy>
  <dcterms:created xsi:type="dcterms:W3CDTF">2018-02-28T20:17:45Z</dcterms:created>
  <dcterms:modified xsi:type="dcterms:W3CDTF">2018-02-28T20:58:39Z</dcterms:modified>
</cp:coreProperties>
</file>