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4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" i="3" l="1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Q26" i="3"/>
  <c r="P26" i="3"/>
  <c r="I26" i="3"/>
  <c r="V25" i="3"/>
  <c r="U25" i="3"/>
  <c r="T25" i="3"/>
  <c r="S25" i="3"/>
  <c r="R25" i="3"/>
  <c r="Q25" i="3"/>
  <c r="W25" i="3" s="1"/>
  <c r="P25" i="3"/>
  <c r="I25" i="3"/>
  <c r="V24" i="3"/>
  <c r="U24" i="3"/>
  <c r="T24" i="3"/>
  <c r="S24" i="3"/>
  <c r="R24" i="3"/>
  <c r="Q24" i="3"/>
  <c r="P24" i="3"/>
  <c r="I24" i="3"/>
  <c r="V23" i="3"/>
  <c r="U23" i="3"/>
  <c r="T23" i="3"/>
  <c r="S23" i="3"/>
  <c r="S27" i="3" s="1"/>
  <c r="R23" i="3"/>
  <c r="Q23" i="3"/>
  <c r="P23" i="3"/>
  <c r="I23" i="3"/>
  <c r="V22" i="3"/>
  <c r="U22" i="3"/>
  <c r="T22" i="3"/>
  <c r="S22" i="3"/>
  <c r="R22" i="3"/>
  <c r="Q22" i="3"/>
  <c r="P22" i="3"/>
  <c r="I22" i="3"/>
  <c r="V21" i="3"/>
  <c r="U21" i="3"/>
  <c r="U27" i="3" s="1"/>
  <c r="T21" i="3"/>
  <c r="S21" i="3"/>
  <c r="R21" i="3"/>
  <c r="Q21" i="3"/>
  <c r="P21" i="3"/>
  <c r="I21" i="3"/>
  <c r="I27" i="3" s="1"/>
  <c r="O20" i="3"/>
  <c r="N20" i="3"/>
  <c r="N28" i="3" s="1"/>
  <c r="M20" i="3"/>
  <c r="M28" i="3" s="1"/>
  <c r="L20" i="3"/>
  <c r="L28" i="3" s="1"/>
  <c r="K20" i="3"/>
  <c r="J20" i="3"/>
  <c r="J28" i="3" s="1"/>
  <c r="H20" i="3"/>
  <c r="H28" i="3" s="1"/>
  <c r="G20" i="3"/>
  <c r="G28" i="3" s="1"/>
  <c r="F20" i="3"/>
  <c r="F28" i="3" s="1"/>
  <c r="E20" i="3"/>
  <c r="E28" i="3" s="1"/>
  <c r="D20" i="3"/>
  <c r="D28" i="3" s="1"/>
  <c r="C20" i="3"/>
  <c r="C28" i="3" s="1"/>
  <c r="V19" i="3"/>
  <c r="U19" i="3"/>
  <c r="T19" i="3"/>
  <c r="S19" i="3"/>
  <c r="W19" i="3" s="1"/>
  <c r="R19" i="3"/>
  <c r="Q19" i="3"/>
  <c r="P19" i="3"/>
  <c r="I19" i="3"/>
  <c r="V18" i="3"/>
  <c r="U18" i="3"/>
  <c r="T18" i="3"/>
  <c r="S18" i="3"/>
  <c r="R18" i="3"/>
  <c r="Q18" i="3"/>
  <c r="P18" i="3"/>
  <c r="I18" i="3"/>
  <c r="V17" i="3"/>
  <c r="U17" i="3"/>
  <c r="T17" i="3"/>
  <c r="S17" i="3"/>
  <c r="R17" i="3"/>
  <c r="Q17" i="3"/>
  <c r="W17" i="3" s="1"/>
  <c r="P17" i="3"/>
  <c r="I17" i="3"/>
  <c r="V16" i="3"/>
  <c r="U16" i="3"/>
  <c r="T16" i="3"/>
  <c r="S16" i="3"/>
  <c r="R16" i="3"/>
  <c r="Q16" i="3"/>
  <c r="P16" i="3"/>
  <c r="I16" i="3"/>
  <c r="V15" i="3"/>
  <c r="U15" i="3"/>
  <c r="T15" i="3"/>
  <c r="S15" i="3"/>
  <c r="W15" i="3" s="1"/>
  <c r="R15" i="3"/>
  <c r="Q15" i="3"/>
  <c r="P15" i="3"/>
  <c r="I15" i="3"/>
  <c r="V14" i="3"/>
  <c r="U14" i="3"/>
  <c r="T14" i="3"/>
  <c r="S14" i="3"/>
  <c r="R14" i="3"/>
  <c r="Q14" i="3"/>
  <c r="W14" i="3" s="1"/>
  <c r="P14" i="3"/>
  <c r="I14" i="3"/>
  <c r="V13" i="3"/>
  <c r="U13" i="3"/>
  <c r="T13" i="3"/>
  <c r="S13" i="3"/>
  <c r="R13" i="3"/>
  <c r="Q13" i="3"/>
  <c r="W13" i="3" s="1"/>
  <c r="P13" i="3"/>
  <c r="I13" i="3"/>
  <c r="V12" i="3"/>
  <c r="U12" i="3"/>
  <c r="T12" i="3"/>
  <c r="S12" i="3"/>
  <c r="R12" i="3"/>
  <c r="Q12" i="3"/>
  <c r="W12" i="3" s="1"/>
  <c r="P12" i="3"/>
  <c r="I12" i="3"/>
  <c r="V11" i="3"/>
  <c r="U11" i="3"/>
  <c r="T11" i="3"/>
  <c r="S11" i="3"/>
  <c r="W11" i="3" s="1"/>
  <c r="R11" i="3"/>
  <c r="Q11" i="3"/>
  <c r="P11" i="3"/>
  <c r="I11" i="3"/>
  <c r="V10" i="3"/>
  <c r="U10" i="3"/>
  <c r="T10" i="3"/>
  <c r="S10" i="3"/>
  <c r="R10" i="3"/>
  <c r="Q10" i="3"/>
  <c r="P10" i="3"/>
  <c r="I10" i="3"/>
  <c r="V9" i="3"/>
  <c r="U9" i="3"/>
  <c r="T9" i="3"/>
  <c r="S9" i="3"/>
  <c r="R9" i="3"/>
  <c r="Q9" i="3"/>
  <c r="W9" i="3" s="1"/>
  <c r="P9" i="3"/>
  <c r="I9" i="3"/>
  <c r="V8" i="3"/>
  <c r="V20" i="3" s="1"/>
  <c r="U8" i="3"/>
  <c r="T8" i="3"/>
  <c r="T20" i="3" s="1"/>
  <c r="S8" i="3"/>
  <c r="R8" i="3"/>
  <c r="R20" i="3" s="1"/>
  <c r="Q8" i="3"/>
  <c r="P8" i="3"/>
  <c r="P20" i="3" s="1"/>
  <c r="I8" i="3"/>
  <c r="Q28" i="2"/>
  <c r="P28" i="2"/>
  <c r="O28" i="2"/>
  <c r="N28" i="2"/>
  <c r="M28" i="2"/>
  <c r="L28" i="2"/>
  <c r="K28" i="2"/>
  <c r="J28" i="2"/>
  <c r="J29" i="2" s="1"/>
  <c r="I28" i="2"/>
  <c r="H28" i="2"/>
  <c r="G28" i="2"/>
  <c r="F28" i="2"/>
  <c r="E28" i="2"/>
  <c r="D28" i="2"/>
  <c r="C28" i="2"/>
  <c r="Y27" i="2"/>
  <c r="X27" i="2"/>
  <c r="W27" i="2"/>
  <c r="V27" i="2"/>
  <c r="Z27" i="2" s="1"/>
  <c r="U27" i="2"/>
  <c r="T27" i="2"/>
  <c r="S27" i="2"/>
  <c r="R27" i="2"/>
  <c r="J27" i="2"/>
  <c r="Y26" i="2"/>
  <c r="X26" i="2"/>
  <c r="W26" i="2"/>
  <c r="V26" i="2"/>
  <c r="U26" i="2"/>
  <c r="T26" i="2"/>
  <c r="Z26" i="2" s="1"/>
  <c r="S26" i="2"/>
  <c r="R26" i="2"/>
  <c r="J26" i="2"/>
  <c r="Y25" i="2"/>
  <c r="X25" i="2"/>
  <c r="W25" i="2"/>
  <c r="V25" i="2"/>
  <c r="Z25" i="2" s="1"/>
  <c r="U25" i="2"/>
  <c r="T25" i="2"/>
  <c r="S25" i="2"/>
  <c r="R25" i="2"/>
  <c r="J25" i="2"/>
  <c r="Y24" i="2"/>
  <c r="X24" i="2"/>
  <c r="W24" i="2"/>
  <c r="V24" i="2"/>
  <c r="U24" i="2"/>
  <c r="T24" i="2"/>
  <c r="Z24" i="2" s="1"/>
  <c r="S24" i="2"/>
  <c r="R24" i="2"/>
  <c r="J24" i="2"/>
  <c r="Y23" i="2"/>
  <c r="X23" i="2"/>
  <c r="W23" i="2"/>
  <c r="V23" i="2"/>
  <c r="V28" i="2" s="1"/>
  <c r="U23" i="2"/>
  <c r="T23" i="2"/>
  <c r="S23" i="2"/>
  <c r="R23" i="2"/>
  <c r="R28" i="2" s="1"/>
  <c r="J23" i="2"/>
  <c r="Y22" i="2"/>
  <c r="Y28" i="2" s="1"/>
  <c r="X22" i="2"/>
  <c r="W22" i="2"/>
  <c r="W28" i="2" s="1"/>
  <c r="V22" i="2"/>
  <c r="U22" i="2"/>
  <c r="U28" i="2" s="1"/>
  <c r="T22" i="2"/>
  <c r="S22" i="2"/>
  <c r="S28" i="2" s="1"/>
  <c r="R22" i="2"/>
  <c r="J22" i="2"/>
  <c r="V20" i="2"/>
  <c r="V29" i="2" s="1"/>
  <c r="Q20" i="2"/>
  <c r="Q29" i="2" s="1"/>
  <c r="P20" i="2"/>
  <c r="P29" i="2" s="1"/>
  <c r="O20" i="2"/>
  <c r="O29" i="2" s="1"/>
  <c r="N20" i="2"/>
  <c r="N29" i="2" s="1"/>
  <c r="M20" i="2"/>
  <c r="M29" i="2" s="1"/>
  <c r="L20" i="2"/>
  <c r="L29" i="2" s="1"/>
  <c r="K20" i="2"/>
  <c r="K29" i="2" s="1"/>
  <c r="J20" i="2"/>
  <c r="I20" i="2"/>
  <c r="I29" i="2" s="1"/>
  <c r="H20" i="2"/>
  <c r="H29" i="2" s="1"/>
  <c r="G20" i="2"/>
  <c r="G29" i="2" s="1"/>
  <c r="F20" i="2"/>
  <c r="F29" i="2" s="1"/>
  <c r="E20" i="2"/>
  <c r="E29" i="2" s="1"/>
  <c r="D20" i="2"/>
  <c r="D29" i="2" s="1"/>
  <c r="C20" i="2"/>
  <c r="C29" i="2" s="1"/>
  <c r="Y19" i="2"/>
  <c r="X19" i="2"/>
  <c r="W19" i="2"/>
  <c r="V19" i="2"/>
  <c r="Z19" i="2" s="1"/>
  <c r="U19" i="2"/>
  <c r="T19" i="2"/>
  <c r="S19" i="2"/>
  <c r="R19" i="2"/>
  <c r="J19" i="2"/>
  <c r="Y18" i="2"/>
  <c r="X18" i="2"/>
  <c r="W18" i="2"/>
  <c r="V18" i="2"/>
  <c r="U18" i="2"/>
  <c r="T18" i="2"/>
  <c r="Z18" i="2" s="1"/>
  <c r="S18" i="2"/>
  <c r="R18" i="2"/>
  <c r="J18" i="2"/>
  <c r="Y17" i="2"/>
  <c r="X17" i="2"/>
  <c r="W17" i="2"/>
  <c r="V17" i="2"/>
  <c r="Z17" i="2" s="1"/>
  <c r="U17" i="2"/>
  <c r="T17" i="2"/>
  <c r="S17" i="2"/>
  <c r="R17" i="2"/>
  <c r="J17" i="2"/>
  <c r="Y16" i="2"/>
  <c r="X16" i="2"/>
  <c r="W16" i="2"/>
  <c r="V16" i="2"/>
  <c r="U16" i="2"/>
  <c r="T16" i="2"/>
  <c r="Z16" i="2" s="1"/>
  <c r="S16" i="2"/>
  <c r="R16" i="2"/>
  <c r="J16" i="2"/>
  <c r="Y15" i="2"/>
  <c r="X15" i="2"/>
  <c r="W15" i="2"/>
  <c r="V15" i="2"/>
  <c r="Z15" i="2" s="1"/>
  <c r="U15" i="2"/>
  <c r="T15" i="2"/>
  <c r="S15" i="2"/>
  <c r="R15" i="2"/>
  <c r="J15" i="2"/>
  <c r="Y14" i="2"/>
  <c r="X14" i="2"/>
  <c r="W14" i="2"/>
  <c r="V14" i="2"/>
  <c r="U14" i="2"/>
  <c r="T14" i="2"/>
  <c r="Z14" i="2" s="1"/>
  <c r="S14" i="2"/>
  <c r="R14" i="2"/>
  <c r="J14" i="2"/>
  <c r="Y13" i="2"/>
  <c r="X13" i="2"/>
  <c r="W13" i="2"/>
  <c r="V13" i="2"/>
  <c r="Z13" i="2" s="1"/>
  <c r="U13" i="2"/>
  <c r="T13" i="2"/>
  <c r="S13" i="2"/>
  <c r="R13" i="2"/>
  <c r="J13" i="2"/>
  <c r="Y12" i="2"/>
  <c r="X12" i="2"/>
  <c r="W12" i="2"/>
  <c r="V12" i="2"/>
  <c r="U12" i="2"/>
  <c r="T12" i="2"/>
  <c r="Z12" i="2" s="1"/>
  <c r="S12" i="2"/>
  <c r="R12" i="2"/>
  <c r="J12" i="2"/>
  <c r="Y11" i="2"/>
  <c r="X11" i="2"/>
  <c r="W11" i="2"/>
  <c r="V11" i="2"/>
  <c r="Z11" i="2" s="1"/>
  <c r="U11" i="2"/>
  <c r="T11" i="2"/>
  <c r="S11" i="2"/>
  <c r="R11" i="2"/>
  <c r="J11" i="2"/>
  <c r="Y10" i="2"/>
  <c r="X10" i="2"/>
  <c r="W10" i="2"/>
  <c r="V10" i="2"/>
  <c r="U10" i="2"/>
  <c r="T10" i="2"/>
  <c r="Z10" i="2" s="1"/>
  <c r="S10" i="2"/>
  <c r="R10" i="2"/>
  <c r="J10" i="2"/>
  <c r="Y9" i="2"/>
  <c r="X9" i="2"/>
  <c r="W9" i="2"/>
  <c r="V9" i="2"/>
  <c r="Z9" i="2" s="1"/>
  <c r="U9" i="2"/>
  <c r="T9" i="2"/>
  <c r="S9" i="2"/>
  <c r="R9" i="2"/>
  <c r="J9" i="2"/>
  <c r="Y8" i="2"/>
  <c r="Y20" i="2" s="1"/>
  <c r="Y29" i="2" s="1"/>
  <c r="X8" i="2"/>
  <c r="W8" i="2"/>
  <c r="W20" i="2" s="1"/>
  <c r="W29" i="2" s="1"/>
  <c r="V8" i="2"/>
  <c r="U8" i="2"/>
  <c r="U20" i="2" s="1"/>
  <c r="U29" i="2" s="1"/>
  <c r="T8" i="2"/>
  <c r="S8" i="2"/>
  <c r="S20" i="2" s="1"/>
  <c r="S29" i="2" s="1"/>
  <c r="R8" i="2"/>
  <c r="J8" i="2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S269" i="1"/>
  <c r="AR269" i="1"/>
  <c r="AT269" i="1" s="1"/>
  <c r="AC269" i="1"/>
  <c r="AB269" i="1"/>
  <c r="AD269" i="1" s="1"/>
  <c r="AT268" i="1"/>
  <c r="AS268" i="1"/>
  <c r="AR268" i="1"/>
  <c r="AC268" i="1"/>
  <c r="AB268" i="1"/>
  <c r="AS267" i="1"/>
  <c r="AR267" i="1"/>
  <c r="AT267" i="1" s="1"/>
  <c r="AC267" i="1"/>
  <c r="AB267" i="1"/>
  <c r="AD267" i="1" s="1"/>
  <c r="AT266" i="1"/>
  <c r="AS266" i="1"/>
  <c r="AR266" i="1"/>
  <c r="AC266" i="1"/>
  <c r="AD266" i="1" s="1"/>
  <c r="AB266" i="1"/>
  <c r="AS265" i="1"/>
  <c r="AR265" i="1"/>
  <c r="AT265" i="1" s="1"/>
  <c r="AC265" i="1"/>
  <c r="AB265" i="1"/>
  <c r="AD265" i="1" s="1"/>
  <c r="AT264" i="1"/>
  <c r="AS264" i="1"/>
  <c r="AR264" i="1"/>
  <c r="AC264" i="1"/>
  <c r="AB264" i="1"/>
  <c r="AD264" i="1" s="1"/>
  <c r="AS263" i="1"/>
  <c r="AR263" i="1"/>
  <c r="AT263" i="1" s="1"/>
  <c r="AC263" i="1"/>
  <c r="AB263" i="1"/>
  <c r="AD263" i="1" s="1"/>
  <c r="AT262" i="1"/>
  <c r="AS262" i="1"/>
  <c r="AR262" i="1"/>
  <c r="AC262" i="1"/>
  <c r="AB262" i="1"/>
  <c r="AD262" i="1" s="1"/>
  <c r="AS261" i="1"/>
  <c r="AR261" i="1"/>
  <c r="AT261" i="1" s="1"/>
  <c r="AC261" i="1"/>
  <c r="AB261" i="1"/>
  <c r="AD261" i="1" s="1"/>
  <c r="AT260" i="1"/>
  <c r="AS260" i="1"/>
  <c r="AR260" i="1"/>
  <c r="AC260" i="1"/>
  <c r="AB260" i="1"/>
  <c r="AS259" i="1"/>
  <c r="AR259" i="1"/>
  <c r="AT259" i="1" s="1"/>
  <c r="AC259" i="1"/>
  <c r="AB259" i="1"/>
  <c r="AD259" i="1" s="1"/>
  <c r="AT258" i="1"/>
  <c r="AS258" i="1"/>
  <c r="AR258" i="1"/>
  <c r="AC258" i="1"/>
  <c r="AB258" i="1"/>
  <c r="AS257" i="1"/>
  <c r="AR257" i="1"/>
  <c r="AT257" i="1" s="1"/>
  <c r="AC257" i="1"/>
  <c r="AB257" i="1"/>
  <c r="AD257" i="1" s="1"/>
  <c r="AT256" i="1"/>
  <c r="AS256" i="1"/>
  <c r="AR256" i="1"/>
  <c r="AC256" i="1"/>
  <c r="AB256" i="1"/>
  <c r="AD256" i="1" s="1"/>
  <c r="AS255" i="1"/>
  <c r="AR255" i="1"/>
  <c r="AT255" i="1" s="1"/>
  <c r="AC255" i="1"/>
  <c r="AB255" i="1"/>
  <c r="AD255" i="1" s="1"/>
  <c r="AT254" i="1"/>
  <c r="AS254" i="1"/>
  <c r="AR254" i="1"/>
  <c r="AC254" i="1"/>
  <c r="AB254" i="1"/>
  <c r="AD254" i="1" s="1"/>
  <c r="AS253" i="1"/>
  <c r="AR253" i="1"/>
  <c r="AT253" i="1" s="1"/>
  <c r="AC253" i="1"/>
  <c r="AB253" i="1"/>
  <c r="AD253" i="1" s="1"/>
  <c r="AT252" i="1"/>
  <c r="AS252" i="1"/>
  <c r="AR252" i="1"/>
  <c r="AC252" i="1"/>
  <c r="AB252" i="1"/>
  <c r="AS251" i="1"/>
  <c r="AR251" i="1"/>
  <c r="AT251" i="1" s="1"/>
  <c r="AC251" i="1"/>
  <c r="AB251" i="1"/>
  <c r="AS250" i="1"/>
  <c r="AR250" i="1"/>
  <c r="AT250" i="1" s="1"/>
  <c r="AC250" i="1"/>
  <c r="AB250" i="1"/>
  <c r="AT249" i="1"/>
  <c r="AS249" i="1"/>
  <c r="AR249" i="1"/>
  <c r="AC249" i="1"/>
  <c r="AB249" i="1"/>
  <c r="AD249" i="1" s="1"/>
  <c r="AT248" i="1"/>
  <c r="AS248" i="1"/>
  <c r="AR248" i="1"/>
  <c r="AC248" i="1"/>
  <c r="AB248" i="1"/>
  <c r="AD248" i="1" s="1"/>
  <c r="AS247" i="1"/>
  <c r="AR247" i="1"/>
  <c r="AT247" i="1" s="1"/>
  <c r="AC247" i="1"/>
  <c r="AB247" i="1"/>
  <c r="AS246" i="1"/>
  <c r="AR246" i="1"/>
  <c r="AT246" i="1" s="1"/>
  <c r="AC246" i="1"/>
  <c r="AB246" i="1"/>
  <c r="AT245" i="1"/>
  <c r="AS245" i="1"/>
  <c r="AR245" i="1"/>
  <c r="AC245" i="1"/>
  <c r="AB245" i="1"/>
  <c r="AD245" i="1" s="1"/>
  <c r="AT244" i="1"/>
  <c r="AS244" i="1"/>
  <c r="AR244" i="1"/>
  <c r="AC244" i="1"/>
  <c r="AB244" i="1"/>
  <c r="AD244" i="1" s="1"/>
  <c r="AS243" i="1"/>
  <c r="AR243" i="1"/>
  <c r="AT243" i="1" s="1"/>
  <c r="AC243" i="1"/>
  <c r="AB243" i="1"/>
  <c r="AS242" i="1"/>
  <c r="AR242" i="1"/>
  <c r="AT242" i="1" s="1"/>
  <c r="AC242" i="1"/>
  <c r="AB242" i="1"/>
  <c r="AT241" i="1"/>
  <c r="AS241" i="1"/>
  <c r="AR241" i="1"/>
  <c r="AC241" i="1"/>
  <c r="AB241" i="1"/>
  <c r="AD241" i="1" s="1"/>
  <c r="AT240" i="1"/>
  <c r="AS240" i="1"/>
  <c r="AR240" i="1"/>
  <c r="AC240" i="1"/>
  <c r="AB240" i="1"/>
  <c r="AD240" i="1" s="1"/>
  <c r="AS239" i="1"/>
  <c r="AR239" i="1"/>
  <c r="AT239" i="1" s="1"/>
  <c r="AC239" i="1"/>
  <c r="AB239" i="1"/>
  <c r="AS238" i="1"/>
  <c r="AR238" i="1"/>
  <c r="AT238" i="1" s="1"/>
  <c r="AC238" i="1"/>
  <c r="AB238" i="1"/>
  <c r="AT237" i="1"/>
  <c r="AS237" i="1"/>
  <c r="AR237" i="1"/>
  <c r="AC237" i="1"/>
  <c r="AB237" i="1"/>
  <c r="AD237" i="1" s="1"/>
  <c r="AT236" i="1"/>
  <c r="AS236" i="1"/>
  <c r="AR236" i="1"/>
  <c r="AC236" i="1"/>
  <c r="AB236" i="1"/>
  <c r="AD236" i="1" s="1"/>
  <c r="AS235" i="1"/>
  <c r="AR235" i="1"/>
  <c r="AT235" i="1" s="1"/>
  <c r="AC235" i="1"/>
  <c r="AB235" i="1"/>
  <c r="AS234" i="1"/>
  <c r="AR234" i="1"/>
  <c r="AT234" i="1" s="1"/>
  <c r="AC234" i="1"/>
  <c r="AB234" i="1"/>
  <c r="AT233" i="1"/>
  <c r="AS233" i="1"/>
  <c r="AR233" i="1"/>
  <c r="AC233" i="1"/>
  <c r="AB233" i="1"/>
  <c r="AD233" i="1" s="1"/>
  <c r="AT232" i="1"/>
  <c r="AS232" i="1"/>
  <c r="AR232" i="1"/>
  <c r="AC232" i="1"/>
  <c r="AB232" i="1"/>
  <c r="AD232" i="1" s="1"/>
  <c r="AS231" i="1"/>
  <c r="AR231" i="1"/>
  <c r="AT231" i="1" s="1"/>
  <c r="AC231" i="1"/>
  <c r="AB231" i="1"/>
  <c r="AS230" i="1"/>
  <c r="AR230" i="1"/>
  <c r="AT230" i="1" s="1"/>
  <c r="AC230" i="1"/>
  <c r="AB230" i="1"/>
  <c r="AT229" i="1"/>
  <c r="AS229" i="1"/>
  <c r="AR229" i="1"/>
  <c r="AC229" i="1"/>
  <c r="AB229" i="1"/>
  <c r="AD229" i="1" s="1"/>
  <c r="AT228" i="1"/>
  <c r="AS228" i="1"/>
  <c r="AR228" i="1"/>
  <c r="AC228" i="1"/>
  <c r="AB228" i="1"/>
  <c r="AD228" i="1" s="1"/>
  <c r="AS227" i="1"/>
  <c r="AR227" i="1"/>
  <c r="AT227" i="1" s="1"/>
  <c r="AC227" i="1"/>
  <c r="AB227" i="1"/>
  <c r="AS226" i="1"/>
  <c r="AR226" i="1"/>
  <c r="AT226" i="1" s="1"/>
  <c r="AC226" i="1"/>
  <c r="AD226" i="1" s="1"/>
  <c r="AB226" i="1"/>
  <c r="AT225" i="1"/>
  <c r="AS225" i="1"/>
  <c r="AR225" i="1"/>
  <c r="AC225" i="1"/>
  <c r="AB225" i="1"/>
  <c r="AD225" i="1" s="1"/>
  <c r="AT224" i="1"/>
  <c r="AS224" i="1"/>
  <c r="AR224" i="1"/>
  <c r="AC224" i="1"/>
  <c r="AB224" i="1"/>
  <c r="AD224" i="1" s="1"/>
  <c r="AS223" i="1"/>
  <c r="AR223" i="1"/>
  <c r="AT223" i="1" s="1"/>
  <c r="AC223" i="1"/>
  <c r="AB223" i="1"/>
  <c r="AS222" i="1"/>
  <c r="AR222" i="1"/>
  <c r="AT222" i="1" s="1"/>
  <c r="AC222" i="1"/>
  <c r="AB222" i="1"/>
  <c r="AT221" i="1"/>
  <c r="AS221" i="1"/>
  <c r="AR221" i="1"/>
  <c r="AC221" i="1"/>
  <c r="AB221" i="1"/>
  <c r="AD221" i="1" s="1"/>
  <c r="AT220" i="1"/>
  <c r="AS220" i="1"/>
  <c r="AR220" i="1"/>
  <c r="AC220" i="1"/>
  <c r="AB220" i="1"/>
  <c r="AD220" i="1" s="1"/>
  <c r="AS219" i="1"/>
  <c r="AR219" i="1"/>
  <c r="AT219" i="1" s="1"/>
  <c r="AC219" i="1"/>
  <c r="AB219" i="1"/>
  <c r="AS218" i="1"/>
  <c r="AR218" i="1"/>
  <c r="AT218" i="1" s="1"/>
  <c r="AC218" i="1"/>
  <c r="AB218" i="1"/>
  <c r="AT217" i="1"/>
  <c r="AS217" i="1"/>
  <c r="AR217" i="1"/>
  <c r="AC217" i="1"/>
  <c r="AB217" i="1"/>
  <c r="AD217" i="1" s="1"/>
  <c r="AT216" i="1"/>
  <c r="AS216" i="1"/>
  <c r="AR216" i="1"/>
  <c r="AC216" i="1"/>
  <c r="AB216" i="1"/>
  <c r="AD216" i="1" s="1"/>
  <c r="AS215" i="1"/>
  <c r="AR215" i="1"/>
  <c r="AT215" i="1" s="1"/>
  <c r="AC215" i="1"/>
  <c r="AB215" i="1"/>
  <c r="AS214" i="1"/>
  <c r="AR214" i="1"/>
  <c r="AT214" i="1" s="1"/>
  <c r="AC214" i="1"/>
  <c r="AB214" i="1"/>
  <c r="AT213" i="1"/>
  <c r="AS213" i="1"/>
  <c r="AR213" i="1"/>
  <c r="AC213" i="1"/>
  <c r="AB213" i="1"/>
  <c r="AD213" i="1" s="1"/>
  <c r="AT212" i="1"/>
  <c r="AS212" i="1"/>
  <c r="AR212" i="1"/>
  <c r="AC212" i="1"/>
  <c r="AB212" i="1"/>
  <c r="AD212" i="1" s="1"/>
  <c r="AS211" i="1"/>
  <c r="AR211" i="1"/>
  <c r="AT211" i="1" s="1"/>
  <c r="AC211" i="1"/>
  <c r="AB211" i="1"/>
  <c r="AS210" i="1"/>
  <c r="AR210" i="1"/>
  <c r="AT210" i="1" s="1"/>
  <c r="AC210" i="1"/>
  <c r="AB210" i="1"/>
  <c r="AT209" i="1"/>
  <c r="AS209" i="1"/>
  <c r="AR209" i="1"/>
  <c r="AC209" i="1"/>
  <c r="AB209" i="1"/>
  <c r="AD209" i="1" s="1"/>
  <c r="AT208" i="1"/>
  <c r="AS208" i="1"/>
  <c r="AR208" i="1"/>
  <c r="AC208" i="1"/>
  <c r="AB208" i="1"/>
  <c r="AD208" i="1" s="1"/>
  <c r="AS207" i="1"/>
  <c r="AR207" i="1"/>
  <c r="AT207" i="1" s="1"/>
  <c r="AC207" i="1"/>
  <c r="AB207" i="1"/>
  <c r="AS206" i="1"/>
  <c r="AR206" i="1"/>
  <c r="AT206" i="1" s="1"/>
  <c r="AC206" i="1"/>
  <c r="AB206" i="1"/>
  <c r="AD206" i="1" s="1"/>
  <c r="AT205" i="1"/>
  <c r="AS205" i="1"/>
  <c r="AR205" i="1"/>
  <c r="AC205" i="1"/>
  <c r="AB205" i="1"/>
  <c r="AD205" i="1" s="1"/>
  <c r="AT204" i="1"/>
  <c r="AS204" i="1"/>
  <c r="AR204" i="1"/>
  <c r="AC204" i="1"/>
  <c r="AB204" i="1"/>
  <c r="AD204" i="1" s="1"/>
  <c r="AS203" i="1"/>
  <c r="AR203" i="1"/>
  <c r="AT203" i="1" s="1"/>
  <c r="AC203" i="1"/>
  <c r="AB203" i="1"/>
  <c r="AS202" i="1"/>
  <c r="AR202" i="1"/>
  <c r="AT202" i="1" s="1"/>
  <c r="AC202" i="1"/>
  <c r="AB202" i="1"/>
  <c r="AD202" i="1" s="1"/>
  <c r="AT201" i="1"/>
  <c r="AS201" i="1"/>
  <c r="AR201" i="1"/>
  <c r="AC201" i="1"/>
  <c r="AB201" i="1"/>
  <c r="AD201" i="1" s="1"/>
  <c r="AT200" i="1"/>
  <c r="AS200" i="1"/>
  <c r="AR200" i="1"/>
  <c r="AC200" i="1"/>
  <c r="AB200" i="1"/>
  <c r="AD200" i="1" s="1"/>
  <c r="AS199" i="1"/>
  <c r="AR199" i="1"/>
  <c r="AT199" i="1" s="1"/>
  <c r="AC199" i="1"/>
  <c r="AB199" i="1"/>
  <c r="AS198" i="1"/>
  <c r="AR198" i="1"/>
  <c r="AT198" i="1" s="1"/>
  <c r="AC198" i="1"/>
  <c r="AB198" i="1"/>
  <c r="AD198" i="1" s="1"/>
  <c r="AT197" i="1"/>
  <c r="AS197" i="1"/>
  <c r="AR197" i="1"/>
  <c r="AC197" i="1"/>
  <c r="AB197" i="1"/>
  <c r="AD197" i="1" s="1"/>
  <c r="AT196" i="1"/>
  <c r="AS196" i="1"/>
  <c r="AR196" i="1"/>
  <c r="AC196" i="1"/>
  <c r="AB196" i="1"/>
  <c r="AD196" i="1" s="1"/>
  <c r="AS195" i="1"/>
  <c r="AR195" i="1"/>
  <c r="AT195" i="1" s="1"/>
  <c r="AC195" i="1"/>
  <c r="AB195" i="1"/>
  <c r="AS194" i="1"/>
  <c r="AR194" i="1"/>
  <c r="AT194" i="1" s="1"/>
  <c r="AC194" i="1"/>
  <c r="AB194" i="1"/>
  <c r="AD194" i="1" s="1"/>
  <c r="AT193" i="1"/>
  <c r="AS193" i="1"/>
  <c r="AR193" i="1"/>
  <c r="AC193" i="1"/>
  <c r="AB193" i="1"/>
  <c r="AD193" i="1" s="1"/>
  <c r="AT192" i="1"/>
  <c r="AS192" i="1"/>
  <c r="AR192" i="1"/>
  <c r="AC192" i="1"/>
  <c r="AB192" i="1"/>
  <c r="AD192" i="1" s="1"/>
  <c r="AS191" i="1"/>
  <c r="AR191" i="1"/>
  <c r="AT191" i="1" s="1"/>
  <c r="AC191" i="1"/>
  <c r="AB191" i="1"/>
  <c r="AS190" i="1"/>
  <c r="AR190" i="1"/>
  <c r="AT190" i="1" s="1"/>
  <c r="AC190" i="1"/>
  <c r="AB190" i="1"/>
  <c r="AD190" i="1" s="1"/>
  <c r="AT189" i="1"/>
  <c r="AS189" i="1"/>
  <c r="AR189" i="1"/>
  <c r="AC189" i="1"/>
  <c r="AB189" i="1"/>
  <c r="AD189" i="1" s="1"/>
  <c r="AT188" i="1"/>
  <c r="AS188" i="1"/>
  <c r="AR188" i="1"/>
  <c r="AC188" i="1"/>
  <c r="AB188" i="1"/>
  <c r="AD188" i="1" s="1"/>
  <c r="AS187" i="1"/>
  <c r="AR187" i="1"/>
  <c r="AT187" i="1" s="1"/>
  <c r="AC187" i="1"/>
  <c r="AB187" i="1"/>
  <c r="AS186" i="1"/>
  <c r="AR186" i="1"/>
  <c r="AT186" i="1" s="1"/>
  <c r="AC186" i="1"/>
  <c r="AB186" i="1"/>
  <c r="AD186" i="1" s="1"/>
  <c r="AT185" i="1"/>
  <c r="AS185" i="1"/>
  <c r="AR185" i="1"/>
  <c r="AC185" i="1"/>
  <c r="AB185" i="1"/>
  <c r="AD185" i="1" s="1"/>
  <c r="AT184" i="1"/>
  <c r="AS184" i="1"/>
  <c r="AR184" i="1"/>
  <c r="AC184" i="1"/>
  <c r="AB184" i="1"/>
  <c r="AD184" i="1" s="1"/>
  <c r="AS183" i="1"/>
  <c r="AR183" i="1"/>
  <c r="AT183" i="1" s="1"/>
  <c r="AC183" i="1"/>
  <c r="AB183" i="1"/>
  <c r="AS182" i="1"/>
  <c r="AR182" i="1"/>
  <c r="AT182" i="1" s="1"/>
  <c r="AC182" i="1"/>
  <c r="AB182" i="1"/>
  <c r="AD182" i="1" s="1"/>
  <c r="AT181" i="1"/>
  <c r="AS181" i="1"/>
  <c r="AR181" i="1"/>
  <c r="AC181" i="1"/>
  <c r="AB181" i="1"/>
  <c r="AD181" i="1" s="1"/>
  <c r="AT180" i="1"/>
  <c r="AS180" i="1"/>
  <c r="AR180" i="1"/>
  <c r="AC180" i="1"/>
  <c r="AB180" i="1"/>
  <c r="AD180" i="1" s="1"/>
  <c r="AS179" i="1"/>
  <c r="AR179" i="1"/>
  <c r="AT179" i="1" s="1"/>
  <c r="AC179" i="1"/>
  <c r="AB179" i="1"/>
  <c r="AS178" i="1"/>
  <c r="AR178" i="1"/>
  <c r="AT178" i="1" s="1"/>
  <c r="AC178" i="1"/>
  <c r="AB178" i="1"/>
  <c r="AD178" i="1" s="1"/>
  <c r="AT177" i="1"/>
  <c r="AS177" i="1"/>
  <c r="AR177" i="1"/>
  <c r="AC177" i="1"/>
  <c r="AB177" i="1"/>
  <c r="AD177" i="1" s="1"/>
  <c r="AT176" i="1"/>
  <c r="AS176" i="1"/>
  <c r="AR176" i="1"/>
  <c r="AC176" i="1"/>
  <c r="AB176" i="1"/>
  <c r="AD176" i="1" s="1"/>
  <c r="AS175" i="1"/>
  <c r="AR175" i="1"/>
  <c r="AT175" i="1" s="1"/>
  <c r="AC175" i="1"/>
  <c r="AB175" i="1"/>
  <c r="AS174" i="1"/>
  <c r="AR174" i="1"/>
  <c r="AT174" i="1" s="1"/>
  <c r="AC174" i="1"/>
  <c r="AB174" i="1"/>
  <c r="AD174" i="1" s="1"/>
  <c r="AT173" i="1"/>
  <c r="AS173" i="1"/>
  <c r="AR173" i="1"/>
  <c r="AC173" i="1"/>
  <c r="AB173" i="1"/>
  <c r="AD173" i="1" s="1"/>
  <c r="AT172" i="1"/>
  <c r="AS172" i="1"/>
  <c r="AR172" i="1"/>
  <c r="AC172" i="1"/>
  <c r="AB172" i="1"/>
  <c r="AD172" i="1" s="1"/>
  <c r="AS171" i="1"/>
  <c r="AR171" i="1"/>
  <c r="AT171" i="1" s="1"/>
  <c r="AC171" i="1"/>
  <c r="AB171" i="1"/>
  <c r="AS170" i="1"/>
  <c r="AR170" i="1"/>
  <c r="AT170" i="1" s="1"/>
  <c r="AC170" i="1"/>
  <c r="AB170" i="1"/>
  <c r="AD170" i="1" s="1"/>
  <c r="AT169" i="1"/>
  <c r="AS169" i="1"/>
  <c r="AR169" i="1"/>
  <c r="AC169" i="1"/>
  <c r="AB169" i="1"/>
  <c r="AD169" i="1" s="1"/>
  <c r="AT168" i="1"/>
  <c r="AS168" i="1"/>
  <c r="AR168" i="1"/>
  <c r="AC168" i="1"/>
  <c r="AB168" i="1"/>
  <c r="AD168" i="1" s="1"/>
  <c r="AS167" i="1"/>
  <c r="AR167" i="1"/>
  <c r="AT167" i="1" s="1"/>
  <c r="AC167" i="1"/>
  <c r="AB167" i="1"/>
  <c r="AS166" i="1"/>
  <c r="AR166" i="1"/>
  <c r="AT166" i="1" s="1"/>
  <c r="AC166" i="1"/>
  <c r="AB166" i="1"/>
  <c r="AD166" i="1" s="1"/>
  <c r="AT165" i="1"/>
  <c r="AS165" i="1"/>
  <c r="AR165" i="1"/>
  <c r="AC165" i="1"/>
  <c r="AB165" i="1"/>
  <c r="AD165" i="1" s="1"/>
  <c r="AT164" i="1"/>
  <c r="AS164" i="1"/>
  <c r="AR164" i="1"/>
  <c r="AC164" i="1"/>
  <c r="AB164" i="1"/>
  <c r="AD164" i="1" s="1"/>
  <c r="AS163" i="1"/>
  <c r="AR163" i="1"/>
  <c r="AT163" i="1" s="1"/>
  <c r="AC163" i="1"/>
  <c r="AB163" i="1"/>
  <c r="AS162" i="1"/>
  <c r="AR162" i="1"/>
  <c r="AT162" i="1" s="1"/>
  <c r="AC162" i="1"/>
  <c r="AB162" i="1"/>
  <c r="AD162" i="1" s="1"/>
  <c r="AT161" i="1"/>
  <c r="AS161" i="1"/>
  <c r="AR161" i="1"/>
  <c r="AC161" i="1"/>
  <c r="AB161" i="1"/>
  <c r="AD161" i="1" s="1"/>
  <c r="AT160" i="1"/>
  <c r="AS160" i="1"/>
  <c r="AR160" i="1"/>
  <c r="AC160" i="1"/>
  <c r="AB160" i="1"/>
  <c r="AD160" i="1" s="1"/>
  <c r="AS159" i="1"/>
  <c r="AR159" i="1"/>
  <c r="AT159" i="1" s="1"/>
  <c r="AC159" i="1"/>
  <c r="AB159" i="1"/>
  <c r="AS158" i="1"/>
  <c r="AR158" i="1"/>
  <c r="AT158" i="1" s="1"/>
  <c r="AC158" i="1"/>
  <c r="AB158" i="1"/>
  <c r="AD158" i="1" s="1"/>
  <c r="AT157" i="1"/>
  <c r="AS157" i="1"/>
  <c r="AR157" i="1"/>
  <c r="AC157" i="1"/>
  <c r="AB157" i="1"/>
  <c r="AD157" i="1" s="1"/>
  <c r="AT156" i="1"/>
  <c r="AS156" i="1"/>
  <c r="AR156" i="1"/>
  <c r="AC156" i="1"/>
  <c r="AB156" i="1"/>
  <c r="AD156" i="1" s="1"/>
  <c r="AS155" i="1"/>
  <c r="AR155" i="1"/>
  <c r="AT155" i="1" s="1"/>
  <c r="AC155" i="1"/>
  <c r="AB155" i="1"/>
  <c r="AS154" i="1"/>
  <c r="AR154" i="1"/>
  <c r="AT154" i="1" s="1"/>
  <c r="AC154" i="1"/>
  <c r="AB154" i="1"/>
  <c r="AD154" i="1" s="1"/>
  <c r="AS153" i="1"/>
  <c r="AT153" i="1" s="1"/>
  <c r="AR153" i="1"/>
  <c r="AC153" i="1"/>
  <c r="AB153" i="1"/>
  <c r="AD153" i="1" s="1"/>
  <c r="AS152" i="1"/>
  <c r="AR152" i="1"/>
  <c r="AT152" i="1" s="1"/>
  <c r="AD152" i="1"/>
  <c r="AC152" i="1"/>
  <c r="AB152" i="1"/>
  <c r="AS151" i="1"/>
  <c r="AT151" i="1" s="1"/>
  <c r="AR151" i="1"/>
  <c r="AC151" i="1"/>
  <c r="AB151" i="1"/>
  <c r="AS150" i="1"/>
  <c r="AR150" i="1"/>
  <c r="AT150" i="1" s="1"/>
  <c r="AD150" i="1"/>
  <c r="AC150" i="1"/>
  <c r="AB150" i="1"/>
  <c r="AS149" i="1"/>
  <c r="AT149" i="1" s="1"/>
  <c r="AR149" i="1"/>
  <c r="AC149" i="1"/>
  <c r="AB149" i="1"/>
  <c r="AS148" i="1"/>
  <c r="AR148" i="1"/>
  <c r="AT148" i="1" s="1"/>
  <c r="AD148" i="1"/>
  <c r="AC148" i="1"/>
  <c r="AB148" i="1"/>
  <c r="AS147" i="1"/>
  <c r="AT147" i="1" s="1"/>
  <c r="AR147" i="1"/>
  <c r="AC147" i="1"/>
  <c r="AB147" i="1"/>
  <c r="AS146" i="1"/>
  <c r="AR146" i="1"/>
  <c r="AT146" i="1" s="1"/>
  <c r="AD146" i="1"/>
  <c r="AC146" i="1"/>
  <c r="AB146" i="1"/>
  <c r="AS145" i="1"/>
  <c r="AT145" i="1" s="1"/>
  <c r="AR145" i="1"/>
  <c r="AC145" i="1"/>
  <c r="AB145" i="1"/>
  <c r="AS144" i="1"/>
  <c r="AR144" i="1"/>
  <c r="AT144" i="1" s="1"/>
  <c r="AD144" i="1"/>
  <c r="AC144" i="1"/>
  <c r="AB144" i="1"/>
  <c r="AS143" i="1"/>
  <c r="AT143" i="1" s="1"/>
  <c r="AR143" i="1"/>
  <c r="AC143" i="1"/>
  <c r="AB143" i="1"/>
  <c r="AS142" i="1"/>
  <c r="AR142" i="1"/>
  <c r="AT142" i="1" s="1"/>
  <c r="AD142" i="1"/>
  <c r="AC142" i="1"/>
  <c r="AB142" i="1"/>
  <c r="AS141" i="1"/>
  <c r="AT141" i="1" s="1"/>
  <c r="AR141" i="1"/>
  <c r="AC141" i="1"/>
  <c r="AB141" i="1"/>
  <c r="AS140" i="1"/>
  <c r="AR140" i="1"/>
  <c r="AT140" i="1" s="1"/>
  <c r="AD140" i="1"/>
  <c r="AC140" i="1"/>
  <c r="AB140" i="1"/>
  <c r="AS139" i="1"/>
  <c r="AT139" i="1" s="1"/>
  <c r="AR139" i="1"/>
  <c r="AD139" i="1"/>
  <c r="AC139" i="1"/>
  <c r="AB139" i="1"/>
  <c r="AS138" i="1"/>
  <c r="AR138" i="1"/>
  <c r="AT138" i="1" s="1"/>
  <c r="AC138" i="1"/>
  <c r="AB138" i="1"/>
  <c r="AD138" i="1" s="1"/>
  <c r="AT137" i="1"/>
  <c r="AS137" i="1"/>
  <c r="AR137" i="1"/>
  <c r="AC137" i="1"/>
  <c r="AD137" i="1" s="1"/>
  <c r="AB137" i="1"/>
  <c r="AS136" i="1"/>
  <c r="AR136" i="1"/>
  <c r="AD136" i="1"/>
  <c r="AC136" i="1"/>
  <c r="AB136" i="1"/>
  <c r="AS135" i="1"/>
  <c r="AT135" i="1" s="1"/>
  <c r="AR135" i="1"/>
  <c r="AC135" i="1"/>
  <c r="AB135" i="1"/>
  <c r="AD135" i="1" s="1"/>
  <c r="AS134" i="1"/>
  <c r="AR134" i="1"/>
  <c r="AT134" i="1" s="1"/>
  <c r="AD134" i="1"/>
  <c r="AC134" i="1"/>
  <c r="AB134" i="1"/>
  <c r="AT133" i="1"/>
  <c r="AS133" i="1"/>
  <c r="AR133" i="1"/>
  <c r="AC133" i="1"/>
  <c r="AB133" i="1"/>
  <c r="AD133" i="1" s="1"/>
  <c r="AS132" i="1"/>
  <c r="AR132" i="1"/>
  <c r="AC132" i="1"/>
  <c r="AB132" i="1"/>
  <c r="AD132" i="1" s="1"/>
  <c r="AS131" i="1"/>
  <c r="AT131" i="1" s="1"/>
  <c r="AR131" i="1"/>
  <c r="AD131" i="1"/>
  <c r="AC131" i="1"/>
  <c r="AB131" i="1"/>
  <c r="AS130" i="1"/>
  <c r="AR130" i="1"/>
  <c r="AT130" i="1" s="1"/>
  <c r="AC130" i="1"/>
  <c r="AB130" i="1"/>
  <c r="AD130" i="1" s="1"/>
  <c r="AT129" i="1"/>
  <c r="AS129" i="1"/>
  <c r="AR129" i="1"/>
  <c r="AC129" i="1"/>
  <c r="AD129" i="1" s="1"/>
  <c r="AB129" i="1"/>
  <c r="AS128" i="1"/>
  <c r="AR128" i="1"/>
  <c r="AD128" i="1"/>
  <c r="AC128" i="1"/>
  <c r="AB128" i="1"/>
  <c r="AS127" i="1"/>
  <c r="AT127" i="1" s="1"/>
  <c r="AR127" i="1"/>
  <c r="AC127" i="1"/>
  <c r="AB127" i="1"/>
  <c r="AD127" i="1" s="1"/>
  <c r="AS126" i="1"/>
  <c r="AR126" i="1"/>
  <c r="AT126" i="1" s="1"/>
  <c r="AC126" i="1"/>
  <c r="AD126" i="1" s="1"/>
  <c r="AB126" i="1"/>
  <c r="AS125" i="1"/>
  <c r="AR125" i="1"/>
  <c r="AT125" i="1" s="1"/>
  <c r="AC125" i="1"/>
  <c r="AB125" i="1"/>
  <c r="AD125" i="1" s="1"/>
  <c r="AT124" i="1"/>
  <c r="AS124" i="1"/>
  <c r="AR124" i="1"/>
  <c r="AC124" i="1"/>
  <c r="AD124" i="1" s="1"/>
  <c r="AB124" i="1"/>
  <c r="AS123" i="1"/>
  <c r="AR123" i="1"/>
  <c r="AT123" i="1" s="1"/>
  <c r="AC123" i="1"/>
  <c r="AB123" i="1"/>
  <c r="AD123" i="1" s="1"/>
  <c r="AT122" i="1"/>
  <c r="AS122" i="1"/>
  <c r="AR122" i="1"/>
  <c r="AC122" i="1"/>
  <c r="AD122" i="1" s="1"/>
  <c r="AB122" i="1"/>
  <c r="AS121" i="1"/>
  <c r="AR121" i="1"/>
  <c r="AT121" i="1" s="1"/>
  <c r="AC121" i="1"/>
  <c r="AB121" i="1"/>
  <c r="AD121" i="1" s="1"/>
  <c r="AT120" i="1"/>
  <c r="AS120" i="1"/>
  <c r="AR120" i="1"/>
  <c r="AC120" i="1"/>
  <c r="AD120" i="1" s="1"/>
  <c r="AB120" i="1"/>
  <c r="AS119" i="1"/>
  <c r="AR119" i="1"/>
  <c r="AT119" i="1" s="1"/>
  <c r="AC119" i="1"/>
  <c r="AB119" i="1"/>
  <c r="AD119" i="1" s="1"/>
  <c r="AT118" i="1"/>
  <c r="AS118" i="1"/>
  <c r="AR118" i="1"/>
  <c r="AC118" i="1"/>
  <c r="AD118" i="1" s="1"/>
  <c r="AB118" i="1"/>
  <c r="AS117" i="1"/>
  <c r="AR117" i="1"/>
  <c r="AT117" i="1" s="1"/>
  <c r="AC117" i="1"/>
  <c r="AB117" i="1"/>
  <c r="AD117" i="1" s="1"/>
  <c r="AT116" i="1"/>
  <c r="AS116" i="1"/>
  <c r="AR116" i="1"/>
  <c r="AC116" i="1"/>
  <c r="AD116" i="1" s="1"/>
  <c r="AB116" i="1"/>
  <c r="AS115" i="1"/>
  <c r="AR115" i="1"/>
  <c r="AT115" i="1" s="1"/>
  <c r="AC115" i="1"/>
  <c r="AB115" i="1"/>
  <c r="AD115" i="1" s="1"/>
  <c r="AT114" i="1"/>
  <c r="AS114" i="1"/>
  <c r="AR114" i="1"/>
  <c r="AC114" i="1"/>
  <c r="AD114" i="1" s="1"/>
  <c r="AB114" i="1"/>
  <c r="AS113" i="1"/>
  <c r="AR113" i="1"/>
  <c r="AT113" i="1" s="1"/>
  <c r="AC113" i="1"/>
  <c r="AB113" i="1"/>
  <c r="AD113" i="1" s="1"/>
  <c r="AT112" i="1"/>
  <c r="AS112" i="1"/>
  <c r="AR112" i="1"/>
  <c r="AC112" i="1"/>
  <c r="AD112" i="1" s="1"/>
  <c r="AB112" i="1"/>
  <c r="AS111" i="1"/>
  <c r="AR111" i="1"/>
  <c r="AT111" i="1" s="1"/>
  <c r="AC111" i="1"/>
  <c r="AB111" i="1"/>
  <c r="AD111" i="1" s="1"/>
  <c r="AT110" i="1"/>
  <c r="AS110" i="1"/>
  <c r="AR110" i="1"/>
  <c r="AC110" i="1"/>
  <c r="AD110" i="1" s="1"/>
  <c r="AB110" i="1"/>
  <c r="AS109" i="1"/>
  <c r="AR109" i="1"/>
  <c r="AT109" i="1" s="1"/>
  <c r="AC109" i="1"/>
  <c r="AB109" i="1"/>
  <c r="AD109" i="1" s="1"/>
  <c r="AT108" i="1"/>
  <c r="AS108" i="1"/>
  <c r="AR108" i="1"/>
  <c r="AC108" i="1"/>
  <c r="AD108" i="1" s="1"/>
  <c r="AB108" i="1"/>
  <c r="AS107" i="1"/>
  <c r="AR107" i="1"/>
  <c r="AT107" i="1" s="1"/>
  <c r="AC107" i="1"/>
  <c r="AB107" i="1"/>
  <c r="AD107" i="1" s="1"/>
  <c r="AT106" i="1"/>
  <c r="AS106" i="1"/>
  <c r="AR106" i="1"/>
  <c r="AC106" i="1"/>
  <c r="AD106" i="1" s="1"/>
  <c r="AB106" i="1"/>
  <c r="AS105" i="1"/>
  <c r="AR105" i="1"/>
  <c r="AT105" i="1" s="1"/>
  <c r="AC105" i="1"/>
  <c r="AB105" i="1"/>
  <c r="AD105" i="1" s="1"/>
  <c r="AT104" i="1"/>
  <c r="AS104" i="1"/>
  <c r="AR104" i="1"/>
  <c r="AC104" i="1"/>
  <c r="AD104" i="1" s="1"/>
  <c r="AB104" i="1"/>
  <c r="AS103" i="1"/>
  <c r="AR103" i="1"/>
  <c r="AT103" i="1" s="1"/>
  <c r="AC103" i="1"/>
  <c r="AB103" i="1"/>
  <c r="AD103" i="1" s="1"/>
  <c r="AT102" i="1"/>
  <c r="AS102" i="1"/>
  <c r="AR102" i="1"/>
  <c r="AC102" i="1"/>
  <c r="AD102" i="1" s="1"/>
  <c r="AB102" i="1"/>
  <c r="AS101" i="1"/>
  <c r="AR101" i="1"/>
  <c r="AT101" i="1" s="1"/>
  <c r="AC101" i="1"/>
  <c r="AB101" i="1"/>
  <c r="AD101" i="1" s="1"/>
  <c r="AT100" i="1"/>
  <c r="AS100" i="1"/>
  <c r="AR100" i="1"/>
  <c r="AC100" i="1"/>
  <c r="AD100" i="1" s="1"/>
  <c r="AB100" i="1"/>
  <c r="AS99" i="1"/>
  <c r="AR99" i="1"/>
  <c r="AT99" i="1" s="1"/>
  <c r="AC99" i="1"/>
  <c r="AB99" i="1"/>
  <c r="AD99" i="1" s="1"/>
  <c r="AT98" i="1"/>
  <c r="AS98" i="1"/>
  <c r="AR98" i="1"/>
  <c r="AC98" i="1"/>
  <c r="AD98" i="1" s="1"/>
  <c r="AB98" i="1"/>
  <c r="AS97" i="1"/>
  <c r="AR97" i="1"/>
  <c r="AT97" i="1" s="1"/>
  <c r="AC97" i="1"/>
  <c r="AB97" i="1"/>
  <c r="AD97" i="1" s="1"/>
  <c r="AT96" i="1"/>
  <c r="AS96" i="1"/>
  <c r="AR96" i="1"/>
  <c r="AC96" i="1"/>
  <c r="AD96" i="1" s="1"/>
  <c r="AB96" i="1"/>
  <c r="AS95" i="1"/>
  <c r="AR95" i="1"/>
  <c r="AT95" i="1" s="1"/>
  <c r="AC95" i="1"/>
  <c r="AB95" i="1"/>
  <c r="AD95" i="1" s="1"/>
  <c r="AT94" i="1"/>
  <c r="AS94" i="1"/>
  <c r="AR94" i="1"/>
  <c r="AC94" i="1"/>
  <c r="AD94" i="1" s="1"/>
  <c r="AB94" i="1"/>
  <c r="AS93" i="1"/>
  <c r="AR93" i="1"/>
  <c r="AT93" i="1" s="1"/>
  <c r="AC93" i="1"/>
  <c r="AB93" i="1"/>
  <c r="AD93" i="1" s="1"/>
  <c r="AT92" i="1"/>
  <c r="AS92" i="1"/>
  <c r="AR92" i="1"/>
  <c r="AC92" i="1"/>
  <c r="AD92" i="1" s="1"/>
  <c r="AB92" i="1"/>
  <c r="AS91" i="1"/>
  <c r="AR91" i="1"/>
  <c r="AT91" i="1" s="1"/>
  <c r="AC91" i="1"/>
  <c r="AB91" i="1"/>
  <c r="AD91" i="1" s="1"/>
  <c r="AT90" i="1"/>
  <c r="AS90" i="1"/>
  <c r="AR90" i="1"/>
  <c r="AC90" i="1"/>
  <c r="AD90" i="1" s="1"/>
  <c r="AB90" i="1"/>
  <c r="AS89" i="1"/>
  <c r="AR89" i="1"/>
  <c r="AT89" i="1" s="1"/>
  <c r="AC89" i="1"/>
  <c r="AB89" i="1"/>
  <c r="AD89" i="1" s="1"/>
  <c r="AT88" i="1"/>
  <c r="AS88" i="1"/>
  <c r="AR88" i="1"/>
  <c r="AC88" i="1"/>
  <c r="AD88" i="1" s="1"/>
  <c r="AB88" i="1"/>
  <c r="AS87" i="1"/>
  <c r="AR87" i="1"/>
  <c r="AT87" i="1" s="1"/>
  <c r="AC87" i="1"/>
  <c r="AB87" i="1"/>
  <c r="AD87" i="1" s="1"/>
  <c r="AT86" i="1"/>
  <c r="AS86" i="1"/>
  <c r="AR86" i="1"/>
  <c r="AC86" i="1"/>
  <c r="AD86" i="1" s="1"/>
  <c r="AB86" i="1"/>
  <c r="AS85" i="1"/>
  <c r="AR85" i="1"/>
  <c r="AT85" i="1" s="1"/>
  <c r="AC85" i="1"/>
  <c r="AB85" i="1"/>
  <c r="AD85" i="1" s="1"/>
  <c r="AT84" i="1"/>
  <c r="AS84" i="1"/>
  <c r="AR84" i="1"/>
  <c r="AC84" i="1"/>
  <c r="AD84" i="1" s="1"/>
  <c r="AB84" i="1"/>
  <c r="AS83" i="1"/>
  <c r="AR83" i="1"/>
  <c r="AT83" i="1" s="1"/>
  <c r="AC83" i="1"/>
  <c r="AB83" i="1"/>
  <c r="AD83" i="1" s="1"/>
  <c r="AT82" i="1"/>
  <c r="AS82" i="1"/>
  <c r="AR82" i="1"/>
  <c r="AC82" i="1"/>
  <c r="AD82" i="1" s="1"/>
  <c r="AB82" i="1"/>
  <c r="AS81" i="1"/>
  <c r="AR81" i="1"/>
  <c r="AT81" i="1" s="1"/>
  <c r="AC81" i="1"/>
  <c r="AB81" i="1"/>
  <c r="AD81" i="1" s="1"/>
  <c r="AT80" i="1"/>
  <c r="AS80" i="1"/>
  <c r="AR80" i="1"/>
  <c r="AC80" i="1"/>
  <c r="AD80" i="1" s="1"/>
  <c r="AB80" i="1"/>
  <c r="AS79" i="1"/>
  <c r="AR79" i="1"/>
  <c r="AT79" i="1" s="1"/>
  <c r="AC79" i="1"/>
  <c r="AB79" i="1"/>
  <c r="AD79" i="1" s="1"/>
  <c r="AT78" i="1"/>
  <c r="AS78" i="1"/>
  <c r="AR78" i="1"/>
  <c r="AC78" i="1"/>
  <c r="AD78" i="1" s="1"/>
  <c r="AB78" i="1"/>
  <c r="AS77" i="1"/>
  <c r="AR77" i="1"/>
  <c r="AT77" i="1" s="1"/>
  <c r="AC77" i="1"/>
  <c r="AB77" i="1"/>
  <c r="AD77" i="1" s="1"/>
  <c r="AT76" i="1"/>
  <c r="AS76" i="1"/>
  <c r="AR76" i="1"/>
  <c r="AC76" i="1"/>
  <c r="AD76" i="1" s="1"/>
  <c r="AB76" i="1"/>
  <c r="AS75" i="1"/>
  <c r="AR75" i="1"/>
  <c r="AT75" i="1" s="1"/>
  <c r="AC75" i="1"/>
  <c r="AB75" i="1"/>
  <c r="AD75" i="1" s="1"/>
  <c r="AT74" i="1"/>
  <c r="AS74" i="1"/>
  <c r="AR74" i="1"/>
  <c r="AC74" i="1"/>
  <c r="AD74" i="1" s="1"/>
  <c r="AB74" i="1"/>
  <c r="AS73" i="1"/>
  <c r="AR73" i="1"/>
  <c r="AT73" i="1" s="1"/>
  <c r="AC73" i="1"/>
  <c r="AB73" i="1"/>
  <c r="AD73" i="1" s="1"/>
  <c r="AT72" i="1"/>
  <c r="AS72" i="1"/>
  <c r="AR72" i="1"/>
  <c r="AC72" i="1"/>
  <c r="AD72" i="1" s="1"/>
  <c r="AB72" i="1"/>
  <c r="AS71" i="1"/>
  <c r="AR71" i="1"/>
  <c r="AT71" i="1" s="1"/>
  <c r="AC71" i="1"/>
  <c r="AB71" i="1"/>
  <c r="AD71" i="1" s="1"/>
  <c r="AT70" i="1"/>
  <c r="AS70" i="1"/>
  <c r="AR70" i="1"/>
  <c r="AC70" i="1"/>
  <c r="AD70" i="1" s="1"/>
  <c r="AB70" i="1"/>
  <c r="AS69" i="1"/>
  <c r="AR69" i="1"/>
  <c r="AT69" i="1" s="1"/>
  <c r="AC69" i="1"/>
  <c r="AB69" i="1"/>
  <c r="AD69" i="1" s="1"/>
  <c r="AT68" i="1"/>
  <c r="AS68" i="1"/>
  <c r="AR68" i="1"/>
  <c r="AC68" i="1"/>
  <c r="AD68" i="1" s="1"/>
  <c r="AB68" i="1"/>
  <c r="AS67" i="1"/>
  <c r="AR67" i="1"/>
  <c r="AT67" i="1" s="1"/>
  <c r="AC67" i="1"/>
  <c r="AB67" i="1"/>
  <c r="AD67" i="1" s="1"/>
  <c r="AT66" i="1"/>
  <c r="AS66" i="1"/>
  <c r="AR66" i="1"/>
  <c r="AC66" i="1"/>
  <c r="AD66" i="1" s="1"/>
  <c r="AB66" i="1"/>
  <c r="AS65" i="1"/>
  <c r="AR65" i="1"/>
  <c r="AT65" i="1" s="1"/>
  <c r="AC65" i="1"/>
  <c r="AB65" i="1"/>
  <c r="AD65" i="1" s="1"/>
  <c r="AT64" i="1"/>
  <c r="AS64" i="1"/>
  <c r="AR64" i="1"/>
  <c r="AC64" i="1"/>
  <c r="AD64" i="1" s="1"/>
  <c r="AB64" i="1"/>
  <c r="AS63" i="1"/>
  <c r="AR63" i="1"/>
  <c r="AT63" i="1" s="1"/>
  <c r="AC63" i="1"/>
  <c r="AB63" i="1"/>
  <c r="AD63" i="1" s="1"/>
  <c r="AT62" i="1"/>
  <c r="AS62" i="1"/>
  <c r="AR62" i="1"/>
  <c r="AC62" i="1"/>
  <c r="AD62" i="1" s="1"/>
  <c r="AB62" i="1"/>
  <c r="AS61" i="1"/>
  <c r="AR61" i="1"/>
  <c r="AT61" i="1" s="1"/>
  <c r="AC61" i="1"/>
  <c r="AB61" i="1"/>
  <c r="AD61" i="1" s="1"/>
  <c r="AT60" i="1"/>
  <c r="AS60" i="1"/>
  <c r="AR60" i="1"/>
  <c r="AC60" i="1"/>
  <c r="AD60" i="1" s="1"/>
  <c r="AB60" i="1"/>
  <c r="AS59" i="1"/>
  <c r="AR59" i="1"/>
  <c r="AT59" i="1" s="1"/>
  <c r="AC59" i="1"/>
  <c r="AB59" i="1"/>
  <c r="AD59" i="1" s="1"/>
  <c r="AT58" i="1"/>
  <c r="AS58" i="1"/>
  <c r="AR58" i="1"/>
  <c r="AC58" i="1"/>
  <c r="AD58" i="1" s="1"/>
  <c r="AB58" i="1"/>
  <c r="AS57" i="1"/>
  <c r="AR57" i="1"/>
  <c r="AT57" i="1" s="1"/>
  <c r="AC57" i="1"/>
  <c r="AB57" i="1"/>
  <c r="AD57" i="1" s="1"/>
  <c r="AT56" i="1"/>
  <c r="AS56" i="1"/>
  <c r="AR56" i="1"/>
  <c r="AC56" i="1"/>
  <c r="AD56" i="1" s="1"/>
  <c r="AB56" i="1"/>
  <c r="AS55" i="1"/>
  <c r="AR55" i="1"/>
  <c r="AT55" i="1" s="1"/>
  <c r="AC55" i="1"/>
  <c r="AB55" i="1"/>
  <c r="AD55" i="1" s="1"/>
  <c r="AT54" i="1"/>
  <c r="AS54" i="1"/>
  <c r="AR54" i="1"/>
  <c r="AC54" i="1"/>
  <c r="AD54" i="1" s="1"/>
  <c r="AB54" i="1"/>
  <c r="AS53" i="1"/>
  <c r="AR53" i="1"/>
  <c r="AT53" i="1" s="1"/>
  <c r="AC53" i="1"/>
  <c r="AB53" i="1"/>
  <c r="AD53" i="1" s="1"/>
  <c r="AT52" i="1"/>
  <c r="AS52" i="1"/>
  <c r="AR52" i="1"/>
  <c r="AC52" i="1"/>
  <c r="AD52" i="1" s="1"/>
  <c r="AB52" i="1"/>
  <c r="AS51" i="1"/>
  <c r="AR51" i="1"/>
  <c r="AT51" i="1" s="1"/>
  <c r="AC51" i="1"/>
  <c r="AB51" i="1"/>
  <c r="AD51" i="1" s="1"/>
  <c r="AT50" i="1"/>
  <c r="AS50" i="1"/>
  <c r="AR50" i="1"/>
  <c r="AC50" i="1"/>
  <c r="AD50" i="1" s="1"/>
  <c r="AB50" i="1"/>
  <c r="AS49" i="1"/>
  <c r="AR49" i="1"/>
  <c r="AT49" i="1" s="1"/>
  <c r="AC49" i="1"/>
  <c r="AB49" i="1"/>
  <c r="AD49" i="1" s="1"/>
  <c r="AT48" i="1"/>
  <c r="AS48" i="1"/>
  <c r="AR48" i="1"/>
  <c r="AC48" i="1"/>
  <c r="AD48" i="1" s="1"/>
  <c r="AB48" i="1"/>
  <c r="AS47" i="1"/>
  <c r="AR47" i="1"/>
  <c r="AT47" i="1" s="1"/>
  <c r="AC47" i="1"/>
  <c r="AB47" i="1"/>
  <c r="AD47" i="1" s="1"/>
  <c r="AT46" i="1"/>
  <c r="AS46" i="1"/>
  <c r="AR46" i="1"/>
  <c r="AC46" i="1"/>
  <c r="AD46" i="1" s="1"/>
  <c r="AB46" i="1"/>
  <c r="AS45" i="1"/>
  <c r="AR45" i="1"/>
  <c r="AT45" i="1" s="1"/>
  <c r="AC45" i="1"/>
  <c r="AB45" i="1"/>
  <c r="AD45" i="1" s="1"/>
  <c r="AT44" i="1"/>
  <c r="AS44" i="1"/>
  <c r="AR44" i="1"/>
  <c r="AC44" i="1"/>
  <c r="AD44" i="1" s="1"/>
  <c r="AB44" i="1"/>
  <c r="AS43" i="1"/>
  <c r="AR43" i="1"/>
  <c r="AT43" i="1" s="1"/>
  <c r="AC43" i="1"/>
  <c r="AB43" i="1"/>
  <c r="AD43" i="1" s="1"/>
  <c r="AT42" i="1"/>
  <c r="AS42" i="1"/>
  <c r="AR42" i="1"/>
  <c r="AC42" i="1"/>
  <c r="AD42" i="1" s="1"/>
  <c r="AB42" i="1"/>
  <c r="AS41" i="1"/>
  <c r="AR41" i="1"/>
  <c r="AT41" i="1" s="1"/>
  <c r="AC41" i="1"/>
  <c r="AB41" i="1"/>
  <c r="AD41" i="1" s="1"/>
  <c r="AT40" i="1"/>
  <c r="AS40" i="1"/>
  <c r="AR40" i="1"/>
  <c r="AC40" i="1"/>
  <c r="AD40" i="1" s="1"/>
  <c r="AB40" i="1"/>
  <c r="AS39" i="1"/>
  <c r="AR39" i="1"/>
  <c r="AT39" i="1" s="1"/>
  <c r="AC39" i="1"/>
  <c r="AB39" i="1"/>
  <c r="AD39" i="1" s="1"/>
  <c r="AT38" i="1"/>
  <c r="AS38" i="1"/>
  <c r="AR38" i="1"/>
  <c r="AC38" i="1"/>
  <c r="AD38" i="1" s="1"/>
  <c r="AB38" i="1"/>
  <c r="AS37" i="1"/>
  <c r="AR37" i="1"/>
  <c r="AT37" i="1" s="1"/>
  <c r="AC37" i="1"/>
  <c r="AB37" i="1"/>
  <c r="AD37" i="1" s="1"/>
  <c r="AT36" i="1"/>
  <c r="AS36" i="1"/>
  <c r="AR36" i="1"/>
  <c r="AC36" i="1"/>
  <c r="AD36" i="1" s="1"/>
  <c r="AB36" i="1"/>
  <c r="AS35" i="1"/>
  <c r="AR35" i="1"/>
  <c r="AT35" i="1" s="1"/>
  <c r="AC35" i="1"/>
  <c r="AB35" i="1"/>
  <c r="AD35" i="1" s="1"/>
  <c r="AT34" i="1"/>
  <c r="AS34" i="1"/>
  <c r="AR34" i="1"/>
  <c r="AC34" i="1"/>
  <c r="AD34" i="1" s="1"/>
  <c r="AB34" i="1"/>
  <c r="AS33" i="1"/>
  <c r="AR33" i="1"/>
  <c r="AT33" i="1" s="1"/>
  <c r="AC33" i="1"/>
  <c r="AB33" i="1"/>
  <c r="AD33" i="1" s="1"/>
  <c r="AT32" i="1"/>
  <c r="AS32" i="1"/>
  <c r="AR32" i="1"/>
  <c r="AC32" i="1"/>
  <c r="AD32" i="1" s="1"/>
  <c r="AB32" i="1"/>
  <c r="AS31" i="1"/>
  <c r="AR31" i="1"/>
  <c r="AT31" i="1" s="1"/>
  <c r="AC31" i="1"/>
  <c r="AB31" i="1"/>
  <c r="AD31" i="1" s="1"/>
  <c r="AT30" i="1"/>
  <c r="AS30" i="1"/>
  <c r="AR30" i="1"/>
  <c r="AC30" i="1"/>
  <c r="AD30" i="1" s="1"/>
  <c r="AB30" i="1"/>
  <c r="AS29" i="1"/>
  <c r="AR29" i="1"/>
  <c r="AT29" i="1" s="1"/>
  <c r="AC29" i="1"/>
  <c r="AB29" i="1"/>
  <c r="AD29" i="1" s="1"/>
  <c r="AT28" i="1"/>
  <c r="AS28" i="1"/>
  <c r="AR28" i="1"/>
  <c r="AC28" i="1"/>
  <c r="AD28" i="1" s="1"/>
  <c r="AB28" i="1"/>
  <c r="AS27" i="1"/>
  <c r="AR27" i="1"/>
  <c r="AT27" i="1" s="1"/>
  <c r="AC27" i="1"/>
  <c r="AB27" i="1"/>
  <c r="AD27" i="1" s="1"/>
  <c r="AT26" i="1"/>
  <c r="AS26" i="1"/>
  <c r="AR26" i="1"/>
  <c r="AC26" i="1"/>
  <c r="AD26" i="1" s="1"/>
  <c r="AB26" i="1"/>
  <c r="AS25" i="1"/>
  <c r="AR25" i="1"/>
  <c r="AT25" i="1" s="1"/>
  <c r="AC25" i="1"/>
  <c r="AB25" i="1"/>
  <c r="AD25" i="1" s="1"/>
  <c r="AT24" i="1"/>
  <c r="AS24" i="1"/>
  <c r="AR24" i="1"/>
  <c r="AC24" i="1"/>
  <c r="AD24" i="1" s="1"/>
  <c r="AB24" i="1"/>
  <c r="AS23" i="1"/>
  <c r="AR23" i="1"/>
  <c r="AT23" i="1" s="1"/>
  <c r="AC23" i="1"/>
  <c r="AB23" i="1"/>
  <c r="AD23" i="1" s="1"/>
  <c r="AT22" i="1"/>
  <c r="AS22" i="1"/>
  <c r="AR22" i="1"/>
  <c r="AC22" i="1"/>
  <c r="AD22" i="1" s="1"/>
  <c r="AB22" i="1"/>
  <c r="AS21" i="1"/>
  <c r="AR21" i="1"/>
  <c r="AT21" i="1" s="1"/>
  <c r="AC21" i="1"/>
  <c r="AB21" i="1"/>
  <c r="AD21" i="1" s="1"/>
  <c r="AT20" i="1"/>
  <c r="AS20" i="1"/>
  <c r="AR20" i="1"/>
  <c r="AC20" i="1"/>
  <c r="AD20" i="1" s="1"/>
  <c r="AB20" i="1"/>
  <c r="AS19" i="1"/>
  <c r="AR19" i="1"/>
  <c r="AT19" i="1" s="1"/>
  <c r="AC19" i="1"/>
  <c r="AB19" i="1"/>
  <c r="AD19" i="1" s="1"/>
  <c r="AT18" i="1"/>
  <c r="AS18" i="1"/>
  <c r="AR18" i="1"/>
  <c r="AC18" i="1"/>
  <c r="AD18" i="1" s="1"/>
  <c r="AB18" i="1"/>
  <c r="AS17" i="1"/>
  <c r="AR17" i="1"/>
  <c r="AT17" i="1" s="1"/>
  <c r="AC17" i="1"/>
  <c r="AB17" i="1"/>
  <c r="AD17" i="1" s="1"/>
  <c r="AT16" i="1"/>
  <c r="AS16" i="1"/>
  <c r="AR16" i="1"/>
  <c r="AC16" i="1"/>
  <c r="AD16" i="1" s="1"/>
  <c r="AB16" i="1"/>
  <c r="AS15" i="1"/>
  <c r="AR15" i="1"/>
  <c r="AT15" i="1" s="1"/>
  <c r="AC15" i="1"/>
  <c r="AB15" i="1"/>
  <c r="AD15" i="1" s="1"/>
  <c r="AT14" i="1"/>
  <c r="AS14" i="1"/>
  <c r="AR14" i="1"/>
  <c r="AC14" i="1"/>
  <c r="AD14" i="1" s="1"/>
  <c r="AB14" i="1"/>
  <c r="AS13" i="1"/>
  <c r="AR13" i="1"/>
  <c r="AT13" i="1" s="1"/>
  <c r="AC13" i="1"/>
  <c r="AB13" i="1"/>
  <c r="AD13" i="1" s="1"/>
  <c r="AT12" i="1"/>
  <c r="AS12" i="1"/>
  <c r="AR12" i="1"/>
  <c r="AC12" i="1"/>
  <c r="AD12" i="1" s="1"/>
  <c r="AB12" i="1"/>
  <c r="AS11" i="1"/>
  <c r="AR11" i="1"/>
  <c r="AT11" i="1" s="1"/>
  <c r="AC11" i="1"/>
  <c r="AB11" i="1"/>
  <c r="AD11" i="1" s="1"/>
  <c r="AT10" i="1"/>
  <c r="AS10" i="1"/>
  <c r="AR10" i="1"/>
  <c r="AC10" i="1"/>
  <c r="AD10" i="1" s="1"/>
  <c r="AB10" i="1"/>
  <c r="AS9" i="1"/>
  <c r="AR9" i="1"/>
  <c r="AT9" i="1" s="1"/>
  <c r="AC9" i="1"/>
  <c r="AB9" i="1"/>
  <c r="AD9" i="1" s="1"/>
  <c r="AT8" i="1"/>
  <c r="AS8" i="1"/>
  <c r="AR8" i="1"/>
  <c r="AC8" i="1"/>
  <c r="AD8" i="1" s="1"/>
  <c r="AB8" i="1"/>
  <c r="AS7" i="1"/>
  <c r="AR7" i="1"/>
  <c r="AR270" i="1" s="1"/>
  <c r="AC7" i="1"/>
  <c r="AC270" i="1" s="1"/>
  <c r="AB7" i="1"/>
  <c r="AB270" i="1" l="1"/>
  <c r="AS270" i="1"/>
  <c r="AT128" i="1"/>
  <c r="AT136" i="1"/>
  <c r="AD141" i="1"/>
  <c r="AD145" i="1"/>
  <c r="AD149" i="1"/>
  <c r="R20" i="2"/>
  <c r="R29" i="2" s="1"/>
  <c r="AT7" i="1"/>
  <c r="W23" i="3"/>
  <c r="AD7" i="1"/>
  <c r="AT132" i="1"/>
  <c r="AD143" i="1"/>
  <c r="AD147" i="1"/>
  <c r="AD151" i="1"/>
  <c r="Z23" i="2"/>
  <c r="T20" i="2"/>
  <c r="T29" i="2" s="1"/>
  <c r="Z8" i="2"/>
  <c r="Z20" i="2" s="1"/>
  <c r="Z29" i="2" s="1"/>
  <c r="X20" i="2"/>
  <c r="T28" i="2"/>
  <c r="Z22" i="2"/>
  <c r="Z28" i="2" s="1"/>
  <c r="X28" i="2"/>
  <c r="W8" i="3"/>
  <c r="U20" i="3"/>
  <c r="W10" i="3"/>
  <c r="K28" i="3"/>
  <c r="O28" i="3"/>
  <c r="P27" i="3"/>
  <c r="P28" i="3" s="1"/>
  <c r="T27" i="3"/>
  <c r="T28" i="3" s="1"/>
  <c r="AD210" i="1"/>
  <c r="AD214" i="1"/>
  <c r="AD218" i="1"/>
  <c r="AD222" i="1"/>
  <c r="AD230" i="1"/>
  <c r="AD234" i="1"/>
  <c r="AD238" i="1"/>
  <c r="AD242" i="1"/>
  <c r="AD246" i="1"/>
  <c r="AD250" i="1"/>
  <c r="AD258" i="1"/>
  <c r="Q27" i="3"/>
  <c r="W21" i="3"/>
  <c r="U28" i="3"/>
  <c r="AD155" i="1"/>
  <c r="AD159" i="1"/>
  <c r="AD163" i="1"/>
  <c r="AD167" i="1"/>
  <c r="AD171" i="1"/>
  <c r="AD175" i="1"/>
  <c r="AD179" i="1"/>
  <c r="AD183" i="1"/>
  <c r="AD187" i="1"/>
  <c r="AD191" i="1"/>
  <c r="AD195" i="1"/>
  <c r="AD199" i="1"/>
  <c r="AD203" i="1"/>
  <c r="AD207" i="1"/>
  <c r="AD211" i="1"/>
  <c r="AD215" i="1"/>
  <c r="AD219" i="1"/>
  <c r="AD223" i="1"/>
  <c r="AD227" i="1"/>
  <c r="AD231" i="1"/>
  <c r="AD235" i="1"/>
  <c r="AD239" i="1"/>
  <c r="AD243" i="1"/>
  <c r="AD247" i="1"/>
  <c r="AD251" i="1"/>
  <c r="AD252" i="1"/>
  <c r="AD260" i="1"/>
  <c r="AD268" i="1"/>
  <c r="I20" i="3"/>
  <c r="I28" i="3" s="1"/>
  <c r="S20" i="3"/>
  <c r="S28" i="3" s="1"/>
  <c r="W16" i="3"/>
  <c r="W18" i="3"/>
  <c r="R27" i="3"/>
  <c r="R28" i="3" s="1"/>
  <c r="V27" i="3"/>
  <c r="V28" i="3" s="1"/>
  <c r="W22" i="3"/>
  <c r="W24" i="3"/>
  <c r="W26" i="3"/>
  <c r="Q20" i="3"/>
  <c r="W27" i="3" l="1"/>
  <c r="Q28" i="3"/>
  <c r="W20" i="3"/>
  <c r="X29" i="2"/>
  <c r="AD270" i="1"/>
  <c r="AT270" i="1"/>
  <c r="W28" i="3" l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<sst xmlns="http://schemas.openxmlformats.org/spreadsheetml/2006/main" count="706" uniqueCount="582">
  <si>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</si>
  <si>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</si>
  <si>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</si>
  <si>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201411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</si>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</sst>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8" sqref="C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160</v>
      </c>
      <c r="E7" s="38">
        <v>33</v>
      </c>
      <c r="F7" s="38">
        <v>1478</v>
      </c>
      <c r="G7" s="38">
        <v>908</v>
      </c>
      <c r="H7" s="38">
        <v>599</v>
      </c>
      <c r="I7" s="38">
        <v>28</v>
      </c>
      <c r="J7" s="38">
        <v>1229</v>
      </c>
      <c r="K7" s="38">
        <v>663</v>
      </c>
      <c r="L7" s="38">
        <v>110</v>
      </c>
      <c r="M7" s="38">
        <v>28</v>
      </c>
      <c r="N7" s="38">
        <v>230</v>
      </c>
      <c r="O7" s="38">
        <v>190</v>
      </c>
      <c r="P7" s="38">
        <v>82</v>
      </c>
      <c r="Q7" s="38">
        <v>18</v>
      </c>
      <c r="R7" s="38">
        <v>1604</v>
      </c>
      <c r="S7" s="38">
        <v>217</v>
      </c>
      <c r="T7" s="38">
        <v>362</v>
      </c>
      <c r="U7" s="38">
        <v>393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5854</v>
      </c>
      <c r="AC7" s="40">
        <f>+E7+G7+I7+K7+M7+O7+Q7+S7+U7+W7+Y7+AA7</f>
        <v>2478</v>
      </c>
      <c r="AD7" s="39">
        <f>+AB7+AC7</f>
        <v>8332</v>
      </c>
      <c r="AF7" s="38">
        <v>1744</v>
      </c>
      <c r="AG7" s="41">
        <v>714</v>
      </c>
      <c r="AH7" s="38">
        <v>110</v>
      </c>
      <c r="AI7" s="41">
        <v>118</v>
      </c>
      <c r="AJ7" s="38">
        <v>67</v>
      </c>
      <c r="AK7" s="41">
        <v>115</v>
      </c>
      <c r="AL7" s="38">
        <v>28</v>
      </c>
      <c r="AM7" s="41">
        <v>8</v>
      </c>
      <c r="AN7" s="38">
        <v>18</v>
      </c>
      <c r="AO7" s="41">
        <v>25</v>
      </c>
      <c r="AP7" s="38">
        <v>327</v>
      </c>
      <c r="AQ7" s="36">
        <v>123</v>
      </c>
      <c r="AR7" s="37">
        <f>+AF7+AH7+AJ7+AL7+AN7+AP7</f>
        <v>2294</v>
      </c>
      <c r="AS7" s="42">
        <f>+AG7+AI7+AK7+AM7+AO7+AQ7</f>
        <v>1103</v>
      </c>
      <c r="AT7" s="39">
        <f>+AR7+AS7</f>
        <v>3397</v>
      </c>
    </row>
    <row r="8" spans="2:46" x14ac:dyDescent="0.25">
      <c r="B8" s="43" t="s">
        <v>32</v>
      </c>
      <c r="C8" s="44" t="s">
        <v>33</v>
      </c>
      <c r="D8" s="45">
        <v>40</v>
      </c>
      <c r="E8" s="46">
        <v>4</v>
      </c>
      <c r="F8" s="46">
        <v>131</v>
      </c>
      <c r="G8" s="46">
        <v>42</v>
      </c>
      <c r="H8" s="46">
        <v>47</v>
      </c>
      <c r="I8" s="46">
        <v>2</v>
      </c>
      <c r="J8" s="46">
        <v>178</v>
      </c>
      <c r="K8" s="46">
        <v>82</v>
      </c>
      <c r="L8" s="46">
        <v>6</v>
      </c>
      <c r="M8" s="46">
        <v>1</v>
      </c>
      <c r="N8" s="46">
        <v>12</v>
      </c>
      <c r="O8" s="46">
        <v>6</v>
      </c>
      <c r="P8" s="46">
        <v>4</v>
      </c>
      <c r="Q8" s="46">
        <v>0</v>
      </c>
      <c r="R8" s="46">
        <v>169</v>
      </c>
      <c r="S8" s="46">
        <v>20</v>
      </c>
      <c r="T8" s="46">
        <v>59</v>
      </c>
      <c r="U8" s="46">
        <v>39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646</v>
      </c>
      <c r="AC8" s="48">
        <f>+E8+G8+I8+K8+M8+O8+Q8+S8+U8+W8+Y8+AA8</f>
        <v>196</v>
      </c>
      <c r="AD8" s="47">
        <f>+AB8+AC8</f>
        <v>842</v>
      </c>
      <c r="AF8" s="46">
        <v>180</v>
      </c>
      <c r="AG8" s="49">
        <v>52</v>
      </c>
      <c r="AH8" s="46">
        <v>7</v>
      </c>
      <c r="AI8" s="49">
        <v>3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3</v>
      </c>
      <c r="AP8" s="46">
        <v>25</v>
      </c>
      <c r="AQ8" s="44">
        <v>9</v>
      </c>
      <c r="AR8" s="45">
        <f t="shared" ref="AR8:AS23" si="0">+AF8+AH8+AJ8+AL8+AN8+AP8</f>
        <v>224</v>
      </c>
      <c r="AS8" s="50">
        <f t="shared" si="0"/>
        <v>69</v>
      </c>
      <c r="AT8" s="47">
        <f t="shared" ref="AT8:AT71" si="1">+AR8+AS8</f>
        <v>293</v>
      </c>
    </row>
    <row r="9" spans="2:46" x14ac:dyDescent="0.25">
      <c r="B9" s="43" t="s">
        <v>34</v>
      </c>
      <c r="C9" s="44" t="s">
        <v>35</v>
      </c>
      <c r="D9" s="45">
        <v>23</v>
      </c>
      <c r="E9" s="46">
        <v>5</v>
      </c>
      <c r="F9" s="46">
        <v>53</v>
      </c>
      <c r="G9" s="46">
        <v>12</v>
      </c>
      <c r="H9" s="46">
        <v>25</v>
      </c>
      <c r="I9" s="46">
        <v>2</v>
      </c>
      <c r="J9" s="46">
        <v>67</v>
      </c>
      <c r="K9" s="46">
        <v>44</v>
      </c>
      <c r="L9" s="46">
        <v>6</v>
      </c>
      <c r="M9" s="46">
        <v>1</v>
      </c>
      <c r="N9" s="46">
        <v>8</v>
      </c>
      <c r="O9" s="46">
        <v>4</v>
      </c>
      <c r="P9" s="46">
        <v>12</v>
      </c>
      <c r="Q9" s="46">
        <v>0</v>
      </c>
      <c r="R9" s="46">
        <v>83</v>
      </c>
      <c r="S9" s="46">
        <v>7</v>
      </c>
      <c r="T9" s="46">
        <v>50</v>
      </c>
      <c r="U9" s="46">
        <v>24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327</v>
      </c>
      <c r="AC9" s="48">
        <f t="shared" si="2"/>
        <v>99</v>
      </c>
      <c r="AD9" s="47">
        <f t="shared" ref="AD9:AD72" si="3">+AB9+AC9</f>
        <v>426</v>
      </c>
      <c r="AF9" s="46">
        <v>125</v>
      </c>
      <c r="AG9" s="49">
        <v>37</v>
      </c>
      <c r="AH9" s="46">
        <v>3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20</v>
      </c>
      <c r="AQ9" s="44">
        <v>6</v>
      </c>
      <c r="AR9" s="45">
        <f t="shared" si="0"/>
        <v>159</v>
      </c>
      <c r="AS9" s="50">
        <f t="shared" si="0"/>
        <v>54</v>
      </c>
      <c r="AT9" s="47">
        <f t="shared" si="1"/>
        <v>213</v>
      </c>
    </row>
    <row r="10" spans="2:46" x14ac:dyDescent="0.25">
      <c r="B10" s="43" t="s">
        <v>36</v>
      </c>
      <c r="C10" s="44" t="s">
        <v>37</v>
      </c>
      <c r="D10" s="45">
        <v>17</v>
      </c>
      <c r="E10" s="46">
        <v>2</v>
      </c>
      <c r="F10" s="46">
        <v>75</v>
      </c>
      <c r="G10" s="46">
        <v>18</v>
      </c>
      <c r="H10" s="46">
        <v>58</v>
      </c>
      <c r="I10" s="46">
        <v>5</v>
      </c>
      <c r="J10" s="46">
        <v>140</v>
      </c>
      <c r="K10" s="46">
        <v>23</v>
      </c>
      <c r="L10" s="46">
        <v>6</v>
      </c>
      <c r="M10" s="46">
        <v>0</v>
      </c>
      <c r="N10" s="46">
        <v>6</v>
      </c>
      <c r="O10" s="46">
        <v>2</v>
      </c>
      <c r="P10" s="46">
        <v>3</v>
      </c>
      <c r="Q10" s="46">
        <v>1</v>
      </c>
      <c r="R10" s="46">
        <v>162</v>
      </c>
      <c r="S10" s="46">
        <v>8</v>
      </c>
      <c r="T10" s="46">
        <v>21</v>
      </c>
      <c r="U10" s="46">
        <v>20</v>
      </c>
      <c r="V10" s="46">
        <v>0</v>
      </c>
      <c r="W10" s="46">
        <v>2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488</v>
      </c>
      <c r="AC10" s="48">
        <f t="shared" si="2"/>
        <v>81</v>
      </c>
      <c r="AD10" s="47">
        <f t="shared" si="3"/>
        <v>569</v>
      </c>
      <c r="AF10" s="46">
        <v>135</v>
      </c>
      <c r="AG10" s="49">
        <v>30</v>
      </c>
      <c r="AH10" s="46">
        <v>1</v>
      </c>
      <c r="AI10" s="49">
        <v>5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47</v>
      </c>
      <c r="AQ10" s="44">
        <v>16</v>
      </c>
      <c r="AR10" s="45">
        <f t="shared" si="0"/>
        <v>184</v>
      </c>
      <c r="AS10" s="50">
        <f t="shared" si="0"/>
        <v>51</v>
      </c>
      <c r="AT10" s="47">
        <f t="shared" si="1"/>
        <v>235</v>
      </c>
    </row>
    <row r="11" spans="2:46" x14ac:dyDescent="0.25">
      <c r="B11" s="43" t="s">
        <v>38</v>
      </c>
      <c r="C11" s="44" t="s">
        <v>39</v>
      </c>
      <c r="D11" s="45">
        <v>20</v>
      </c>
      <c r="E11" s="46">
        <v>2</v>
      </c>
      <c r="F11" s="46">
        <v>69</v>
      </c>
      <c r="G11" s="46">
        <v>23</v>
      </c>
      <c r="H11" s="46">
        <v>17</v>
      </c>
      <c r="I11" s="46">
        <v>0</v>
      </c>
      <c r="J11" s="46">
        <v>241</v>
      </c>
      <c r="K11" s="46">
        <v>121</v>
      </c>
      <c r="L11" s="46">
        <v>20</v>
      </c>
      <c r="M11" s="46">
        <v>6</v>
      </c>
      <c r="N11" s="46">
        <v>10</v>
      </c>
      <c r="O11" s="46">
        <v>11</v>
      </c>
      <c r="P11" s="46">
        <v>0</v>
      </c>
      <c r="Q11" s="46">
        <v>5</v>
      </c>
      <c r="R11" s="46">
        <v>136</v>
      </c>
      <c r="S11" s="46">
        <v>28</v>
      </c>
      <c r="T11" s="46">
        <v>48</v>
      </c>
      <c r="U11" s="46">
        <v>36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561</v>
      </c>
      <c r="AC11" s="48">
        <f t="shared" si="2"/>
        <v>232</v>
      </c>
      <c r="AD11" s="47">
        <f t="shared" si="3"/>
        <v>793</v>
      </c>
      <c r="AF11" s="46">
        <v>148</v>
      </c>
      <c r="AG11" s="49">
        <v>47</v>
      </c>
      <c r="AH11" s="46">
        <v>8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7</v>
      </c>
      <c r="AP11" s="46">
        <v>90</v>
      </c>
      <c r="AQ11" s="44">
        <v>35</v>
      </c>
      <c r="AR11" s="45">
        <f t="shared" si="0"/>
        <v>254</v>
      </c>
      <c r="AS11" s="50">
        <f t="shared" si="0"/>
        <v>94</v>
      </c>
      <c r="AT11" s="47">
        <f t="shared" si="1"/>
        <v>348</v>
      </c>
    </row>
    <row r="12" spans="2:46" x14ac:dyDescent="0.25">
      <c r="B12" s="43" t="s">
        <v>40</v>
      </c>
      <c r="C12" s="44" t="s">
        <v>41</v>
      </c>
      <c r="D12" s="45">
        <v>39</v>
      </c>
      <c r="E12" s="46">
        <v>2</v>
      </c>
      <c r="F12" s="46">
        <v>88</v>
      </c>
      <c r="G12" s="46">
        <v>26</v>
      </c>
      <c r="H12" s="46">
        <v>64</v>
      </c>
      <c r="I12" s="46">
        <v>8</v>
      </c>
      <c r="J12" s="46">
        <v>166</v>
      </c>
      <c r="K12" s="46">
        <v>28</v>
      </c>
      <c r="L12" s="46">
        <v>5</v>
      </c>
      <c r="M12" s="46">
        <v>3</v>
      </c>
      <c r="N12" s="46">
        <v>13</v>
      </c>
      <c r="O12" s="46">
        <v>9</v>
      </c>
      <c r="P12" s="46">
        <v>13</v>
      </c>
      <c r="Q12" s="46">
        <v>0</v>
      </c>
      <c r="R12" s="46">
        <v>383</v>
      </c>
      <c r="S12" s="46">
        <v>14</v>
      </c>
      <c r="T12" s="46">
        <v>59</v>
      </c>
      <c r="U12" s="46">
        <v>32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830</v>
      </c>
      <c r="AC12" s="48">
        <f t="shared" si="2"/>
        <v>122</v>
      </c>
      <c r="AD12" s="47">
        <f t="shared" si="3"/>
        <v>952</v>
      </c>
      <c r="AF12" s="46">
        <v>309</v>
      </c>
      <c r="AG12" s="49">
        <v>64</v>
      </c>
      <c r="AH12" s="46">
        <v>5</v>
      </c>
      <c r="AI12" s="49">
        <v>4</v>
      </c>
      <c r="AJ12" s="46">
        <v>0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29</v>
      </c>
      <c r="AQ12" s="44">
        <v>10</v>
      </c>
      <c r="AR12" s="45">
        <f t="shared" si="0"/>
        <v>350</v>
      </c>
      <c r="AS12" s="50">
        <f t="shared" si="0"/>
        <v>79</v>
      </c>
      <c r="AT12" s="47">
        <f t="shared" si="1"/>
        <v>429</v>
      </c>
    </row>
    <row r="13" spans="2:46" x14ac:dyDescent="0.25">
      <c r="B13" s="43" t="s">
        <v>42</v>
      </c>
      <c r="C13" s="44" t="s">
        <v>43</v>
      </c>
      <c r="D13" s="45">
        <v>6</v>
      </c>
      <c r="E13" s="46">
        <v>0</v>
      </c>
      <c r="F13" s="46">
        <v>33</v>
      </c>
      <c r="G13" s="46">
        <v>11</v>
      </c>
      <c r="H13" s="46">
        <v>16</v>
      </c>
      <c r="I13" s="46">
        <v>7</v>
      </c>
      <c r="J13" s="46">
        <v>53</v>
      </c>
      <c r="K13" s="46">
        <v>12</v>
      </c>
      <c r="L13" s="46">
        <v>4</v>
      </c>
      <c r="M13" s="46">
        <v>1</v>
      </c>
      <c r="N13" s="46">
        <v>2</v>
      </c>
      <c r="O13" s="46">
        <v>0</v>
      </c>
      <c r="P13" s="46">
        <v>4</v>
      </c>
      <c r="Q13" s="46">
        <v>0</v>
      </c>
      <c r="R13" s="46">
        <v>63</v>
      </c>
      <c r="S13" s="46">
        <v>6</v>
      </c>
      <c r="T13" s="46">
        <v>25</v>
      </c>
      <c r="U13" s="46">
        <v>3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206</v>
      </c>
      <c r="AC13" s="48">
        <f t="shared" si="2"/>
        <v>40</v>
      </c>
      <c r="AD13" s="47">
        <f t="shared" si="3"/>
        <v>246</v>
      </c>
      <c r="AF13" s="46">
        <v>84</v>
      </c>
      <c r="AG13" s="49">
        <v>24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16</v>
      </c>
      <c r="AQ13" s="44">
        <v>9</v>
      </c>
      <c r="AR13" s="45">
        <f t="shared" si="0"/>
        <v>103</v>
      </c>
      <c r="AS13" s="50">
        <f t="shared" si="0"/>
        <v>33</v>
      </c>
      <c r="AT13" s="47">
        <f t="shared" si="1"/>
        <v>136</v>
      </c>
    </row>
    <row r="14" spans="2:46" x14ac:dyDescent="0.25">
      <c r="B14" s="43" t="s">
        <v>44</v>
      </c>
      <c r="C14" s="44" t="s">
        <v>45</v>
      </c>
      <c r="D14" s="45">
        <v>25</v>
      </c>
      <c r="E14" s="46">
        <v>0</v>
      </c>
      <c r="F14" s="46">
        <v>57</v>
      </c>
      <c r="G14" s="46">
        <v>16</v>
      </c>
      <c r="H14" s="46">
        <v>41</v>
      </c>
      <c r="I14" s="46">
        <v>8</v>
      </c>
      <c r="J14" s="46">
        <v>128</v>
      </c>
      <c r="K14" s="46">
        <v>40</v>
      </c>
      <c r="L14" s="46">
        <v>2</v>
      </c>
      <c r="M14" s="46">
        <v>1</v>
      </c>
      <c r="N14" s="46">
        <v>5</v>
      </c>
      <c r="O14" s="46">
        <v>3</v>
      </c>
      <c r="P14" s="46">
        <v>7</v>
      </c>
      <c r="Q14" s="46">
        <v>0</v>
      </c>
      <c r="R14" s="46">
        <v>114</v>
      </c>
      <c r="S14" s="46">
        <v>9</v>
      </c>
      <c r="T14" s="46">
        <v>34</v>
      </c>
      <c r="U14" s="46">
        <v>18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413</v>
      </c>
      <c r="AC14" s="48">
        <f t="shared" si="2"/>
        <v>95</v>
      </c>
      <c r="AD14" s="47">
        <f t="shared" si="3"/>
        <v>508</v>
      </c>
      <c r="AF14" s="46">
        <v>85</v>
      </c>
      <c r="AG14" s="49">
        <v>24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1</v>
      </c>
      <c r="AP14" s="46">
        <v>30</v>
      </c>
      <c r="AQ14" s="44">
        <v>6</v>
      </c>
      <c r="AR14" s="45">
        <f t="shared" si="0"/>
        <v>119</v>
      </c>
      <c r="AS14" s="50">
        <f t="shared" si="0"/>
        <v>31</v>
      </c>
      <c r="AT14" s="47">
        <f t="shared" si="1"/>
        <v>150</v>
      </c>
    </row>
    <row r="15" spans="2:46" x14ac:dyDescent="0.25">
      <c r="B15" s="43" t="s">
        <v>46</v>
      </c>
      <c r="C15" s="44" t="s">
        <v>47</v>
      </c>
      <c r="D15" s="45">
        <v>134</v>
      </c>
      <c r="E15" s="46">
        <v>12</v>
      </c>
      <c r="F15" s="46">
        <v>317</v>
      </c>
      <c r="G15" s="46">
        <v>421</v>
      </c>
      <c r="H15" s="46">
        <v>129</v>
      </c>
      <c r="I15" s="46">
        <v>5</v>
      </c>
      <c r="J15" s="46">
        <v>307</v>
      </c>
      <c r="K15" s="46">
        <v>106</v>
      </c>
      <c r="L15" s="46">
        <v>36</v>
      </c>
      <c r="M15" s="46">
        <v>2</v>
      </c>
      <c r="N15" s="46">
        <v>43</v>
      </c>
      <c r="O15" s="46">
        <v>26</v>
      </c>
      <c r="P15" s="46">
        <v>37</v>
      </c>
      <c r="Q15" s="46">
        <v>1</v>
      </c>
      <c r="R15" s="46">
        <v>558</v>
      </c>
      <c r="S15" s="46">
        <v>51</v>
      </c>
      <c r="T15" s="46">
        <v>96</v>
      </c>
      <c r="U15" s="46">
        <v>104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1657</v>
      </c>
      <c r="AC15" s="48">
        <f t="shared" si="2"/>
        <v>728</v>
      </c>
      <c r="AD15" s="47">
        <f t="shared" si="3"/>
        <v>2385</v>
      </c>
      <c r="AF15" s="46">
        <v>820</v>
      </c>
      <c r="AG15" s="49">
        <v>299</v>
      </c>
      <c r="AH15" s="46">
        <v>32</v>
      </c>
      <c r="AI15" s="49">
        <v>20</v>
      </c>
      <c r="AJ15" s="46">
        <v>12</v>
      </c>
      <c r="AK15" s="49">
        <v>79</v>
      </c>
      <c r="AL15" s="46">
        <v>20</v>
      </c>
      <c r="AM15" s="49">
        <v>4</v>
      </c>
      <c r="AN15" s="46">
        <v>5</v>
      </c>
      <c r="AO15" s="49">
        <v>2</v>
      </c>
      <c r="AP15" s="46">
        <v>208</v>
      </c>
      <c r="AQ15" s="44">
        <v>63</v>
      </c>
      <c r="AR15" s="45">
        <f t="shared" si="0"/>
        <v>1097</v>
      </c>
      <c r="AS15" s="50">
        <f t="shared" si="0"/>
        <v>467</v>
      </c>
      <c r="AT15" s="47">
        <f t="shared" si="1"/>
        <v>1564</v>
      </c>
    </row>
    <row r="16" spans="2:46" x14ac:dyDescent="0.25">
      <c r="B16" s="43" t="s">
        <v>48</v>
      </c>
      <c r="C16" s="44" t="s">
        <v>49</v>
      </c>
      <c r="D16" s="45">
        <v>34</v>
      </c>
      <c r="E16" s="46">
        <v>7</v>
      </c>
      <c r="F16" s="46">
        <v>40</v>
      </c>
      <c r="G16" s="46">
        <v>15</v>
      </c>
      <c r="H16" s="46">
        <v>13</v>
      </c>
      <c r="I16" s="46">
        <v>1</v>
      </c>
      <c r="J16" s="46">
        <v>40</v>
      </c>
      <c r="K16" s="46">
        <v>18</v>
      </c>
      <c r="L16" s="46">
        <v>4</v>
      </c>
      <c r="M16" s="46">
        <v>1</v>
      </c>
      <c r="N16" s="46">
        <v>7</v>
      </c>
      <c r="O16" s="46">
        <v>3</v>
      </c>
      <c r="P16" s="46">
        <v>6</v>
      </c>
      <c r="Q16" s="46">
        <v>0</v>
      </c>
      <c r="R16" s="46">
        <v>72</v>
      </c>
      <c r="S16" s="46">
        <v>2</v>
      </c>
      <c r="T16" s="46">
        <v>15</v>
      </c>
      <c r="U16" s="46">
        <v>6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231</v>
      </c>
      <c r="AC16" s="48">
        <f t="shared" si="2"/>
        <v>53</v>
      </c>
      <c r="AD16" s="47">
        <f t="shared" si="3"/>
        <v>284</v>
      </c>
      <c r="AF16" s="46">
        <v>211</v>
      </c>
      <c r="AG16" s="49">
        <v>37</v>
      </c>
      <c r="AH16" s="46">
        <v>7</v>
      </c>
      <c r="AI16" s="49">
        <v>6</v>
      </c>
      <c r="AJ16" s="46">
        <v>5</v>
      </c>
      <c r="AK16" s="49">
        <v>5</v>
      </c>
      <c r="AL16" s="46">
        <v>2</v>
      </c>
      <c r="AM16" s="49">
        <v>1</v>
      </c>
      <c r="AN16" s="46">
        <v>1</v>
      </c>
      <c r="AO16" s="49">
        <v>0</v>
      </c>
      <c r="AP16" s="46">
        <v>31</v>
      </c>
      <c r="AQ16" s="44">
        <v>11</v>
      </c>
      <c r="AR16" s="45">
        <f t="shared" si="0"/>
        <v>257</v>
      </c>
      <c r="AS16" s="50">
        <f t="shared" si="0"/>
        <v>60</v>
      </c>
      <c r="AT16" s="47">
        <f t="shared" si="1"/>
        <v>317</v>
      </c>
    </row>
    <row r="17" spans="2:46" x14ac:dyDescent="0.25">
      <c r="B17" s="43" t="s">
        <v>50</v>
      </c>
      <c r="C17" s="44" t="s">
        <v>51</v>
      </c>
      <c r="D17" s="45">
        <v>32</v>
      </c>
      <c r="E17" s="46">
        <v>2</v>
      </c>
      <c r="F17" s="46">
        <v>106</v>
      </c>
      <c r="G17" s="46">
        <v>155</v>
      </c>
      <c r="H17" s="46">
        <v>25</v>
      </c>
      <c r="I17" s="46">
        <v>3</v>
      </c>
      <c r="J17" s="46">
        <v>96</v>
      </c>
      <c r="K17" s="46">
        <v>22</v>
      </c>
      <c r="L17" s="46">
        <v>15</v>
      </c>
      <c r="M17" s="46">
        <v>0</v>
      </c>
      <c r="N17" s="46">
        <v>13</v>
      </c>
      <c r="O17" s="46">
        <v>5</v>
      </c>
      <c r="P17" s="46">
        <v>6</v>
      </c>
      <c r="Q17" s="46">
        <v>1</v>
      </c>
      <c r="R17" s="46">
        <v>207</v>
      </c>
      <c r="S17" s="46">
        <v>15</v>
      </c>
      <c r="T17" s="46">
        <v>35</v>
      </c>
      <c r="U17" s="46">
        <v>21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535</v>
      </c>
      <c r="AC17" s="48">
        <f t="shared" si="2"/>
        <v>224</v>
      </c>
      <c r="AD17" s="47">
        <f t="shared" si="3"/>
        <v>759</v>
      </c>
      <c r="AF17" s="46">
        <v>315</v>
      </c>
      <c r="AG17" s="49">
        <v>82</v>
      </c>
      <c r="AH17" s="46">
        <v>5</v>
      </c>
      <c r="AI17" s="49">
        <v>4</v>
      </c>
      <c r="AJ17" s="46">
        <v>9</v>
      </c>
      <c r="AK17" s="49">
        <v>41</v>
      </c>
      <c r="AL17" s="46">
        <v>4</v>
      </c>
      <c r="AM17" s="49">
        <v>1</v>
      </c>
      <c r="AN17" s="46">
        <v>1</v>
      </c>
      <c r="AO17" s="49">
        <v>0</v>
      </c>
      <c r="AP17" s="46">
        <v>44</v>
      </c>
      <c r="AQ17" s="44">
        <v>12</v>
      </c>
      <c r="AR17" s="45">
        <f t="shared" si="0"/>
        <v>378</v>
      </c>
      <c r="AS17" s="50">
        <f t="shared" si="0"/>
        <v>140</v>
      </c>
      <c r="AT17" s="47">
        <f t="shared" si="1"/>
        <v>518</v>
      </c>
    </row>
    <row r="18" spans="2:46" x14ac:dyDescent="0.25">
      <c r="B18" s="43" t="s">
        <v>52</v>
      </c>
      <c r="C18" s="44" t="s">
        <v>53</v>
      </c>
      <c r="D18" s="45">
        <v>40</v>
      </c>
      <c r="E18" s="46">
        <v>8</v>
      </c>
      <c r="F18" s="46">
        <v>143</v>
      </c>
      <c r="G18" s="46">
        <v>253</v>
      </c>
      <c r="H18" s="46">
        <v>13</v>
      </c>
      <c r="I18" s="46">
        <v>1</v>
      </c>
      <c r="J18" s="46">
        <v>89</v>
      </c>
      <c r="K18" s="46">
        <v>27</v>
      </c>
      <c r="L18" s="46">
        <v>4</v>
      </c>
      <c r="M18" s="46">
        <v>2</v>
      </c>
      <c r="N18" s="46">
        <v>10</v>
      </c>
      <c r="O18" s="46">
        <v>5</v>
      </c>
      <c r="P18" s="46">
        <v>11</v>
      </c>
      <c r="Q18" s="46">
        <v>0</v>
      </c>
      <c r="R18" s="46">
        <v>115</v>
      </c>
      <c r="S18" s="46">
        <v>12</v>
      </c>
      <c r="T18" s="46">
        <v>22</v>
      </c>
      <c r="U18" s="46">
        <v>12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447</v>
      </c>
      <c r="AC18" s="48">
        <f t="shared" si="2"/>
        <v>320</v>
      </c>
      <c r="AD18" s="47">
        <f t="shared" si="3"/>
        <v>767</v>
      </c>
      <c r="AF18" s="46">
        <v>200</v>
      </c>
      <c r="AG18" s="49">
        <v>54</v>
      </c>
      <c r="AH18" s="46">
        <v>10</v>
      </c>
      <c r="AI18" s="49">
        <v>5</v>
      </c>
      <c r="AJ18" s="46">
        <v>4</v>
      </c>
      <c r="AK18" s="49">
        <v>27</v>
      </c>
      <c r="AL18" s="46">
        <v>12</v>
      </c>
      <c r="AM18" s="49">
        <v>0</v>
      </c>
      <c r="AN18" s="46">
        <v>1</v>
      </c>
      <c r="AO18" s="49">
        <v>0</v>
      </c>
      <c r="AP18" s="46">
        <v>21</v>
      </c>
      <c r="AQ18" s="44">
        <v>6</v>
      </c>
      <c r="AR18" s="45">
        <f t="shared" si="0"/>
        <v>248</v>
      </c>
      <c r="AS18" s="50">
        <f t="shared" si="0"/>
        <v>92</v>
      </c>
      <c r="AT18" s="47">
        <f t="shared" si="1"/>
        <v>340</v>
      </c>
    </row>
    <row r="19" spans="2:46" x14ac:dyDescent="0.25">
      <c r="B19" s="43" t="s">
        <v>54</v>
      </c>
      <c r="C19" s="44" t="s">
        <v>55</v>
      </c>
      <c r="D19" s="45">
        <v>692</v>
      </c>
      <c r="E19" s="46">
        <v>413</v>
      </c>
      <c r="F19" s="46">
        <v>5687</v>
      </c>
      <c r="G19" s="46">
        <v>5946</v>
      </c>
      <c r="H19" s="46">
        <v>573</v>
      </c>
      <c r="I19" s="46">
        <v>79</v>
      </c>
      <c r="J19" s="46">
        <v>5838</v>
      </c>
      <c r="K19" s="46">
        <v>2942</v>
      </c>
      <c r="L19" s="46">
        <v>452</v>
      </c>
      <c r="M19" s="46">
        <v>197</v>
      </c>
      <c r="N19" s="46">
        <v>600</v>
      </c>
      <c r="O19" s="46">
        <v>627</v>
      </c>
      <c r="P19" s="46">
        <v>230</v>
      </c>
      <c r="Q19" s="46">
        <v>77</v>
      </c>
      <c r="R19" s="46">
        <v>3146</v>
      </c>
      <c r="S19" s="46">
        <v>1287</v>
      </c>
      <c r="T19" s="46">
        <v>1569</v>
      </c>
      <c r="U19" s="46">
        <v>1866</v>
      </c>
      <c r="V19" s="46">
        <v>0</v>
      </c>
      <c r="W19" s="46">
        <v>0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18787</v>
      </c>
      <c r="AC19" s="48">
        <f t="shared" si="2"/>
        <v>13434</v>
      </c>
      <c r="AD19" s="47">
        <f t="shared" si="3"/>
        <v>32221</v>
      </c>
      <c r="AF19" s="46">
        <v>3351</v>
      </c>
      <c r="AG19" s="49">
        <v>2171</v>
      </c>
      <c r="AH19" s="46">
        <v>536</v>
      </c>
      <c r="AI19" s="49">
        <v>470</v>
      </c>
      <c r="AJ19" s="46">
        <v>362</v>
      </c>
      <c r="AK19" s="49">
        <v>648</v>
      </c>
      <c r="AL19" s="46">
        <v>230</v>
      </c>
      <c r="AM19" s="49">
        <v>82</v>
      </c>
      <c r="AN19" s="46">
        <v>42</v>
      </c>
      <c r="AO19" s="49">
        <v>54</v>
      </c>
      <c r="AP19" s="46">
        <v>981</v>
      </c>
      <c r="AQ19" s="44">
        <v>377</v>
      </c>
      <c r="AR19" s="45">
        <f t="shared" si="0"/>
        <v>5502</v>
      </c>
      <c r="AS19" s="50">
        <f t="shared" si="0"/>
        <v>3802</v>
      </c>
      <c r="AT19" s="47">
        <f t="shared" si="1"/>
        <v>9304</v>
      </c>
    </row>
    <row r="20" spans="2:46" x14ac:dyDescent="0.25">
      <c r="B20" s="43" t="s">
        <v>56</v>
      </c>
      <c r="C20" s="44" t="s">
        <v>57</v>
      </c>
      <c r="D20" s="45">
        <v>4</v>
      </c>
      <c r="E20" s="46">
        <v>0</v>
      </c>
      <c r="F20" s="46">
        <v>64</v>
      </c>
      <c r="G20" s="46">
        <v>56</v>
      </c>
      <c r="H20" s="46">
        <v>18</v>
      </c>
      <c r="I20" s="46">
        <v>1</v>
      </c>
      <c r="J20" s="46">
        <v>150</v>
      </c>
      <c r="K20" s="46">
        <v>74</v>
      </c>
      <c r="L20" s="46">
        <v>6</v>
      </c>
      <c r="M20" s="46">
        <v>2</v>
      </c>
      <c r="N20" s="46">
        <v>8</v>
      </c>
      <c r="O20" s="46">
        <v>8</v>
      </c>
      <c r="P20" s="46">
        <v>2</v>
      </c>
      <c r="Q20" s="46">
        <v>1</v>
      </c>
      <c r="R20" s="46">
        <v>56</v>
      </c>
      <c r="S20" s="46">
        <v>13</v>
      </c>
      <c r="T20" s="46">
        <v>31</v>
      </c>
      <c r="U20" s="46">
        <v>37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339</v>
      </c>
      <c r="AC20" s="48">
        <f t="shared" si="2"/>
        <v>192</v>
      </c>
      <c r="AD20" s="47">
        <f t="shared" si="3"/>
        <v>531</v>
      </c>
      <c r="AF20" s="46">
        <v>67</v>
      </c>
      <c r="AG20" s="49">
        <v>53</v>
      </c>
      <c r="AH20" s="46">
        <v>5</v>
      </c>
      <c r="AI20" s="49">
        <v>7</v>
      </c>
      <c r="AJ20" s="46">
        <v>0</v>
      </c>
      <c r="AK20" s="49">
        <v>4</v>
      </c>
      <c r="AL20" s="46">
        <v>12</v>
      </c>
      <c r="AM20" s="49">
        <v>2</v>
      </c>
      <c r="AN20" s="46">
        <v>0</v>
      </c>
      <c r="AO20" s="49">
        <v>2</v>
      </c>
      <c r="AP20" s="46">
        <v>42</v>
      </c>
      <c r="AQ20" s="44">
        <v>12</v>
      </c>
      <c r="AR20" s="45">
        <f t="shared" si="0"/>
        <v>126</v>
      </c>
      <c r="AS20" s="50">
        <f t="shared" si="0"/>
        <v>80</v>
      </c>
      <c r="AT20" s="47">
        <f t="shared" si="1"/>
        <v>206</v>
      </c>
    </row>
    <row r="21" spans="2:46" x14ac:dyDescent="0.25">
      <c r="B21" s="43" t="s">
        <v>58</v>
      </c>
      <c r="C21" s="44" t="s">
        <v>59</v>
      </c>
      <c r="D21" s="45">
        <v>64</v>
      </c>
      <c r="E21" s="46">
        <v>13</v>
      </c>
      <c r="F21" s="46">
        <v>942</v>
      </c>
      <c r="G21" s="46">
        <v>1072</v>
      </c>
      <c r="H21" s="46">
        <v>128</v>
      </c>
      <c r="I21" s="46">
        <v>6</v>
      </c>
      <c r="J21" s="46">
        <v>367</v>
      </c>
      <c r="K21" s="46">
        <v>135</v>
      </c>
      <c r="L21" s="46">
        <v>19</v>
      </c>
      <c r="M21" s="46">
        <v>5</v>
      </c>
      <c r="N21" s="46">
        <v>24</v>
      </c>
      <c r="O21" s="46">
        <v>14</v>
      </c>
      <c r="P21" s="46">
        <v>60</v>
      </c>
      <c r="Q21" s="46">
        <v>2</v>
      </c>
      <c r="R21" s="46">
        <v>472</v>
      </c>
      <c r="S21" s="46">
        <v>47</v>
      </c>
      <c r="T21" s="46">
        <v>120</v>
      </c>
      <c r="U21" s="46">
        <v>66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2196</v>
      </c>
      <c r="AC21" s="48">
        <f t="shared" si="2"/>
        <v>1360</v>
      </c>
      <c r="AD21" s="47">
        <f t="shared" si="3"/>
        <v>3556</v>
      </c>
      <c r="AF21" s="46">
        <v>319</v>
      </c>
      <c r="AG21" s="49">
        <v>69</v>
      </c>
      <c r="AH21" s="46">
        <v>14</v>
      </c>
      <c r="AI21" s="49">
        <v>11</v>
      </c>
      <c r="AJ21" s="46">
        <v>6</v>
      </c>
      <c r="AK21" s="49">
        <v>14</v>
      </c>
      <c r="AL21" s="46">
        <v>9</v>
      </c>
      <c r="AM21" s="49">
        <v>4</v>
      </c>
      <c r="AN21" s="46">
        <v>2</v>
      </c>
      <c r="AO21" s="49">
        <v>0</v>
      </c>
      <c r="AP21" s="46">
        <v>70</v>
      </c>
      <c r="AQ21" s="44">
        <v>32</v>
      </c>
      <c r="AR21" s="45">
        <f t="shared" si="0"/>
        <v>420</v>
      </c>
      <c r="AS21" s="50">
        <f t="shared" si="0"/>
        <v>130</v>
      </c>
      <c r="AT21" s="47">
        <f t="shared" si="1"/>
        <v>550</v>
      </c>
    </row>
    <row r="22" spans="2:46" x14ac:dyDescent="0.25">
      <c r="B22" s="43" t="s">
        <v>60</v>
      </c>
      <c r="C22" s="44" t="s">
        <v>61</v>
      </c>
      <c r="D22" s="45">
        <v>114</v>
      </c>
      <c r="E22" s="46">
        <v>20</v>
      </c>
      <c r="F22" s="46">
        <v>919</v>
      </c>
      <c r="G22" s="46">
        <v>1081</v>
      </c>
      <c r="H22" s="46">
        <v>121</v>
      </c>
      <c r="I22" s="46">
        <v>4</v>
      </c>
      <c r="J22" s="46">
        <v>425</v>
      </c>
      <c r="K22" s="46">
        <v>188</v>
      </c>
      <c r="L22" s="46">
        <v>17</v>
      </c>
      <c r="M22" s="46">
        <v>2</v>
      </c>
      <c r="N22" s="46">
        <v>32</v>
      </c>
      <c r="O22" s="46">
        <v>25</v>
      </c>
      <c r="P22" s="46">
        <v>34</v>
      </c>
      <c r="Q22" s="46">
        <v>3</v>
      </c>
      <c r="R22" s="46">
        <v>292</v>
      </c>
      <c r="S22" s="46">
        <v>42</v>
      </c>
      <c r="T22" s="46">
        <v>77</v>
      </c>
      <c r="U22" s="46">
        <v>72</v>
      </c>
      <c r="V22" s="46">
        <v>0</v>
      </c>
      <c r="W22" s="46">
        <v>2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2031</v>
      </c>
      <c r="AC22" s="48">
        <f t="shared" si="2"/>
        <v>1439</v>
      </c>
      <c r="AD22" s="47">
        <f t="shared" si="3"/>
        <v>3470</v>
      </c>
      <c r="AF22" s="46">
        <v>237</v>
      </c>
      <c r="AG22" s="49">
        <v>72</v>
      </c>
      <c r="AH22" s="46">
        <v>8</v>
      </c>
      <c r="AI22" s="49">
        <v>12</v>
      </c>
      <c r="AJ22" s="46">
        <v>7</v>
      </c>
      <c r="AK22" s="49">
        <v>17</v>
      </c>
      <c r="AL22" s="46">
        <v>9</v>
      </c>
      <c r="AM22" s="49">
        <v>2</v>
      </c>
      <c r="AN22" s="46">
        <v>1</v>
      </c>
      <c r="AO22" s="49">
        <v>1</v>
      </c>
      <c r="AP22" s="46">
        <v>85</v>
      </c>
      <c r="AQ22" s="44">
        <v>27</v>
      </c>
      <c r="AR22" s="45">
        <f t="shared" si="0"/>
        <v>347</v>
      </c>
      <c r="AS22" s="50">
        <f t="shared" si="0"/>
        <v>131</v>
      </c>
      <c r="AT22" s="47">
        <f t="shared" si="1"/>
        <v>478</v>
      </c>
    </row>
    <row r="23" spans="2:46" x14ac:dyDescent="0.25">
      <c r="B23" s="43" t="s">
        <v>62</v>
      </c>
      <c r="C23" s="44" t="s">
        <v>63</v>
      </c>
      <c r="D23" s="45">
        <v>335</v>
      </c>
      <c r="E23" s="46">
        <v>92</v>
      </c>
      <c r="F23" s="46">
        <v>1390</v>
      </c>
      <c r="G23" s="46">
        <v>1444</v>
      </c>
      <c r="H23" s="46">
        <v>195</v>
      </c>
      <c r="I23" s="46">
        <v>11</v>
      </c>
      <c r="J23" s="46">
        <v>982</v>
      </c>
      <c r="K23" s="46">
        <v>416</v>
      </c>
      <c r="L23" s="46">
        <v>72</v>
      </c>
      <c r="M23" s="46">
        <v>14</v>
      </c>
      <c r="N23" s="46">
        <v>151</v>
      </c>
      <c r="O23" s="46">
        <v>132</v>
      </c>
      <c r="P23" s="46">
        <v>83</v>
      </c>
      <c r="Q23" s="46">
        <v>8</v>
      </c>
      <c r="R23" s="46">
        <v>861</v>
      </c>
      <c r="S23" s="46">
        <v>147</v>
      </c>
      <c r="T23" s="46">
        <v>236</v>
      </c>
      <c r="U23" s="46">
        <v>276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4305</v>
      </c>
      <c r="AC23" s="48">
        <f t="shared" si="2"/>
        <v>2540</v>
      </c>
      <c r="AD23" s="47">
        <f t="shared" si="3"/>
        <v>6845</v>
      </c>
      <c r="AF23" s="46">
        <v>1158</v>
      </c>
      <c r="AG23" s="49">
        <v>484</v>
      </c>
      <c r="AH23" s="46">
        <v>78</v>
      </c>
      <c r="AI23" s="49">
        <v>52</v>
      </c>
      <c r="AJ23" s="46">
        <v>75</v>
      </c>
      <c r="AK23" s="49">
        <v>142</v>
      </c>
      <c r="AL23" s="46">
        <v>30</v>
      </c>
      <c r="AM23" s="49">
        <v>1</v>
      </c>
      <c r="AN23" s="46">
        <v>14</v>
      </c>
      <c r="AO23" s="49">
        <v>8</v>
      </c>
      <c r="AP23" s="46">
        <v>186</v>
      </c>
      <c r="AQ23" s="44">
        <v>73</v>
      </c>
      <c r="AR23" s="45">
        <f t="shared" si="0"/>
        <v>1541</v>
      </c>
      <c r="AS23" s="50">
        <f t="shared" si="0"/>
        <v>760</v>
      </c>
      <c r="AT23" s="47">
        <f t="shared" si="1"/>
        <v>2301</v>
      </c>
    </row>
    <row r="24" spans="2:46" x14ac:dyDescent="0.25">
      <c r="B24" s="43" t="s">
        <v>64</v>
      </c>
      <c r="C24" s="44" t="s">
        <v>65</v>
      </c>
      <c r="D24" s="45">
        <v>60</v>
      </c>
      <c r="E24" s="46">
        <v>20</v>
      </c>
      <c r="F24" s="46">
        <v>381</v>
      </c>
      <c r="G24" s="46">
        <v>415</v>
      </c>
      <c r="H24" s="46">
        <v>28</v>
      </c>
      <c r="I24" s="46">
        <v>3</v>
      </c>
      <c r="J24" s="46">
        <v>304</v>
      </c>
      <c r="K24" s="46">
        <v>112</v>
      </c>
      <c r="L24" s="46">
        <v>17</v>
      </c>
      <c r="M24" s="46">
        <v>5</v>
      </c>
      <c r="N24" s="46">
        <v>38</v>
      </c>
      <c r="O24" s="46">
        <v>30</v>
      </c>
      <c r="P24" s="46">
        <v>46</v>
      </c>
      <c r="Q24" s="46">
        <v>2</v>
      </c>
      <c r="R24" s="46">
        <v>228</v>
      </c>
      <c r="S24" s="46">
        <v>57</v>
      </c>
      <c r="T24" s="46">
        <v>46</v>
      </c>
      <c r="U24" s="46">
        <v>39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1148</v>
      </c>
      <c r="AC24" s="48">
        <f t="shared" si="2"/>
        <v>683</v>
      </c>
      <c r="AD24" s="47">
        <f t="shared" si="3"/>
        <v>1831</v>
      </c>
      <c r="AF24" s="46">
        <v>317</v>
      </c>
      <c r="AG24" s="49">
        <v>103</v>
      </c>
      <c r="AH24" s="46">
        <v>12</v>
      </c>
      <c r="AI24" s="49">
        <v>13</v>
      </c>
      <c r="AJ24" s="46">
        <v>5</v>
      </c>
      <c r="AK24" s="49">
        <v>25</v>
      </c>
      <c r="AL24" s="46">
        <v>16</v>
      </c>
      <c r="AM24" s="49">
        <v>1</v>
      </c>
      <c r="AN24" s="46">
        <v>2</v>
      </c>
      <c r="AO24" s="49">
        <v>0</v>
      </c>
      <c r="AP24" s="46">
        <v>111</v>
      </c>
      <c r="AQ24" s="44">
        <v>73</v>
      </c>
      <c r="AR24" s="45">
        <f t="shared" ref="AR24:AS87" si="4">+AF24+AH24+AJ24+AL24+AN24+AP24</f>
        <v>463</v>
      </c>
      <c r="AS24" s="50">
        <f t="shared" si="4"/>
        <v>215</v>
      </c>
      <c r="AT24" s="47">
        <f t="shared" si="1"/>
        <v>678</v>
      </c>
    </row>
    <row r="25" spans="2:46" x14ac:dyDescent="0.25">
      <c r="B25" s="43" t="s">
        <v>66</v>
      </c>
      <c r="C25" s="44" t="s">
        <v>67</v>
      </c>
      <c r="D25" s="45">
        <v>145</v>
      </c>
      <c r="E25" s="46">
        <v>16</v>
      </c>
      <c r="F25" s="46">
        <v>161</v>
      </c>
      <c r="G25" s="46">
        <v>181</v>
      </c>
      <c r="H25" s="46">
        <v>13</v>
      </c>
      <c r="I25" s="46">
        <v>3</v>
      </c>
      <c r="J25" s="46">
        <v>201</v>
      </c>
      <c r="K25" s="46">
        <v>62</v>
      </c>
      <c r="L25" s="46">
        <v>16</v>
      </c>
      <c r="M25" s="46">
        <v>4</v>
      </c>
      <c r="N25" s="46">
        <v>22</v>
      </c>
      <c r="O25" s="46">
        <v>32</v>
      </c>
      <c r="P25" s="46">
        <v>6</v>
      </c>
      <c r="Q25" s="46">
        <v>0</v>
      </c>
      <c r="R25" s="46">
        <v>133</v>
      </c>
      <c r="S25" s="46">
        <v>23</v>
      </c>
      <c r="T25" s="46">
        <v>61</v>
      </c>
      <c r="U25" s="46">
        <v>36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758</v>
      </c>
      <c r="AC25" s="48">
        <f t="shared" si="2"/>
        <v>357</v>
      </c>
      <c r="AD25" s="47">
        <f t="shared" si="3"/>
        <v>1115</v>
      </c>
      <c r="AF25" s="46">
        <v>221</v>
      </c>
      <c r="AG25" s="49">
        <v>90</v>
      </c>
      <c r="AH25" s="46">
        <v>11</v>
      </c>
      <c r="AI25" s="49">
        <v>10</v>
      </c>
      <c r="AJ25" s="46">
        <v>7</v>
      </c>
      <c r="AK25" s="49">
        <v>4</v>
      </c>
      <c r="AL25" s="46">
        <v>11</v>
      </c>
      <c r="AM25" s="49">
        <v>2</v>
      </c>
      <c r="AN25" s="46">
        <v>1</v>
      </c>
      <c r="AO25" s="49">
        <v>1</v>
      </c>
      <c r="AP25" s="46">
        <v>47</v>
      </c>
      <c r="AQ25" s="44">
        <v>23</v>
      </c>
      <c r="AR25" s="45">
        <f t="shared" si="4"/>
        <v>298</v>
      </c>
      <c r="AS25" s="50">
        <f t="shared" si="4"/>
        <v>130</v>
      </c>
      <c r="AT25" s="47">
        <f t="shared" si="1"/>
        <v>428</v>
      </c>
    </row>
    <row r="26" spans="2:46" x14ac:dyDescent="0.25">
      <c r="B26" s="43" t="s">
        <v>68</v>
      </c>
      <c r="C26" s="44" t="s">
        <v>69</v>
      </c>
      <c r="D26" s="45">
        <v>75</v>
      </c>
      <c r="E26" s="46">
        <v>5</v>
      </c>
      <c r="F26" s="46">
        <v>89</v>
      </c>
      <c r="G26" s="46">
        <v>76</v>
      </c>
      <c r="H26" s="46">
        <v>10</v>
      </c>
      <c r="I26" s="46">
        <v>0</v>
      </c>
      <c r="J26" s="46">
        <v>66</v>
      </c>
      <c r="K26" s="46">
        <v>13</v>
      </c>
      <c r="L26" s="46">
        <v>5</v>
      </c>
      <c r="M26" s="46">
        <v>1</v>
      </c>
      <c r="N26" s="46">
        <v>3</v>
      </c>
      <c r="O26" s="46">
        <v>5</v>
      </c>
      <c r="P26" s="46">
        <v>4</v>
      </c>
      <c r="Q26" s="46">
        <v>0</v>
      </c>
      <c r="R26" s="46">
        <v>62</v>
      </c>
      <c r="S26" s="46">
        <v>5</v>
      </c>
      <c r="T26" s="46">
        <v>7</v>
      </c>
      <c r="U26" s="46">
        <v>10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321</v>
      </c>
      <c r="AC26" s="48">
        <f t="shared" si="2"/>
        <v>115</v>
      </c>
      <c r="AD26" s="47">
        <f t="shared" si="3"/>
        <v>436</v>
      </c>
      <c r="AF26" s="46">
        <v>77</v>
      </c>
      <c r="AG26" s="49">
        <v>24</v>
      </c>
      <c r="AH26" s="46">
        <v>3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25</v>
      </c>
      <c r="AQ26" s="44">
        <v>7</v>
      </c>
      <c r="AR26" s="45">
        <f t="shared" si="4"/>
        <v>113</v>
      </c>
      <c r="AS26" s="50">
        <f t="shared" si="4"/>
        <v>32</v>
      </c>
      <c r="AT26" s="47">
        <f t="shared" si="1"/>
        <v>145</v>
      </c>
    </row>
    <row r="27" spans="2:46" x14ac:dyDescent="0.25">
      <c r="B27" s="43" t="s">
        <v>70</v>
      </c>
      <c r="C27" s="44" t="s">
        <v>71</v>
      </c>
      <c r="D27" s="45">
        <v>16</v>
      </c>
      <c r="E27" s="46">
        <v>4</v>
      </c>
      <c r="F27" s="46">
        <v>614</v>
      </c>
      <c r="G27" s="46">
        <v>122</v>
      </c>
      <c r="H27" s="46">
        <v>74</v>
      </c>
      <c r="I27" s="46">
        <v>4</v>
      </c>
      <c r="J27" s="46">
        <v>720</v>
      </c>
      <c r="K27" s="46">
        <v>313</v>
      </c>
      <c r="L27" s="46">
        <v>26</v>
      </c>
      <c r="M27" s="46">
        <v>9</v>
      </c>
      <c r="N27" s="46">
        <v>43</v>
      </c>
      <c r="O27" s="46">
        <v>87</v>
      </c>
      <c r="P27" s="46">
        <v>28</v>
      </c>
      <c r="Q27" s="46">
        <v>3</v>
      </c>
      <c r="R27" s="46">
        <v>247</v>
      </c>
      <c r="S27" s="46">
        <v>73</v>
      </c>
      <c r="T27" s="46">
        <v>131</v>
      </c>
      <c r="U27" s="46">
        <v>99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1899</v>
      </c>
      <c r="AC27" s="48">
        <f t="shared" si="2"/>
        <v>714</v>
      </c>
      <c r="AD27" s="47">
        <f t="shared" si="3"/>
        <v>2613</v>
      </c>
      <c r="AF27" s="46">
        <v>186</v>
      </c>
      <c r="AG27" s="49">
        <v>105</v>
      </c>
      <c r="AH27" s="46">
        <v>7</v>
      </c>
      <c r="AI27" s="49">
        <v>10</v>
      </c>
      <c r="AJ27" s="46">
        <v>8</v>
      </c>
      <c r="AK27" s="49">
        <v>23</v>
      </c>
      <c r="AL27" s="46">
        <v>12</v>
      </c>
      <c r="AM27" s="49">
        <v>0</v>
      </c>
      <c r="AN27" s="46">
        <v>5</v>
      </c>
      <c r="AO27" s="49">
        <v>13</v>
      </c>
      <c r="AP27" s="46">
        <v>233</v>
      </c>
      <c r="AQ27" s="44">
        <v>61</v>
      </c>
      <c r="AR27" s="45">
        <f t="shared" si="4"/>
        <v>451</v>
      </c>
      <c r="AS27" s="50">
        <f t="shared" si="4"/>
        <v>212</v>
      </c>
      <c r="AT27" s="47">
        <f t="shared" si="1"/>
        <v>663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1</v>
      </c>
      <c r="G28" s="46">
        <v>3</v>
      </c>
      <c r="H28" s="46">
        <v>1</v>
      </c>
      <c r="I28" s="46">
        <v>0</v>
      </c>
      <c r="J28" s="46">
        <v>8</v>
      </c>
      <c r="K28" s="46">
        <v>2</v>
      </c>
      <c r="L28" s="46">
        <v>2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3</v>
      </c>
      <c r="S28" s="46">
        <v>1</v>
      </c>
      <c r="T28" s="46">
        <v>1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17</v>
      </c>
      <c r="AC28" s="48">
        <f t="shared" si="2"/>
        <v>8</v>
      </c>
      <c r="AD28" s="47">
        <f t="shared" si="3"/>
        <v>25</v>
      </c>
      <c r="AF28" s="46">
        <v>24</v>
      </c>
      <c r="AG28" s="49">
        <v>7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9</v>
      </c>
      <c r="AQ28" s="44">
        <v>11</v>
      </c>
      <c r="AR28" s="45">
        <f t="shared" si="4"/>
        <v>33</v>
      </c>
      <c r="AS28" s="50">
        <f t="shared" si="4"/>
        <v>21</v>
      </c>
      <c r="AT28" s="47">
        <f t="shared" si="1"/>
        <v>54</v>
      </c>
    </row>
    <row r="29" spans="2:46" x14ac:dyDescent="0.25">
      <c r="B29" s="43" t="s">
        <v>74</v>
      </c>
      <c r="C29" s="44" t="s">
        <v>75</v>
      </c>
      <c r="D29" s="45">
        <v>3</v>
      </c>
      <c r="E29" s="46">
        <v>0</v>
      </c>
      <c r="F29" s="46">
        <v>6</v>
      </c>
      <c r="G29" s="46">
        <v>8</v>
      </c>
      <c r="H29" s="46">
        <v>0</v>
      </c>
      <c r="I29" s="46">
        <v>0</v>
      </c>
      <c r="J29" s="46">
        <v>7</v>
      </c>
      <c r="K29" s="46">
        <v>3</v>
      </c>
      <c r="L29" s="46">
        <v>1</v>
      </c>
      <c r="M29" s="46">
        <v>0</v>
      </c>
      <c r="N29" s="46">
        <v>0</v>
      </c>
      <c r="O29" s="46">
        <v>4</v>
      </c>
      <c r="P29" s="46">
        <v>0</v>
      </c>
      <c r="Q29" s="46">
        <v>1</v>
      </c>
      <c r="R29" s="46">
        <v>7</v>
      </c>
      <c r="S29" s="46">
        <v>2</v>
      </c>
      <c r="T29" s="46">
        <v>2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26</v>
      </c>
      <c r="AC29" s="48">
        <f t="shared" si="2"/>
        <v>20</v>
      </c>
      <c r="AD29" s="47">
        <f t="shared" si="3"/>
        <v>46</v>
      </c>
      <c r="AF29" s="46">
        <v>17</v>
      </c>
      <c r="AG29" s="49">
        <v>8</v>
      </c>
      <c r="AH29" s="46">
        <v>2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11</v>
      </c>
      <c r="AQ29" s="44">
        <v>2</v>
      </c>
      <c r="AR29" s="45">
        <f t="shared" si="4"/>
        <v>31</v>
      </c>
      <c r="AS29" s="50">
        <f t="shared" si="4"/>
        <v>13</v>
      </c>
      <c r="AT29" s="47">
        <f t="shared" si="1"/>
        <v>44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1</v>
      </c>
      <c r="G30" s="46">
        <v>3</v>
      </c>
      <c r="H30" s="46">
        <v>0</v>
      </c>
      <c r="I30" s="46">
        <v>0</v>
      </c>
      <c r="J30" s="46">
        <v>2</v>
      </c>
      <c r="K30" s="46">
        <v>2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1</v>
      </c>
      <c r="S30" s="46">
        <v>1</v>
      </c>
      <c r="T30" s="46">
        <v>1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5</v>
      </c>
      <c r="AC30" s="48">
        <f t="shared" si="2"/>
        <v>10</v>
      </c>
      <c r="AD30" s="47">
        <f t="shared" si="3"/>
        <v>15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7</v>
      </c>
      <c r="AQ30" s="44">
        <v>6</v>
      </c>
      <c r="AR30" s="45">
        <f t="shared" si="4"/>
        <v>14</v>
      </c>
      <c r="AS30" s="50">
        <f t="shared" si="4"/>
        <v>10</v>
      </c>
      <c r="AT30" s="47">
        <f t="shared" si="1"/>
        <v>24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3</v>
      </c>
      <c r="G31" s="46">
        <v>2</v>
      </c>
      <c r="H31" s="46">
        <v>0</v>
      </c>
      <c r="I31" s="46">
        <v>0</v>
      </c>
      <c r="J31" s="46">
        <v>11</v>
      </c>
      <c r="K31" s="46">
        <v>3</v>
      </c>
      <c r="L31" s="46">
        <v>1</v>
      </c>
      <c r="M31" s="46">
        <v>0</v>
      </c>
      <c r="N31" s="46">
        <v>1</v>
      </c>
      <c r="O31" s="46">
        <v>2</v>
      </c>
      <c r="P31" s="46">
        <v>0</v>
      </c>
      <c r="Q31" s="46">
        <v>0</v>
      </c>
      <c r="R31" s="46">
        <v>5</v>
      </c>
      <c r="S31" s="46">
        <v>0</v>
      </c>
      <c r="T31" s="46">
        <v>0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8</v>
      </c>
      <c r="AD31" s="47">
        <f t="shared" si="3"/>
        <v>29</v>
      </c>
      <c r="AF31" s="46">
        <v>11</v>
      </c>
      <c r="AG31" s="49">
        <v>7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6</v>
      </c>
      <c r="AQ31" s="44">
        <v>6</v>
      </c>
      <c r="AR31" s="45">
        <f t="shared" si="4"/>
        <v>18</v>
      </c>
      <c r="AS31" s="50">
        <f t="shared" si="4"/>
        <v>14</v>
      </c>
      <c r="AT31" s="47">
        <f t="shared" si="1"/>
        <v>32</v>
      </c>
    </row>
    <row r="32" spans="2:46" x14ac:dyDescent="0.25">
      <c r="B32" s="43" t="s">
        <v>80</v>
      </c>
      <c r="C32" s="44" t="s">
        <v>81</v>
      </c>
      <c r="D32" s="45">
        <v>176</v>
      </c>
      <c r="E32" s="46">
        <v>48</v>
      </c>
      <c r="F32" s="46">
        <v>1547</v>
      </c>
      <c r="G32" s="46">
        <v>505</v>
      </c>
      <c r="H32" s="46">
        <v>376</v>
      </c>
      <c r="I32" s="46">
        <v>37</v>
      </c>
      <c r="J32" s="46">
        <v>2312</v>
      </c>
      <c r="K32" s="46">
        <v>1142</v>
      </c>
      <c r="L32" s="46">
        <v>127</v>
      </c>
      <c r="M32" s="46">
        <v>73</v>
      </c>
      <c r="N32" s="46">
        <v>186</v>
      </c>
      <c r="O32" s="46">
        <v>235</v>
      </c>
      <c r="P32" s="46">
        <v>22</v>
      </c>
      <c r="Q32" s="46">
        <v>13</v>
      </c>
      <c r="R32" s="46">
        <v>725</v>
      </c>
      <c r="S32" s="46">
        <v>367</v>
      </c>
      <c r="T32" s="46">
        <v>463</v>
      </c>
      <c r="U32" s="46">
        <v>546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5934</v>
      </c>
      <c r="AC32" s="48">
        <f t="shared" si="2"/>
        <v>2966</v>
      </c>
      <c r="AD32" s="47">
        <f t="shared" si="3"/>
        <v>8900</v>
      </c>
      <c r="AF32" s="46">
        <v>715</v>
      </c>
      <c r="AG32" s="49">
        <v>551</v>
      </c>
      <c r="AH32" s="46">
        <v>103</v>
      </c>
      <c r="AI32" s="49">
        <v>105</v>
      </c>
      <c r="AJ32" s="46">
        <v>111</v>
      </c>
      <c r="AK32" s="49">
        <v>218</v>
      </c>
      <c r="AL32" s="46">
        <v>86</v>
      </c>
      <c r="AM32" s="49">
        <v>25</v>
      </c>
      <c r="AN32" s="46">
        <v>11</v>
      </c>
      <c r="AO32" s="49">
        <v>17</v>
      </c>
      <c r="AP32" s="46">
        <v>302</v>
      </c>
      <c r="AQ32" s="44">
        <v>91</v>
      </c>
      <c r="AR32" s="45">
        <f t="shared" si="4"/>
        <v>1328</v>
      </c>
      <c r="AS32" s="50">
        <f t="shared" si="4"/>
        <v>1007</v>
      </c>
      <c r="AT32" s="47">
        <f t="shared" si="1"/>
        <v>2335</v>
      </c>
    </row>
    <row r="33" spans="2:46" x14ac:dyDescent="0.25">
      <c r="B33" s="43" t="s">
        <v>82</v>
      </c>
      <c r="C33" s="44" t="s">
        <v>83</v>
      </c>
      <c r="D33" s="45">
        <v>3</v>
      </c>
      <c r="E33" s="46">
        <v>0</v>
      </c>
      <c r="F33" s="46">
        <v>39</v>
      </c>
      <c r="G33" s="46">
        <v>7</v>
      </c>
      <c r="H33" s="46">
        <v>10</v>
      </c>
      <c r="I33" s="46">
        <v>0</v>
      </c>
      <c r="J33" s="46">
        <v>59</v>
      </c>
      <c r="K33" s="46">
        <v>17</v>
      </c>
      <c r="L33" s="46">
        <v>0</v>
      </c>
      <c r="M33" s="46">
        <v>0</v>
      </c>
      <c r="N33" s="46">
        <v>3</v>
      </c>
      <c r="O33" s="46">
        <v>1</v>
      </c>
      <c r="P33" s="46">
        <v>2</v>
      </c>
      <c r="Q33" s="46">
        <v>0</v>
      </c>
      <c r="R33" s="46">
        <v>52</v>
      </c>
      <c r="S33" s="46">
        <v>3</v>
      </c>
      <c r="T33" s="46">
        <v>18</v>
      </c>
      <c r="U33" s="46">
        <v>6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186</v>
      </c>
      <c r="AC33" s="48">
        <f t="shared" si="2"/>
        <v>34</v>
      </c>
      <c r="AD33" s="47">
        <f t="shared" si="3"/>
        <v>220</v>
      </c>
      <c r="AF33" s="46">
        <v>95</v>
      </c>
      <c r="AG33" s="49">
        <v>24</v>
      </c>
      <c r="AH33" s="46">
        <v>8</v>
      </c>
      <c r="AI33" s="49">
        <v>1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19</v>
      </c>
      <c r="AQ33" s="44">
        <v>10</v>
      </c>
      <c r="AR33" s="45">
        <f t="shared" si="4"/>
        <v>124</v>
      </c>
      <c r="AS33" s="50">
        <f t="shared" si="4"/>
        <v>36</v>
      </c>
      <c r="AT33" s="47">
        <f t="shared" si="1"/>
        <v>160</v>
      </c>
    </row>
    <row r="34" spans="2:46" x14ac:dyDescent="0.25">
      <c r="B34" s="43" t="s">
        <v>84</v>
      </c>
      <c r="C34" s="44" t="s">
        <v>85</v>
      </c>
      <c r="D34" s="45">
        <v>33</v>
      </c>
      <c r="E34" s="46">
        <v>13</v>
      </c>
      <c r="F34" s="46">
        <v>556</v>
      </c>
      <c r="G34" s="46">
        <v>224</v>
      </c>
      <c r="H34" s="46">
        <v>122</v>
      </c>
      <c r="I34" s="46">
        <v>9</v>
      </c>
      <c r="J34" s="46">
        <v>656</v>
      </c>
      <c r="K34" s="46">
        <v>315</v>
      </c>
      <c r="L34" s="46">
        <v>52</v>
      </c>
      <c r="M34" s="46">
        <v>14</v>
      </c>
      <c r="N34" s="46">
        <v>54</v>
      </c>
      <c r="O34" s="46">
        <v>70</v>
      </c>
      <c r="P34" s="46">
        <v>15</v>
      </c>
      <c r="Q34" s="46">
        <v>6</v>
      </c>
      <c r="R34" s="46">
        <v>203</v>
      </c>
      <c r="S34" s="46">
        <v>101</v>
      </c>
      <c r="T34" s="46">
        <v>160</v>
      </c>
      <c r="U34" s="46">
        <v>173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1851</v>
      </c>
      <c r="AC34" s="48">
        <f t="shared" si="2"/>
        <v>925</v>
      </c>
      <c r="AD34" s="47">
        <f t="shared" si="3"/>
        <v>2776</v>
      </c>
      <c r="AF34" s="46">
        <v>234</v>
      </c>
      <c r="AG34" s="49">
        <v>133</v>
      </c>
      <c r="AH34" s="46">
        <v>29</v>
      </c>
      <c r="AI34" s="49">
        <v>26</v>
      </c>
      <c r="AJ34" s="46">
        <v>35</v>
      </c>
      <c r="AK34" s="49">
        <v>73</v>
      </c>
      <c r="AL34" s="46">
        <v>14</v>
      </c>
      <c r="AM34" s="49">
        <v>3</v>
      </c>
      <c r="AN34" s="46">
        <v>4</v>
      </c>
      <c r="AO34" s="49">
        <v>5</v>
      </c>
      <c r="AP34" s="46">
        <v>81</v>
      </c>
      <c r="AQ34" s="44">
        <v>29</v>
      </c>
      <c r="AR34" s="45">
        <f t="shared" si="4"/>
        <v>397</v>
      </c>
      <c r="AS34" s="50">
        <f t="shared" si="4"/>
        <v>269</v>
      </c>
      <c r="AT34" s="47">
        <f t="shared" si="1"/>
        <v>666</v>
      </c>
    </row>
    <row r="35" spans="2:46" x14ac:dyDescent="0.25">
      <c r="B35" s="43" t="s">
        <v>86</v>
      </c>
      <c r="C35" s="44" t="s">
        <v>87</v>
      </c>
      <c r="D35" s="45">
        <v>62</v>
      </c>
      <c r="E35" s="46">
        <v>12</v>
      </c>
      <c r="F35" s="46">
        <v>517</v>
      </c>
      <c r="G35" s="46">
        <v>104</v>
      </c>
      <c r="H35" s="46">
        <v>382</v>
      </c>
      <c r="I35" s="46">
        <v>32</v>
      </c>
      <c r="J35" s="46">
        <v>1699</v>
      </c>
      <c r="K35" s="46">
        <v>340</v>
      </c>
      <c r="L35" s="46">
        <v>30</v>
      </c>
      <c r="M35" s="46">
        <v>4</v>
      </c>
      <c r="N35" s="46">
        <v>55</v>
      </c>
      <c r="O35" s="46">
        <v>47</v>
      </c>
      <c r="P35" s="46">
        <v>21</v>
      </c>
      <c r="Q35" s="46">
        <v>5</v>
      </c>
      <c r="R35" s="46">
        <v>397</v>
      </c>
      <c r="S35" s="46">
        <v>74</v>
      </c>
      <c r="T35" s="46">
        <v>115</v>
      </c>
      <c r="U35" s="46">
        <v>110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3278</v>
      </c>
      <c r="AC35" s="48">
        <f t="shared" si="2"/>
        <v>728</v>
      </c>
      <c r="AD35" s="47">
        <f t="shared" si="3"/>
        <v>4006</v>
      </c>
      <c r="AF35" s="46">
        <v>249</v>
      </c>
      <c r="AG35" s="49">
        <v>88</v>
      </c>
      <c r="AH35" s="46">
        <v>12</v>
      </c>
      <c r="AI35" s="49">
        <v>6</v>
      </c>
      <c r="AJ35" s="46">
        <v>17</v>
      </c>
      <c r="AK35" s="49">
        <v>28</v>
      </c>
      <c r="AL35" s="46">
        <v>80</v>
      </c>
      <c r="AM35" s="49">
        <v>5</v>
      </c>
      <c r="AN35" s="46">
        <v>3</v>
      </c>
      <c r="AO35" s="49">
        <v>2</v>
      </c>
      <c r="AP35" s="46">
        <v>191</v>
      </c>
      <c r="AQ35" s="44">
        <v>70</v>
      </c>
      <c r="AR35" s="45">
        <f t="shared" si="4"/>
        <v>552</v>
      </c>
      <c r="AS35" s="50">
        <f t="shared" si="4"/>
        <v>199</v>
      </c>
      <c r="AT35" s="47">
        <f t="shared" si="1"/>
        <v>751</v>
      </c>
    </row>
    <row r="36" spans="2:46" x14ac:dyDescent="0.25">
      <c r="B36" s="43" t="s">
        <v>88</v>
      </c>
      <c r="C36" s="44" t="s">
        <v>89</v>
      </c>
      <c r="D36" s="45">
        <v>82</v>
      </c>
      <c r="E36" s="46">
        <v>21</v>
      </c>
      <c r="F36" s="46">
        <v>659</v>
      </c>
      <c r="G36" s="46">
        <v>302</v>
      </c>
      <c r="H36" s="46">
        <v>353</v>
      </c>
      <c r="I36" s="46">
        <v>8</v>
      </c>
      <c r="J36" s="46">
        <v>772</v>
      </c>
      <c r="K36" s="46">
        <v>269</v>
      </c>
      <c r="L36" s="46">
        <v>57</v>
      </c>
      <c r="M36" s="46">
        <v>7</v>
      </c>
      <c r="N36" s="46">
        <v>75</v>
      </c>
      <c r="O36" s="46">
        <v>44</v>
      </c>
      <c r="P36" s="46">
        <v>53</v>
      </c>
      <c r="Q36" s="46">
        <v>3</v>
      </c>
      <c r="R36" s="46">
        <v>653</v>
      </c>
      <c r="S36" s="46">
        <v>66</v>
      </c>
      <c r="T36" s="46">
        <v>148</v>
      </c>
      <c r="U36" s="46">
        <v>108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2852</v>
      </c>
      <c r="AC36" s="48">
        <f t="shared" si="2"/>
        <v>828</v>
      </c>
      <c r="AD36" s="47">
        <f t="shared" si="3"/>
        <v>3680</v>
      </c>
      <c r="AF36" s="46">
        <v>347</v>
      </c>
      <c r="AG36" s="49">
        <v>122</v>
      </c>
      <c r="AH36" s="46">
        <v>29</v>
      </c>
      <c r="AI36" s="49">
        <v>15</v>
      </c>
      <c r="AJ36" s="46">
        <v>9</v>
      </c>
      <c r="AK36" s="49">
        <v>13</v>
      </c>
      <c r="AL36" s="46">
        <v>11</v>
      </c>
      <c r="AM36" s="49">
        <v>1</v>
      </c>
      <c r="AN36" s="46">
        <v>0</v>
      </c>
      <c r="AO36" s="49">
        <v>1</v>
      </c>
      <c r="AP36" s="46">
        <v>126</v>
      </c>
      <c r="AQ36" s="44">
        <v>35</v>
      </c>
      <c r="AR36" s="45">
        <f t="shared" si="4"/>
        <v>522</v>
      </c>
      <c r="AS36" s="50">
        <f t="shared" si="4"/>
        <v>187</v>
      </c>
      <c r="AT36" s="47">
        <f t="shared" si="1"/>
        <v>709</v>
      </c>
    </row>
    <row r="37" spans="2:46" x14ac:dyDescent="0.25">
      <c r="B37" s="43" t="s">
        <v>90</v>
      </c>
      <c r="C37" s="44" t="s">
        <v>91</v>
      </c>
      <c r="D37" s="45">
        <v>33</v>
      </c>
      <c r="E37" s="46">
        <v>3</v>
      </c>
      <c r="F37" s="46">
        <v>156</v>
      </c>
      <c r="G37" s="46">
        <v>63</v>
      </c>
      <c r="H37" s="46">
        <v>54</v>
      </c>
      <c r="I37" s="46">
        <v>5</v>
      </c>
      <c r="J37" s="46">
        <v>199</v>
      </c>
      <c r="K37" s="46">
        <v>60</v>
      </c>
      <c r="L37" s="46">
        <v>6</v>
      </c>
      <c r="M37" s="46">
        <v>4</v>
      </c>
      <c r="N37" s="46">
        <v>15</v>
      </c>
      <c r="O37" s="46">
        <v>7</v>
      </c>
      <c r="P37" s="46">
        <v>1</v>
      </c>
      <c r="Q37" s="46">
        <v>0</v>
      </c>
      <c r="R37" s="46">
        <v>59</v>
      </c>
      <c r="S37" s="46">
        <v>27</v>
      </c>
      <c r="T37" s="46">
        <v>40</v>
      </c>
      <c r="U37" s="46">
        <v>30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563</v>
      </c>
      <c r="AC37" s="48">
        <f t="shared" si="2"/>
        <v>199</v>
      </c>
      <c r="AD37" s="47">
        <f t="shared" si="3"/>
        <v>762</v>
      </c>
      <c r="AF37" s="46">
        <v>75</v>
      </c>
      <c r="AG37" s="49">
        <v>22</v>
      </c>
      <c r="AH37" s="46">
        <v>7</v>
      </c>
      <c r="AI37" s="49">
        <v>3</v>
      </c>
      <c r="AJ37" s="46">
        <v>3</v>
      </c>
      <c r="AK37" s="49">
        <v>10</v>
      </c>
      <c r="AL37" s="46">
        <v>3</v>
      </c>
      <c r="AM37" s="49">
        <v>1</v>
      </c>
      <c r="AN37" s="46">
        <v>0</v>
      </c>
      <c r="AO37" s="49">
        <v>0</v>
      </c>
      <c r="AP37" s="46">
        <v>30</v>
      </c>
      <c r="AQ37" s="44">
        <v>8</v>
      </c>
      <c r="AR37" s="45">
        <f t="shared" si="4"/>
        <v>118</v>
      </c>
      <c r="AS37" s="50">
        <f t="shared" si="4"/>
        <v>44</v>
      </c>
      <c r="AT37" s="47">
        <f t="shared" si="1"/>
        <v>162</v>
      </c>
    </row>
    <row r="38" spans="2:46" x14ac:dyDescent="0.25">
      <c r="B38" s="43" t="s">
        <v>92</v>
      </c>
      <c r="C38" s="44" t="s">
        <v>93</v>
      </c>
      <c r="D38" s="45">
        <v>26</v>
      </c>
      <c r="E38" s="46">
        <v>4</v>
      </c>
      <c r="F38" s="46">
        <v>401</v>
      </c>
      <c r="G38" s="46">
        <v>127</v>
      </c>
      <c r="H38" s="46">
        <v>98</v>
      </c>
      <c r="I38" s="46">
        <v>1</v>
      </c>
      <c r="J38" s="46">
        <v>486</v>
      </c>
      <c r="K38" s="46">
        <v>223</v>
      </c>
      <c r="L38" s="46">
        <v>41</v>
      </c>
      <c r="M38" s="46">
        <v>12</v>
      </c>
      <c r="N38" s="46">
        <v>28</v>
      </c>
      <c r="O38" s="46">
        <v>29</v>
      </c>
      <c r="P38" s="46">
        <v>8</v>
      </c>
      <c r="Q38" s="46">
        <v>2</v>
      </c>
      <c r="R38" s="46">
        <v>235</v>
      </c>
      <c r="S38" s="46">
        <v>57</v>
      </c>
      <c r="T38" s="46">
        <v>93</v>
      </c>
      <c r="U38" s="46">
        <v>79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1416</v>
      </c>
      <c r="AC38" s="48">
        <f t="shared" si="2"/>
        <v>534</v>
      </c>
      <c r="AD38" s="47">
        <f t="shared" si="3"/>
        <v>1950</v>
      </c>
      <c r="AF38" s="46">
        <v>209</v>
      </c>
      <c r="AG38" s="49">
        <v>98</v>
      </c>
      <c r="AH38" s="46">
        <v>4</v>
      </c>
      <c r="AI38" s="49">
        <v>20</v>
      </c>
      <c r="AJ38" s="46">
        <v>24</v>
      </c>
      <c r="AK38" s="49">
        <v>35</v>
      </c>
      <c r="AL38" s="46">
        <v>5</v>
      </c>
      <c r="AM38" s="49">
        <v>0</v>
      </c>
      <c r="AN38" s="46">
        <v>1</v>
      </c>
      <c r="AO38" s="49">
        <v>3</v>
      </c>
      <c r="AP38" s="46">
        <v>125</v>
      </c>
      <c r="AQ38" s="44">
        <v>40</v>
      </c>
      <c r="AR38" s="45">
        <f t="shared" si="4"/>
        <v>368</v>
      </c>
      <c r="AS38" s="50">
        <f t="shared" si="4"/>
        <v>196</v>
      </c>
      <c r="AT38" s="47">
        <f t="shared" si="1"/>
        <v>564</v>
      </c>
    </row>
    <row r="39" spans="2:46" x14ac:dyDescent="0.25">
      <c r="B39" s="43" t="s">
        <v>94</v>
      </c>
      <c r="C39" s="44" t="s">
        <v>95</v>
      </c>
      <c r="D39" s="45">
        <v>255</v>
      </c>
      <c r="E39" s="46">
        <v>25</v>
      </c>
      <c r="F39" s="46">
        <v>1896</v>
      </c>
      <c r="G39" s="46">
        <v>1055</v>
      </c>
      <c r="H39" s="46">
        <v>522</v>
      </c>
      <c r="I39" s="46">
        <v>15</v>
      </c>
      <c r="J39" s="46">
        <v>1172</v>
      </c>
      <c r="K39" s="46">
        <v>369</v>
      </c>
      <c r="L39" s="46">
        <v>68</v>
      </c>
      <c r="M39" s="46">
        <v>22</v>
      </c>
      <c r="N39" s="46">
        <v>80</v>
      </c>
      <c r="O39" s="46">
        <v>80</v>
      </c>
      <c r="P39" s="46">
        <v>60</v>
      </c>
      <c r="Q39" s="46">
        <v>7</v>
      </c>
      <c r="R39" s="46">
        <v>1009</v>
      </c>
      <c r="S39" s="46">
        <v>107</v>
      </c>
      <c r="T39" s="46">
        <v>316</v>
      </c>
      <c r="U39" s="46">
        <v>214</v>
      </c>
      <c r="V39" s="46">
        <v>0</v>
      </c>
      <c r="W39" s="46">
        <v>2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5378</v>
      </c>
      <c r="AC39" s="48">
        <f t="shared" si="2"/>
        <v>1896</v>
      </c>
      <c r="AD39" s="47">
        <f t="shared" si="3"/>
        <v>7274</v>
      </c>
      <c r="AF39" s="46">
        <v>606</v>
      </c>
      <c r="AG39" s="49">
        <v>170</v>
      </c>
      <c r="AH39" s="46">
        <v>83</v>
      </c>
      <c r="AI39" s="49">
        <v>43</v>
      </c>
      <c r="AJ39" s="46">
        <v>23</v>
      </c>
      <c r="AK39" s="49">
        <v>31</v>
      </c>
      <c r="AL39" s="46">
        <v>24</v>
      </c>
      <c r="AM39" s="49">
        <v>6</v>
      </c>
      <c r="AN39" s="46">
        <v>6</v>
      </c>
      <c r="AO39" s="49">
        <v>6</v>
      </c>
      <c r="AP39" s="46">
        <v>222</v>
      </c>
      <c r="AQ39" s="44">
        <v>61</v>
      </c>
      <c r="AR39" s="45">
        <f t="shared" si="4"/>
        <v>964</v>
      </c>
      <c r="AS39" s="50">
        <f t="shared" si="4"/>
        <v>317</v>
      </c>
      <c r="AT39" s="47">
        <f t="shared" si="1"/>
        <v>1281</v>
      </c>
    </row>
    <row r="40" spans="2:46" x14ac:dyDescent="0.25">
      <c r="B40" s="43" t="s">
        <v>96</v>
      </c>
      <c r="C40" s="44" t="s">
        <v>97</v>
      </c>
      <c r="D40" s="45">
        <v>71</v>
      </c>
      <c r="E40" s="46">
        <v>7</v>
      </c>
      <c r="F40" s="46">
        <v>230</v>
      </c>
      <c r="G40" s="46">
        <v>149</v>
      </c>
      <c r="H40" s="46">
        <v>175</v>
      </c>
      <c r="I40" s="46">
        <v>3</v>
      </c>
      <c r="J40" s="46">
        <v>213</v>
      </c>
      <c r="K40" s="46">
        <v>49</v>
      </c>
      <c r="L40" s="46">
        <v>17</v>
      </c>
      <c r="M40" s="46">
        <v>6</v>
      </c>
      <c r="N40" s="46">
        <v>12</v>
      </c>
      <c r="O40" s="46">
        <v>5</v>
      </c>
      <c r="P40" s="46">
        <v>16</v>
      </c>
      <c r="Q40" s="46">
        <v>2</v>
      </c>
      <c r="R40" s="46">
        <v>220</v>
      </c>
      <c r="S40" s="46">
        <v>15</v>
      </c>
      <c r="T40" s="46">
        <v>43</v>
      </c>
      <c r="U40" s="46">
        <v>38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997</v>
      </c>
      <c r="AC40" s="48">
        <f t="shared" si="2"/>
        <v>274</v>
      </c>
      <c r="AD40" s="47">
        <f t="shared" si="3"/>
        <v>1271</v>
      </c>
      <c r="AF40" s="46">
        <v>147</v>
      </c>
      <c r="AG40" s="49">
        <v>32</v>
      </c>
      <c r="AH40" s="46">
        <v>13</v>
      </c>
      <c r="AI40" s="49">
        <v>3</v>
      </c>
      <c r="AJ40" s="46">
        <v>2</v>
      </c>
      <c r="AK40" s="49">
        <v>3</v>
      </c>
      <c r="AL40" s="46">
        <v>5</v>
      </c>
      <c r="AM40" s="49">
        <v>0</v>
      </c>
      <c r="AN40" s="46">
        <v>2</v>
      </c>
      <c r="AO40" s="49">
        <v>0</v>
      </c>
      <c r="AP40" s="46">
        <v>44</v>
      </c>
      <c r="AQ40" s="44">
        <v>21</v>
      </c>
      <c r="AR40" s="45">
        <f t="shared" si="4"/>
        <v>213</v>
      </c>
      <c r="AS40" s="50">
        <f t="shared" si="4"/>
        <v>59</v>
      </c>
      <c r="AT40" s="47">
        <f t="shared" si="1"/>
        <v>272</v>
      </c>
    </row>
    <row r="41" spans="2:46" x14ac:dyDescent="0.25">
      <c r="B41" s="43" t="s">
        <v>98</v>
      </c>
      <c r="C41" s="44" t="s">
        <v>99</v>
      </c>
      <c r="D41" s="45">
        <v>10</v>
      </c>
      <c r="E41" s="46">
        <v>0</v>
      </c>
      <c r="F41" s="46">
        <v>90</v>
      </c>
      <c r="G41" s="46">
        <v>28</v>
      </c>
      <c r="H41" s="46">
        <v>24</v>
      </c>
      <c r="I41" s="46">
        <v>0</v>
      </c>
      <c r="J41" s="46">
        <v>67</v>
      </c>
      <c r="K41" s="46">
        <v>17</v>
      </c>
      <c r="L41" s="46">
        <v>2</v>
      </c>
      <c r="M41" s="46">
        <v>0</v>
      </c>
      <c r="N41" s="46">
        <v>4</v>
      </c>
      <c r="O41" s="46">
        <v>0</v>
      </c>
      <c r="P41" s="46">
        <v>3</v>
      </c>
      <c r="Q41" s="46">
        <v>0</v>
      </c>
      <c r="R41" s="46">
        <v>124</v>
      </c>
      <c r="S41" s="46">
        <v>1</v>
      </c>
      <c r="T41" s="46">
        <v>17</v>
      </c>
      <c r="U41" s="46">
        <v>6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341</v>
      </c>
      <c r="AC41" s="48">
        <f t="shared" si="2"/>
        <v>52</v>
      </c>
      <c r="AD41" s="47">
        <f t="shared" si="3"/>
        <v>393</v>
      </c>
      <c r="AF41" s="46">
        <v>82</v>
      </c>
      <c r="AG41" s="49">
        <v>16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22</v>
      </c>
      <c r="AQ41" s="44">
        <v>3</v>
      </c>
      <c r="AR41" s="45">
        <f t="shared" si="4"/>
        <v>105</v>
      </c>
      <c r="AS41" s="50">
        <f t="shared" si="4"/>
        <v>21</v>
      </c>
      <c r="AT41" s="47">
        <f t="shared" si="1"/>
        <v>126</v>
      </c>
    </row>
    <row r="42" spans="2:46" x14ac:dyDescent="0.25">
      <c r="B42" s="43" t="s">
        <v>100</v>
      </c>
      <c r="C42" s="44" t="s">
        <v>101</v>
      </c>
      <c r="D42" s="45">
        <v>247</v>
      </c>
      <c r="E42" s="46">
        <v>39</v>
      </c>
      <c r="F42" s="46">
        <v>1287</v>
      </c>
      <c r="G42" s="46">
        <v>1130</v>
      </c>
      <c r="H42" s="46">
        <v>208</v>
      </c>
      <c r="I42" s="46">
        <v>5</v>
      </c>
      <c r="J42" s="46">
        <v>534</v>
      </c>
      <c r="K42" s="46">
        <v>209</v>
      </c>
      <c r="L42" s="46">
        <v>29</v>
      </c>
      <c r="M42" s="46">
        <v>11</v>
      </c>
      <c r="N42" s="46">
        <v>62</v>
      </c>
      <c r="O42" s="46">
        <v>53</v>
      </c>
      <c r="P42" s="46">
        <v>32</v>
      </c>
      <c r="Q42" s="46">
        <v>5</v>
      </c>
      <c r="R42" s="46">
        <v>511</v>
      </c>
      <c r="S42" s="46">
        <v>109</v>
      </c>
      <c r="T42" s="46">
        <v>190</v>
      </c>
      <c r="U42" s="46">
        <v>122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3100</v>
      </c>
      <c r="AC42" s="48">
        <f t="shared" si="2"/>
        <v>1683</v>
      </c>
      <c r="AD42" s="47">
        <f t="shared" si="3"/>
        <v>4783</v>
      </c>
      <c r="AF42" s="46">
        <v>164</v>
      </c>
      <c r="AG42" s="49">
        <v>60</v>
      </c>
      <c r="AH42" s="46">
        <v>12</v>
      </c>
      <c r="AI42" s="49">
        <v>13</v>
      </c>
      <c r="AJ42" s="46">
        <v>7</v>
      </c>
      <c r="AK42" s="49">
        <v>13</v>
      </c>
      <c r="AL42" s="46">
        <v>13</v>
      </c>
      <c r="AM42" s="49">
        <v>6</v>
      </c>
      <c r="AN42" s="46">
        <v>3</v>
      </c>
      <c r="AO42" s="49">
        <v>0</v>
      </c>
      <c r="AP42" s="46">
        <v>93</v>
      </c>
      <c r="AQ42" s="44">
        <v>23</v>
      </c>
      <c r="AR42" s="45">
        <f t="shared" si="4"/>
        <v>292</v>
      </c>
      <c r="AS42" s="50">
        <f t="shared" si="4"/>
        <v>115</v>
      </c>
      <c r="AT42" s="47">
        <f t="shared" si="1"/>
        <v>407</v>
      </c>
    </row>
    <row r="43" spans="2:46" x14ac:dyDescent="0.25">
      <c r="B43" s="43" t="s">
        <v>102</v>
      </c>
      <c r="C43" s="44" t="s">
        <v>103</v>
      </c>
      <c r="D43" s="45">
        <v>12</v>
      </c>
      <c r="E43" s="46">
        <v>2</v>
      </c>
      <c r="F43" s="46">
        <v>39</v>
      </c>
      <c r="G43" s="46">
        <v>8</v>
      </c>
      <c r="H43" s="46">
        <v>16</v>
      </c>
      <c r="I43" s="46">
        <v>0</v>
      </c>
      <c r="J43" s="46">
        <v>48</v>
      </c>
      <c r="K43" s="46">
        <v>17</v>
      </c>
      <c r="L43" s="46">
        <v>4</v>
      </c>
      <c r="M43" s="46">
        <v>0</v>
      </c>
      <c r="N43" s="46">
        <v>3</v>
      </c>
      <c r="O43" s="46">
        <v>1</v>
      </c>
      <c r="P43" s="46">
        <v>3</v>
      </c>
      <c r="Q43" s="46">
        <v>0</v>
      </c>
      <c r="R43" s="46">
        <v>51</v>
      </c>
      <c r="S43" s="46">
        <v>4</v>
      </c>
      <c r="T43" s="46">
        <v>10</v>
      </c>
      <c r="U43" s="46">
        <v>6</v>
      </c>
      <c r="V43" s="46">
        <v>0</v>
      </c>
      <c r="W43" s="46">
        <v>2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186</v>
      </c>
      <c r="AC43" s="48">
        <f t="shared" si="2"/>
        <v>40</v>
      </c>
      <c r="AD43" s="47">
        <f t="shared" si="3"/>
        <v>226</v>
      </c>
      <c r="AF43" s="46">
        <v>73</v>
      </c>
      <c r="AG43" s="49">
        <v>10</v>
      </c>
      <c r="AH43" s="46">
        <v>6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35</v>
      </c>
      <c r="AQ43" s="44">
        <v>4</v>
      </c>
      <c r="AR43" s="45">
        <f t="shared" si="4"/>
        <v>115</v>
      </c>
      <c r="AS43" s="50">
        <f t="shared" si="4"/>
        <v>17</v>
      </c>
      <c r="AT43" s="47">
        <f t="shared" si="1"/>
        <v>132</v>
      </c>
    </row>
    <row r="44" spans="2:46" x14ac:dyDescent="0.25">
      <c r="B44" s="43" t="s">
        <v>104</v>
      </c>
      <c r="C44" s="44" t="s">
        <v>105</v>
      </c>
      <c r="D44" s="45">
        <v>21</v>
      </c>
      <c r="E44" s="46">
        <v>0</v>
      </c>
      <c r="F44" s="46">
        <v>60</v>
      </c>
      <c r="G44" s="46">
        <v>18</v>
      </c>
      <c r="H44" s="46">
        <v>28</v>
      </c>
      <c r="I44" s="46">
        <v>4</v>
      </c>
      <c r="J44" s="46">
        <v>68</v>
      </c>
      <c r="K44" s="46">
        <v>23</v>
      </c>
      <c r="L44" s="46">
        <v>6</v>
      </c>
      <c r="M44" s="46">
        <v>1</v>
      </c>
      <c r="N44" s="46">
        <v>5</v>
      </c>
      <c r="O44" s="46">
        <v>2</v>
      </c>
      <c r="P44" s="46">
        <v>1</v>
      </c>
      <c r="Q44" s="46">
        <v>0</v>
      </c>
      <c r="R44" s="46">
        <v>55</v>
      </c>
      <c r="S44" s="46">
        <v>6</v>
      </c>
      <c r="T44" s="46">
        <v>19</v>
      </c>
      <c r="U44" s="46">
        <v>15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263</v>
      </c>
      <c r="AC44" s="48">
        <f t="shared" si="2"/>
        <v>69</v>
      </c>
      <c r="AD44" s="47">
        <f t="shared" si="3"/>
        <v>332</v>
      </c>
      <c r="AF44" s="46">
        <v>49</v>
      </c>
      <c r="AG44" s="49">
        <v>21</v>
      </c>
      <c r="AH44" s="46">
        <v>2</v>
      </c>
      <c r="AI44" s="49">
        <v>2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54</v>
      </c>
      <c r="AQ44" s="44">
        <v>20</v>
      </c>
      <c r="AR44" s="45">
        <f t="shared" si="4"/>
        <v>107</v>
      </c>
      <c r="AS44" s="50">
        <f t="shared" si="4"/>
        <v>44</v>
      </c>
      <c r="AT44" s="47">
        <f t="shared" si="1"/>
        <v>151</v>
      </c>
    </row>
    <row r="45" spans="2:46" x14ac:dyDescent="0.25">
      <c r="B45" s="43" t="s">
        <v>106</v>
      </c>
      <c r="C45" s="44" t="s">
        <v>107</v>
      </c>
      <c r="D45" s="45">
        <v>200</v>
      </c>
      <c r="E45" s="46">
        <v>43</v>
      </c>
      <c r="F45" s="46">
        <v>347</v>
      </c>
      <c r="G45" s="46">
        <v>119</v>
      </c>
      <c r="H45" s="46">
        <v>140</v>
      </c>
      <c r="I45" s="46">
        <v>5</v>
      </c>
      <c r="J45" s="46">
        <v>351</v>
      </c>
      <c r="K45" s="46">
        <v>158</v>
      </c>
      <c r="L45" s="46">
        <v>35</v>
      </c>
      <c r="M45" s="46">
        <v>12</v>
      </c>
      <c r="N45" s="46">
        <v>48</v>
      </c>
      <c r="O45" s="46">
        <v>38</v>
      </c>
      <c r="P45" s="46">
        <v>11</v>
      </c>
      <c r="Q45" s="46">
        <v>5</v>
      </c>
      <c r="R45" s="46">
        <v>342</v>
      </c>
      <c r="S45" s="46">
        <v>54</v>
      </c>
      <c r="T45" s="46">
        <v>88</v>
      </c>
      <c r="U45" s="46">
        <v>88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1562</v>
      </c>
      <c r="AC45" s="48">
        <f t="shared" si="2"/>
        <v>522</v>
      </c>
      <c r="AD45" s="47">
        <f t="shared" si="3"/>
        <v>2084</v>
      </c>
      <c r="AF45" s="46">
        <v>318</v>
      </c>
      <c r="AG45" s="49">
        <v>105</v>
      </c>
      <c r="AH45" s="46">
        <v>13</v>
      </c>
      <c r="AI45" s="49">
        <v>13</v>
      </c>
      <c r="AJ45" s="46">
        <v>22</v>
      </c>
      <c r="AK45" s="49">
        <v>32</v>
      </c>
      <c r="AL45" s="46">
        <v>22</v>
      </c>
      <c r="AM45" s="49">
        <v>2</v>
      </c>
      <c r="AN45" s="46">
        <v>5</v>
      </c>
      <c r="AO45" s="49">
        <v>3</v>
      </c>
      <c r="AP45" s="46">
        <v>110</v>
      </c>
      <c r="AQ45" s="44">
        <v>23</v>
      </c>
      <c r="AR45" s="45">
        <f t="shared" si="4"/>
        <v>490</v>
      </c>
      <c r="AS45" s="50">
        <f t="shared" si="4"/>
        <v>178</v>
      </c>
      <c r="AT45" s="47">
        <f t="shared" si="1"/>
        <v>668</v>
      </c>
    </row>
    <row r="46" spans="2:46" x14ac:dyDescent="0.25">
      <c r="B46" s="43" t="s">
        <v>108</v>
      </c>
      <c r="C46" s="44" t="s">
        <v>109</v>
      </c>
      <c r="D46" s="45">
        <v>33</v>
      </c>
      <c r="E46" s="46">
        <v>0</v>
      </c>
      <c r="F46" s="46">
        <v>72</v>
      </c>
      <c r="G46" s="46">
        <v>22</v>
      </c>
      <c r="H46" s="46">
        <v>49</v>
      </c>
      <c r="I46" s="46">
        <v>0</v>
      </c>
      <c r="J46" s="46">
        <v>101</v>
      </c>
      <c r="K46" s="46">
        <v>35</v>
      </c>
      <c r="L46" s="46">
        <v>14</v>
      </c>
      <c r="M46" s="46">
        <v>1</v>
      </c>
      <c r="N46" s="46">
        <v>10</v>
      </c>
      <c r="O46" s="46">
        <v>4</v>
      </c>
      <c r="P46" s="46">
        <v>5</v>
      </c>
      <c r="Q46" s="46">
        <v>1</v>
      </c>
      <c r="R46" s="46">
        <v>96</v>
      </c>
      <c r="S46" s="46">
        <v>13</v>
      </c>
      <c r="T46" s="46">
        <v>25</v>
      </c>
      <c r="U46" s="46">
        <v>18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405</v>
      </c>
      <c r="AC46" s="48">
        <f t="shared" si="2"/>
        <v>94</v>
      </c>
      <c r="AD46" s="47">
        <f t="shared" si="3"/>
        <v>499</v>
      </c>
      <c r="AF46" s="46">
        <v>87</v>
      </c>
      <c r="AG46" s="49">
        <v>16</v>
      </c>
      <c r="AH46" s="46">
        <v>0</v>
      </c>
      <c r="AI46" s="49">
        <v>0</v>
      </c>
      <c r="AJ46" s="46">
        <v>0</v>
      </c>
      <c r="AK46" s="49">
        <v>7</v>
      </c>
      <c r="AL46" s="46">
        <v>4</v>
      </c>
      <c r="AM46" s="49">
        <v>0</v>
      </c>
      <c r="AN46" s="46">
        <v>0</v>
      </c>
      <c r="AO46" s="49">
        <v>0</v>
      </c>
      <c r="AP46" s="46">
        <v>27</v>
      </c>
      <c r="AQ46" s="44">
        <v>10</v>
      </c>
      <c r="AR46" s="45">
        <f t="shared" si="4"/>
        <v>118</v>
      </c>
      <c r="AS46" s="50">
        <f t="shared" si="4"/>
        <v>33</v>
      </c>
      <c r="AT46" s="47">
        <f t="shared" si="1"/>
        <v>151</v>
      </c>
    </row>
    <row r="47" spans="2:46" x14ac:dyDescent="0.25">
      <c r="B47" s="43" t="s">
        <v>110</v>
      </c>
      <c r="C47" s="44" t="s">
        <v>111</v>
      </c>
      <c r="D47" s="45">
        <v>4</v>
      </c>
      <c r="E47" s="46">
        <v>0</v>
      </c>
      <c r="F47" s="46">
        <v>52</v>
      </c>
      <c r="G47" s="46">
        <v>19</v>
      </c>
      <c r="H47" s="46">
        <v>33</v>
      </c>
      <c r="I47" s="46">
        <v>1</v>
      </c>
      <c r="J47" s="46">
        <v>108</v>
      </c>
      <c r="K47" s="46">
        <v>23</v>
      </c>
      <c r="L47" s="46">
        <v>12</v>
      </c>
      <c r="M47" s="46">
        <v>1</v>
      </c>
      <c r="N47" s="46">
        <v>6</v>
      </c>
      <c r="O47" s="46">
        <v>3</v>
      </c>
      <c r="P47" s="46">
        <v>14</v>
      </c>
      <c r="Q47" s="46">
        <v>1</v>
      </c>
      <c r="R47" s="46">
        <v>167</v>
      </c>
      <c r="S47" s="46">
        <v>6</v>
      </c>
      <c r="T47" s="46">
        <v>29</v>
      </c>
      <c r="U47" s="46">
        <v>5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425</v>
      </c>
      <c r="AC47" s="48">
        <f t="shared" si="2"/>
        <v>59</v>
      </c>
      <c r="AD47" s="47">
        <f t="shared" si="3"/>
        <v>484</v>
      </c>
      <c r="AF47" s="46">
        <v>167</v>
      </c>
      <c r="AG47" s="49">
        <v>20</v>
      </c>
      <c r="AH47" s="46">
        <v>1</v>
      </c>
      <c r="AI47" s="49">
        <v>2</v>
      </c>
      <c r="AJ47" s="46">
        <v>1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40</v>
      </c>
      <c r="AQ47" s="44">
        <v>10</v>
      </c>
      <c r="AR47" s="45">
        <f t="shared" si="4"/>
        <v>213</v>
      </c>
      <c r="AS47" s="50">
        <f t="shared" si="4"/>
        <v>32</v>
      </c>
      <c r="AT47" s="47">
        <f t="shared" si="1"/>
        <v>245</v>
      </c>
    </row>
    <row r="48" spans="2:46" x14ac:dyDescent="0.25">
      <c r="B48" s="43" t="s">
        <v>112</v>
      </c>
      <c r="C48" s="44" t="s">
        <v>113</v>
      </c>
      <c r="D48" s="45">
        <v>4</v>
      </c>
      <c r="E48" s="46">
        <v>4</v>
      </c>
      <c r="F48" s="46">
        <v>119</v>
      </c>
      <c r="G48" s="46">
        <v>71</v>
      </c>
      <c r="H48" s="46">
        <v>35</v>
      </c>
      <c r="I48" s="46">
        <v>5</v>
      </c>
      <c r="J48" s="46">
        <v>406</v>
      </c>
      <c r="K48" s="46">
        <v>307</v>
      </c>
      <c r="L48" s="46">
        <v>36</v>
      </c>
      <c r="M48" s="46">
        <v>13</v>
      </c>
      <c r="N48" s="46">
        <v>92</v>
      </c>
      <c r="O48" s="46">
        <v>98</v>
      </c>
      <c r="P48" s="46">
        <v>11</v>
      </c>
      <c r="Q48" s="46">
        <v>5</v>
      </c>
      <c r="R48" s="46">
        <v>242</v>
      </c>
      <c r="S48" s="46">
        <v>88</v>
      </c>
      <c r="T48" s="46">
        <v>155</v>
      </c>
      <c r="U48" s="46">
        <v>114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1100</v>
      </c>
      <c r="AC48" s="48">
        <f t="shared" si="2"/>
        <v>705</v>
      </c>
      <c r="AD48" s="47">
        <f t="shared" si="3"/>
        <v>1805</v>
      </c>
      <c r="AF48" s="46">
        <v>595</v>
      </c>
      <c r="AG48" s="49">
        <v>378</v>
      </c>
      <c r="AH48" s="46">
        <v>70</v>
      </c>
      <c r="AI48" s="49">
        <v>80</v>
      </c>
      <c r="AJ48" s="46">
        <v>11</v>
      </c>
      <c r="AK48" s="49">
        <v>18</v>
      </c>
      <c r="AL48" s="46">
        <v>22</v>
      </c>
      <c r="AM48" s="49">
        <v>3</v>
      </c>
      <c r="AN48" s="46">
        <v>7</v>
      </c>
      <c r="AO48" s="49">
        <v>10</v>
      </c>
      <c r="AP48" s="46">
        <v>138</v>
      </c>
      <c r="AQ48" s="44">
        <v>54</v>
      </c>
      <c r="AR48" s="45">
        <f t="shared" si="4"/>
        <v>843</v>
      </c>
      <c r="AS48" s="50">
        <f t="shared" si="4"/>
        <v>543</v>
      </c>
      <c r="AT48" s="47">
        <f t="shared" si="1"/>
        <v>1386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0</v>
      </c>
      <c r="G49" s="46">
        <v>0</v>
      </c>
      <c r="H49" s="46">
        <v>4</v>
      </c>
      <c r="I49" s="46">
        <v>6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2</v>
      </c>
      <c r="S49" s="46">
        <v>0</v>
      </c>
      <c r="T49" s="46">
        <v>0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6</v>
      </c>
      <c r="AC49" s="48">
        <f t="shared" si="2"/>
        <v>8</v>
      </c>
      <c r="AD49" s="47">
        <f t="shared" si="3"/>
        <v>14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4</v>
      </c>
      <c r="AQ49" s="44">
        <v>2</v>
      </c>
      <c r="AR49" s="45">
        <f t="shared" si="4"/>
        <v>7</v>
      </c>
      <c r="AS49" s="50">
        <f t="shared" si="4"/>
        <v>5</v>
      </c>
      <c r="AT49" s="47">
        <f t="shared" si="1"/>
        <v>12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1</v>
      </c>
      <c r="G50" s="46">
        <v>0</v>
      </c>
      <c r="H50" s="46">
        <v>0</v>
      </c>
      <c r="I50" s="46">
        <v>0</v>
      </c>
      <c r="J50" s="46">
        <v>5</v>
      </c>
      <c r="K50" s="46">
        <v>1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7</v>
      </c>
      <c r="S50" s="46">
        <v>1</v>
      </c>
      <c r="T50" s="46">
        <v>3</v>
      </c>
      <c r="U50" s="46">
        <v>3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18</v>
      </c>
      <c r="AC50" s="48">
        <f t="shared" si="2"/>
        <v>5</v>
      </c>
      <c r="AD50" s="47">
        <f t="shared" si="3"/>
        <v>23</v>
      </c>
      <c r="AF50" s="46">
        <v>13</v>
      </c>
      <c r="AG50" s="49">
        <v>6</v>
      </c>
      <c r="AH50" s="46">
        <v>4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20</v>
      </c>
      <c r="AS50" s="50">
        <f t="shared" si="4"/>
        <v>11</v>
      </c>
      <c r="AT50" s="47">
        <f t="shared" si="1"/>
        <v>31</v>
      </c>
    </row>
    <row r="51" spans="2:46" x14ac:dyDescent="0.25">
      <c r="B51" s="43" t="s">
        <v>118</v>
      </c>
      <c r="C51" s="44" t="s">
        <v>119</v>
      </c>
      <c r="D51" s="45">
        <v>2</v>
      </c>
      <c r="E51" s="46">
        <v>0</v>
      </c>
      <c r="F51" s="46">
        <v>15</v>
      </c>
      <c r="G51" s="46">
        <v>12</v>
      </c>
      <c r="H51" s="46">
        <v>6</v>
      </c>
      <c r="I51" s="46">
        <v>1</v>
      </c>
      <c r="J51" s="46">
        <v>24</v>
      </c>
      <c r="K51" s="46">
        <v>18</v>
      </c>
      <c r="L51" s="46">
        <v>4</v>
      </c>
      <c r="M51" s="46">
        <v>1</v>
      </c>
      <c r="N51" s="46">
        <v>6</v>
      </c>
      <c r="O51" s="46">
        <v>6</v>
      </c>
      <c r="P51" s="46">
        <v>0</v>
      </c>
      <c r="Q51" s="46">
        <v>0</v>
      </c>
      <c r="R51" s="46">
        <v>7</v>
      </c>
      <c r="S51" s="46">
        <v>8</v>
      </c>
      <c r="T51" s="46">
        <v>17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81</v>
      </c>
      <c r="AC51" s="48">
        <f t="shared" si="2"/>
        <v>59</v>
      </c>
      <c r="AD51" s="47">
        <f t="shared" si="3"/>
        <v>140</v>
      </c>
      <c r="AF51" s="46">
        <v>53</v>
      </c>
      <c r="AG51" s="49">
        <v>23</v>
      </c>
      <c r="AH51" s="46">
        <v>9</v>
      </c>
      <c r="AI51" s="49">
        <v>6</v>
      </c>
      <c r="AJ51" s="46">
        <v>4</v>
      </c>
      <c r="AK51" s="49">
        <v>2</v>
      </c>
      <c r="AL51" s="46">
        <v>1</v>
      </c>
      <c r="AM51" s="49">
        <v>0</v>
      </c>
      <c r="AN51" s="46">
        <v>1</v>
      </c>
      <c r="AO51" s="49">
        <v>0</v>
      </c>
      <c r="AP51" s="46">
        <v>18</v>
      </c>
      <c r="AQ51" s="44">
        <v>16</v>
      </c>
      <c r="AR51" s="45">
        <f t="shared" si="4"/>
        <v>86</v>
      </c>
      <c r="AS51" s="50">
        <f t="shared" si="4"/>
        <v>47</v>
      </c>
      <c r="AT51" s="47">
        <f t="shared" si="1"/>
        <v>133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4</v>
      </c>
      <c r="G52" s="46">
        <v>0</v>
      </c>
      <c r="H52" s="46">
        <v>0</v>
      </c>
      <c r="I52" s="46">
        <v>0</v>
      </c>
      <c r="J52" s="46">
        <v>4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4</v>
      </c>
      <c r="T52" s="46">
        <v>2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14</v>
      </c>
      <c r="AC52" s="48">
        <f t="shared" si="2"/>
        <v>8</v>
      </c>
      <c r="AD52" s="47">
        <f t="shared" si="3"/>
        <v>22</v>
      </c>
      <c r="AF52" s="46">
        <v>9</v>
      </c>
      <c r="AG52" s="49">
        <v>6</v>
      </c>
      <c r="AH52" s="46">
        <v>1</v>
      </c>
      <c r="AI52" s="49">
        <v>2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18</v>
      </c>
      <c r="AS52" s="50">
        <f t="shared" si="4"/>
        <v>13</v>
      </c>
      <c r="AT52" s="47">
        <f t="shared" si="1"/>
        <v>31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1</v>
      </c>
      <c r="K53" s="46">
        <v>1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33</v>
      </c>
      <c r="S53" s="46">
        <v>7</v>
      </c>
      <c r="T53" s="46">
        <v>1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36</v>
      </c>
      <c r="AC53" s="48">
        <f t="shared" si="2"/>
        <v>11</v>
      </c>
      <c r="AD53" s="47">
        <f t="shared" si="3"/>
        <v>47</v>
      </c>
      <c r="AF53" s="46">
        <v>7</v>
      </c>
      <c r="AG53" s="49">
        <v>4</v>
      </c>
      <c r="AH53" s="46">
        <v>1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1</v>
      </c>
      <c r="AR53" s="45">
        <f t="shared" si="4"/>
        <v>13</v>
      </c>
      <c r="AS53" s="50">
        <f t="shared" si="4"/>
        <v>8</v>
      </c>
      <c r="AT53" s="47">
        <f t="shared" si="1"/>
        <v>21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4</v>
      </c>
      <c r="G54" s="46">
        <v>1</v>
      </c>
      <c r="H54" s="46">
        <v>1</v>
      </c>
      <c r="I54" s="46">
        <v>0</v>
      </c>
      <c r="J54" s="46">
        <v>4</v>
      </c>
      <c r="K54" s="46">
        <v>3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7</v>
      </c>
      <c r="S54" s="46">
        <v>2</v>
      </c>
      <c r="T54" s="46">
        <v>2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18</v>
      </c>
      <c r="AC54" s="48">
        <f t="shared" si="2"/>
        <v>9</v>
      </c>
      <c r="AD54" s="47">
        <f t="shared" si="3"/>
        <v>27</v>
      </c>
      <c r="AF54" s="46">
        <v>3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7</v>
      </c>
      <c r="AQ54" s="44">
        <v>4</v>
      </c>
      <c r="AR54" s="45">
        <f t="shared" si="4"/>
        <v>11</v>
      </c>
      <c r="AS54" s="50">
        <f t="shared" si="4"/>
        <v>8</v>
      </c>
      <c r="AT54" s="47">
        <f t="shared" si="1"/>
        <v>19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2</v>
      </c>
      <c r="G55" s="46">
        <v>1</v>
      </c>
      <c r="H55" s="46">
        <v>1</v>
      </c>
      <c r="I55" s="46">
        <v>0</v>
      </c>
      <c r="J55" s="46">
        <v>3</v>
      </c>
      <c r="K55" s="46">
        <v>3</v>
      </c>
      <c r="L55" s="46">
        <v>1</v>
      </c>
      <c r="M55" s="46">
        <v>1</v>
      </c>
      <c r="N55" s="46">
        <v>2</v>
      </c>
      <c r="O55" s="46">
        <v>3</v>
      </c>
      <c r="P55" s="46">
        <v>0</v>
      </c>
      <c r="Q55" s="46">
        <v>0</v>
      </c>
      <c r="R55" s="46">
        <v>5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14</v>
      </c>
      <c r="AC55" s="48">
        <f t="shared" si="2"/>
        <v>10</v>
      </c>
      <c r="AD55" s="47">
        <f t="shared" si="3"/>
        <v>24</v>
      </c>
      <c r="AF55" s="46">
        <v>10</v>
      </c>
      <c r="AG55" s="49">
        <v>8</v>
      </c>
      <c r="AH55" s="46">
        <v>3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2</v>
      </c>
      <c r="AQ55" s="44">
        <v>3</v>
      </c>
      <c r="AR55" s="45">
        <f t="shared" si="4"/>
        <v>15</v>
      </c>
      <c r="AS55" s="50">
        <f t="shared" si="4"/>
        <v>17</v>
      </c>
      <c r="AT55" s="47">
        <f t="shared" si="1"/>
        <v>32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16</v>
      </c>
      <c r="G56" s="46">
        <v>7</v>
      </c>
      <c r="H56" s="46">
        <v>2</v>
      </c>
      <c r="I56" s="46">
        <v>7</v>
      </c>
      <c r="J56" s="46">
        <v>20</v>
      </c>
      <c r="K56" s="46">
        <v>18</v>
      </c>
      <c r="L56" s="46">
        <v>1</v>
      </c>
      <c r="M56" s="46">
        <v>0</v>
      </c>
      <c r="N56" s="46">
        <v>2</v>
      </c>
      <c r="O56" s="46">
        <v>0</v>
      </c>
      <c r="P56" s="46">
        <v>0</v>
      </c>
      <c r="Q56" s="46">
        <v>0</v>
      </c>
      <c r="R56" s="46">
        <v>8</v>
      </c>
      <c r="S56" s="46">
        <v>11</v>
      </c>
      <c r="T56" s="46">
        <v>5</v>
      </c>
      <c r="U56" s="46">
        <v>5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54</v>
      </c>
      <c r="AC56" s="48">
        <f t="shared" si="2"/>
        <v>48</v>
      </c>
      <c r="AD56" s="47">
        <f t="shared" si="3"/>
        <v>102</v>
      </c>
      <c r="AF56" s="46">
        <v>62</v>
      </c>
      <c r="AG56" s="49">
        <v>27</v>
      </c>
      <c r="AH56" s="46">
        <v>4</v>
      </c>
      <c r="AI56" s="49">
        <v>3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13</v>
      </c>
      <c r="AQ56" s="44">
        <v>2</v>
      </c>
      <c r="AR56" s="45">
        <f t="shared" si="4"/>
        <v>80</v>
      </c>
      <c r="AS56" s="50">
        <f t="shared" si="4"/>
        <v>32</v>
      </c>
      <c r="AT56" s="47">
        <f t="shared" si="1"/>
        <v>112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1</v>
      </c>
      <c r="H57" s="46">
        <v>1</v>
      </c>
      <c r="I57" s="46">
        <v>0</v>
      </c>
      <c r="J57" s="46">
        <v>4</v>
      </c>
      <c r="K57" s="46">
        <v>3</v>
      </c>
      <c r="L57" s="46">
        <v>0</v>
      </c>
      <c r="M57" s="46">
        <v>0</v>
      </c>
      <c r="N57" s="46">
        <v>2</v>
      </c>
      <c r="O57" s="46">
        <v>2</v>
      </c>
      <c r="P57" s="46">
        <v>0</v>
      </c>
      <c r="Q57" s="46">
        <v>0</v>
      </c>
      <c r="R57" s="46">
        <v>2</v>
      </c>
      <c r="S57" s="46">
        <v>3</v>
      </c>
      <c r="T57" s="46">
        <v>5</v>
      </c>
      <c r="U57" s="46">
        <v>3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14</v>
      </c>
      <c r="AC57" s="48">
        <f t="shared" si="2"/>
        <v>12</v>
      </c>
      <c r="AD57" s="47">
        <f t="shared" si="3"/>
        <v>26</v>
      </c>
      <c r="AF57" s="46">
        <v>15</v>
      </c>
      <c r="AG57" s="49">
        <v>5</v>
      </c>
      <c r="AH57" s="46">
        <v>0</v>
      </c>
      <c r="AI57" s="49">
        <v>3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9</v>
      </c>
      <c r="AQ57" s="44">
        <v>5</v>
      </c>
      <c r="AR57" s="45">
        <f t="shared" si="4"/>
        <v>24</v>
      </c>
      <c r="AS57" s="50">
        <f t="shared" si="4"/>
        <v>13</v>
      </c>
      <c r="AT57" s="47">
        <f t="shared" si="1"/>
        <v>37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2</v>
      </c>
      <c r="G58" s="46">
        <v>1</v>
      </c>
      <c r="H58" s="46">
        <v>3</v>
      </c>
      <c r="I58" s="46">
        <v>0</v>
      </c>
      <c r="J58" s="46">
        <v>6</v>
      </c>
      <c r="K58" s="46">
        <v>3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3</v>
      </c>
      <c r="S58" s="46">
        <v>0</v>
      </c>
      <c r="T58" s="46">
        <v>4</v>
      </c>
      <c r="U58" s="46">
        <v>2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18</v>
      </c>
      <c r="AC58" s="48">
        <f t="shared" si="2"/>
        <v>6</v>
      </c>
      <c r="AD58" s="47">
        <f t="shared" si="3"/>
        <v>24</v>
      </c>
      <c r="AF58" s="46">
        <v>16</v>
      </c>
      <c r="AG58" s="49">
        <v>8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9</v>
      </c>
      <c r="AQ58" s="44">
        <v>4</v>
      </c>
      <c r="AR58" s="45">
        <f t="shared" si="4"/>
        <v>27</v>
      </c>
      <c r="AS58" s="50">
        <f t="shared" si="4"/>
        <v>18</v>
      </c>
      <c r="AT58" s="47">
        <f t="shared" si="1"/>
        <v>45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1</v>
      </c>
      <c r="G59" s="46">
        <v>5</v>
      </c>
      <c r="H59" s="46">
        <v>2</v>
      </c>
      <c r="I59" s="46">
        <v>0</v>
      </c>
      <c r="J59" s="46">
        <v>3</v>
      </c>
      <c r="K59" s="46">
        <v>1</v>
      </c>
      <c r="L59" s="46">
        <v>0</v>
      </c>
      <c r="M59" s="46">
        <v>0</v>
      </c>
      <c r="N59" s="46">
        <v>2</v>
      </c>
      <c r="O59" s="46">
        <v>0</v>
      </c>
      <c r="P59" s="46">
        <v>0</v>
      </c>
      <c r="Q59" s="46">
        <v>0</v>
      </c>
      <c r="R59" s="46">
        <v>10</v>
      </c>
      <c r="S59" s="46">
        <v>7</v>
      </c>
      <c r="T59" s="46">
        <v>1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19</v>
      </c>
      <c r="AC59" s="48">
        <f t="shared" si="2"/>
        <v>18</v>
      </c>
      <c r="AD59" s="47">
        <f t="shared" si="3"/>
        <v>37</v>
      </c>
      <c r="AF59" s="46">
        <v>24</v>
      </c>
      <c r="AG59" s="49">
        <v>9</v>
      </c>
      <c r="AH59" s="46">
        <v>1</v>
      </c>
      <c r="AI59" s="49">
        <v>2</v>
      </c>
      <c r="AJ59" s="46">
        <v>0</v>
      </c>
      <c r="AK59" s="49">
        <v>1</v>
      </c>
      <c r="AL59" s="46">
        <v>0</v>
      </c>
      <c r="AM59" s="49">
        <v>0</v>
      </c>
      <c r="AN59" s="46">
        <v>0</v>
      </c>
      <c r="AO59" s="49">
        <v>0</v>
      </c>
      <c r="AP59" s="46">
        <v>19</v>
      </c>
      <c r="AQ59" s="44">
        <v>3</v>
      </c>
      <c r="AR59" s="45">
        <f t="shared" si="4"/>
        <v>44</v>
      </c>
      <c r="AS59" s="50">
        <f t="shared" si="4"/>
        <v>15</v>
      </c>
      <c r="AT59" s="47">
        <f t="shared" si="1"/>
        <v>59</v>
      </c>
    </row>
    <row r="60" spans="2:46" x14ac:dyDescent="0.25">
      <c r="B60" s="43" t="s">
        <v>136</v>
      </c>
      <c r="C60" s="44" t="s">
        <v>137</v>
      </c>
      <c r="D60" s="45">
        <v>0</v>
      </c>
      <c r="E60" s="46">
        <v>0</v>
      </c>
      <c r="F60" s="46">
        <v>2</v>
      </c>
      <c r="G60" s="46">
        <v>4</v>
      </c>
      <c r="H60" s="46">
        <v>5</v>
      </c>
      <c r="I60" s="46">
        <v>0</v>
      </c>
      <c r="J60" s="46">
        <v>4</v>
      </c>
      <c r="K60" s="46">
        <v>8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95</v>
      </c>
      <c r="S60" s="46">
        <v>10</v>
      </c>
      <c r="T60" s="46">
        <v>3</v>
      </c>
      <c r="U60" s="46">
        <v>2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111</v>
      </c>
      <c r="AC60" s="48">
        <f t="shared" si="2"/>
        <v>26</v>
      </c>
      <c r="AD60" s="47">
        <f t="shared" si="3"/>
        <v>137</v>
      </c>
      <c r="AF60" s="46">
        <v>17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29</v>
      </c>
      <c r="AS60" s="50">
        <f t="shared" si="4"/>
        <v>16</v>
      </c>
      <c r="AT60" s="47">
        <f t="shared" si="1"/>
        <v>45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3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2</v>
      </c>
      <c r="S61" s="46">
        <v>0</v>
      </c>
      <c r="T61" s="46">
        <v>2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8</v>
      </c>
      <c r="AC61" s="48">
        <f t="shared" si="2"/>
        <v>3</v>
      </c>
      <c r="AD61" s="47">
        <f t="shared" si="3"/>
        <v>11</v>
      </c>
      <c r="AF61" s="46">
        <v>11</v>
      </c>
      <c r="AG61" s="49">
        <v>8</v>
      </c>
      <c r="AH61" s="46">
        <v>0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8</v>
      </c>
      <c r="AQ61" s="44">
        <v>0</v>
      </c>
      <c r="AR61" s="45">
        <f t="shared" si="4"/>
        <v>19</v>
      </c>
      <c r="AS61" s="50">
        <f t="shared" si="4"/>
        <v>10</v>
      </c>
      <c r="AT61" s="47">
        <f t="shared" si="1"/>
        <v>29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2</v>
      </c>
      <c r="K62" s="46">
        <v>2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4</v>
      </c>
      <c r="S62" s="46">
        <v>3</v>
      </c>
      <c r="T62" s="46">
        <v>1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7</v>
      </c>
      <c r="AC62" s="48">
        <f t="shared" si="2"/>
        <v>10</v>
      </c>
      <c r="AD62" s="47">
        <f t="shared" si="3"/>
        <v>17</v>
      </c>
      <c r="AF62" s="46">
        <v>7</v>
      </c>
      <c r="AG62" s="49">
        <v>2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15</v>
      </c>
      <c r="AQ62" s="44">
        <v>7</v>
      </c>
      <c r="AR62" s="45">
        <f t="shared" si="4"/>
        <v>24</v>
      </c>
      <c r="AS62" s="50">
        <f t="shared" si="4"/>
        <v>11</v>
      </c>
      <c r="AT62" s="47">
        <f t="shared" si="1"/>
        <v>35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2</v>
      </c>
      <c r="G63" s="46">
        <v>0</v>
      </c>
      <c r="H63" s="46">
        <v>0</v>
      </c>
      <c r="I63" s="46">
        <v>0</v>
      </c>
      <c r="J63" s="46">
        <v>6</v>
      </c>
      <c r="K63" s="46">
        <v>4</v>
      </c>
      <c r="L63" s="46">
        <v>0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5</v>
      </c>
      <c r="S63" s="46">
        <v>2</v>
      </c>
      <c r="T63" s="46">
        <v>3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18</v>
      </c>
      <c r="AC63" s="48">
        <f t="shared" si="2"/>
        <v>10</v>
      </c>
      <c r="AD63" s="47">
        <f t="shared" si="3"/>
        <v>28</v>
      </c>
      <c r="AF63" s="46">
        <v>10</v>
      </c>
      <c r="AG63" s="49">
        <v>3</v>
      </c>
      <c r="AH63" s="46">
        <v>1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23</v>
      </c>
      <c r="AS63" s="50">
        <f t="shared" si="4"/>
        <v>7</v>
      </c>
      <c r="AT63" s="47">
        <f t="shared" si="1"/>
        <v>30</v>
      </c>
    </row>
    <row r="64" spans="2:46" x14ac:dyDescent="0.25">
      <c r="B64" s="43" t="s">
        <v>144</v>
      </c>
      <c r="C64" s="44" t="s">
        <v>145</v>
      </c>
      <c r="D64" s="45">
        <v>1</v>
      </c>
      <c r="E64" s="46">
        <v>0</v>
      </c>
      <c r="F64" s="46">
        <v>0</v>
      </c>
      <c r="G64" s="46">
        <v>1</v>
      </c>
      <c r="H64" s="46">
        <v>0</v>
      </c>
      <c r="I64" s="46">
        <v>0</v>
      </c>
      <c r="J64" s="46">
        <v>1</v>
      </c>
      <c r="K64" s="46">
        <v>2</v>
      </c>
      <c r="L64" s="46">
        <v>0</v>
      </c>
      <c r="M64" s="46">
        <v>0</v>
      </c>
      <c r="N64" s="46">
        <v>2</v>
      </c>
      <c r="O64" s="46">
        <v>2</v>
      </c>
      <c r="P64" s="46">
        <v>0</v>
      </c>
      <c r="Q64" s="46">
        <v>0</v>
      </c>
      <c r="R64" s="46">
        <v>0</v>
      </c>
      <c r="S64" s="46">
        <v>0</v>
      </c>
      <c r="T64" s="46">
        <v>1</v>
      </c>
      <c r="U64" s="46">
        <v>1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5</v>
      </c>
      <c r="AC64" s="48">
        <f t="shared" si="2"/>
        <v>6</v>
      </c>
      <c r="AD64" s="47">
        <f t="shared" si="3"/>
        <v>11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4</v>
      </c>
      <c r="AQ64" s="44">
        <v>4</v>
      </c>
      <c r="AR64" s="45">
        <f t="shared" si="4"/>
        <v>12</v>
      </c>
      <c r="AS64" s="50">
        <f t="shared" si="4"/>
        <v>13</v>
      </c>
      <c r="AT64" s="47">
        <f t="shared" si="1"/>
        <v>25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0</v>
      </c>
      <c r="G65" s="46">
        <v>0</v>
      </c>
      <c r="H65" s="46">
        <v>1</v>
      </c>
      <c r="I65" s="46">
        <v>0</v>
      </c>
      <c r="J65" s="46">
        <v>3</v>
      </c>
      <c r="K65" s="46">
        <v>7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1</v>
      </c>
      <c r="S65" s="46">
        <v>1</v>
      </c>
      <c r="T65" s="46">
        <v>4</v>
      </c>
      <c r="U65" s="46">
        <v>7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9</v>
      </c>
      <c r="AC65" s="48">
        <f t="shared" si="2"/>
        <v>15</v>
      </c>
      <c r="AD65" s="47">
        <f t="shared" si="3"/>
        <v>24</v>
      </c>
      <c r="AF65" s="46">
        <v>8</v>
      </c>
      <c r="AG65" s="49">
        <v>9</v>
      </c>
      <c r="AH65" s="46">
        <v>0</v>
      </c>
      <c r="AI65" s="49">
        <v>1</v>
      </c>
      <c r="AJ65" s="46">
        <v>1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1</v>
      </c>
      <c r="AR65" s="45">
        <f t="shared" si="4"/>
        <v>17</v>
      </c>
      <c r="AS65" s="50">
        <f t="shared" si="4"/>
        <v>11</v>
      </c>
      <c r="AT65" s="47">
        <f t="shared" si="1"/>
        <v>28</v>
      </c>
    </row>
    <row r="66" spans="2:46" x14ac:dyDescent="0.25">
      <c r="B66" s="43" t="s">
        <v>148</v>
      </c>
      <c r="C66" s="44" t="s">
        <v>149</v>
      </c>
      <c r="D66" s="45">
        <v>4</v>
      </c>
      <c r="E66" s="46">
        <v>1</v>
      </c>
      <c r="F66" s="46">
        <v>42</v>
      </c>
      <c r="G66" s="46">
        <v>19</v>
      </c>
      <c r="H66" s="46">
        <v>33</v>
      </c>
      <c r="I66" s="46">
        <v>8</v>
      </c>
      <c r="J66" s="46">
        <v>115</v>
      </c>
      <c r="K66" s="46">
        <v>47</v>
      </c>
      <c r="L66" s="46">
        <v>3</v>
      </c>
      <c r="M66" s="46">
        <v>0</v>
      </c>
      <c r="N66" s="46">
        <v>11</v>
      </c>
      <c r="O66" s="46">
        <v>7</v>
      </c>
      <c r="P66" s="46">
        <v>0</v>
      </c>
      <c r="Q66" s="46">
        <v>1</v>
      </c>
      <c r="R66" s="46">
        <v>68</v>
      </c>
      <c r="S66" s="46">
        <v>11</v>
      </c>
      <c r="T66" s="46">
        <v>25</v>
      </c>
      <c r="U66" s="46">
        <v>16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301</v>
      </c>
      <c r="AC66" s="48">
        <f t="shared" si="2"/>
        <v>110</v>
      </c>
      <c r="AD66" s="47">
        <f t="shared" si="3"/>
        <v>411</v>
      </c>
      <c r="AF66" s="46">
        <v>83</v>
      </c>
      <c r="AG66" s="49">
        <v>40</v>
      </c>
      <c r="AH66" s="46">
        <v>7</v>
      </c>
      <c r="AI66" s="49">
        <v>11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28</v>
      </c>
      <c r="AQ66" s="44">
        <v>10</v>
      </c>
      <c r="AR66" s="45">
        <f t="shared" si="4"/>
        <v>121</v>
      </c>
      <c r="AS66" s="50">
        <f t="shared" si="4"/>
        <v>62</v>
      </c>
      <c r="AT66" s="47">
        <f t="shared" si="1"/>
        <v>183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1</v>
      </c>
      <c r="G67" s="46">
        <v>2</v>
      </c>
      <c r="H67" s="46">
        <v>0</v>
      </c>
      <c r="I67" s="46">
        <v>1</v>
      </c>
      <c r="J67" s="46">
        <v>6</v>
      </c>
      <c r="K67" s="46">
        <v>9</v>
      </c>
      <c r="L67" s="46">
        <v>0</v>
      </c>
      <c r="M67" s="46">
        <v>0</v>
      </c>
      <c r="N67" s="46">
        <v>0</v>
      </c>
      <c r="O67" s="46">
        <v>2</v>
      </c>
      <c r="P67" s="46">
        <v>0</v>
      </c>
      <c r="Q67" s="46">
        <v>0</v>
      </c>
      <c r="R67" s="46">
        <v>8</v>
      </c>
      <c r="S67" s="46">
        <v>2</v>
      </c>
      <c r="T67" s="46">
        <v>4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19</v>
      </c>
      <c r="AC67" s="48">
        <f t="shared" si="2"/>
        <v>18</v>
      </c>
      <c r="AD67" s="47">
        <f t="shared" si="3"/>
        <v>37</v>
      </c>
      <c r="AF67" s="46">
        <v>13</v>
      </c>
      <c r="AG67" s="49">
        <v>14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24</v>
      </c>
      <c r="AS67" s="50">
        <f t="shared" si="4"/>
        <v>19</v>
      </c>
      <c r="AT67" s="47">
        <f t="shared" si="1"/>
        <v>43</v>
      </c>
    </row>
    <row r="68" spans="2:46" x14ac:dyDescent="0.25">
      <c r="B68" s="43" t="s">
        <v>152</v>
      </c>
      <c r="C68" s="44" t="s">
        <v>153</v>
      </c>
      <c r="D68" s="45">
        <v>7</v>
      </c>
      <c r="E68" s="46">
        <v>0</v>
      </c>
      <c r="F68" s="46">
        <v>12</v>
      </c>
      <c r="G68" s="46">
        <v>10</v>
      </c>
      <c r="H68" s="46">
        <v>2</v>
      </c>
      <c r="I68" s="46">
        <v>0</v>
      </c>
      <c r="J68" s="46">
        <v>25</v>
      </c>
      <c r="K68" s="46">
        <v>13</v>
      </c>
      <c r="L68" s="46">
        <v>2</v>
      </c>
      <c r="M68" s="46">
        <v>0</v>
      </c>
      <c r="N68" s="46">
        <v>15</v>
      </c>
      <c r="O68" s="46">
        <v>13</v>
      </c>
      <c r="P68" s="46">
        <v>0</v>
      </c>
      <c r="Q68" s="46">
        <v>0</v>
      </c>
      <c r="R68" s="46">
        <v>17</v>
      </c>
      <c r="S68" s="46">
        <v>3</v>
      </c>
      <c r="T68" s="46">
        <v>16</v>
      </c>
      <c r="U68" s="46">
        <v>10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96</v>
      </c>
      <c r="AC68" s="48">
        <f t="shared" si="2"/>
        <v>49</v>
      </c>
      <c r="AD68" s="47">
        <f t="shared" si="3"/>
        <v>145</v>
      </c>
      <c r="AF68" s="46">
        <v>23</v>
      </c>
      <c r="AG68" s="49">
        <v>19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15</v>
      </c>
      <c r="AQ68" s="44">
        <v>8</v>
      </c>
      <c r="AR68" s="45">
        <f t="shared" si="4"/>
        <v>42</v>
      </c>
      <c r="AS68" s="50">
        <f t="shared" si="4"/>
        <v>28</v>
      </c>
      <c r="AT68" s="47">
        <f t="shared" si="1"/>
        <v>70</v>
      </c>
    </row>
    <row r="69" spans="2:46" x14ac:dyDescent="0.25">
      <c r="B69" s="43" t="s">
        <v>154</v>
      </c>
      <c r="C69" s="44" t="s">
        <v>155</v>
      </c>
      <c r="D69" s="45">
        <v>12</v>
      </c>
      <c r="E69" s="46">
        <v>1</v>
      </c>
      <c r="F69" s="46">
        <v>150</v>
      </c>
      <c r="G69" s="46">
        <v>83</v>
      </c>
      <c r="H69" s="46">
        <v>29</v>
      </c>
      <c r="I69" s="46">
        <v>3</v>
      </c>
      <c r="J69" s="46">
        <v>85</v>
      </c>
      <c r="K69" s="46">
        <v>107</v>
      </c>
      <c r="L69" s="46">
        <v>3</v>
      </c>
      <c r="M69" s="46">
        <v>1</v>
      </c>
      <c r="N69" s="46">
        <v>54</v>
      </c>
      <c r="O69" s="46">
        <v>54</v>
      </c>
      <c r="P69" s="46">
        <v>2</v>
      </c>
      <c r="Q69" s="46">
        <v>0</v>
      </c>
      <c r="R69" s="46">
        <v>61</v>
      </c>
      <c r="S69" s="46">
        <v>31</v>
      </c>
      <c r="T69" s="46">
        <v>44</v>
      </c>
      <c r="U69" s="46">
        <v>26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440</v>
      </c>
      <c r="AC69" s="48">
        <f t="shared" si="2"/>
        <v>306</v>
      </c>
      <c r="AD69" s="47">
        <f t="shared" si="3"/>
        <v>746</v>
      </c>
      <c r="AF69" s="46">
        <v>120</v>
      </c>
      <c r="AG69" s="49">
        <v>92</v>
      </c>
      <c r="AH69" s="46">
        <v>7</v>
      </c>
      <c r="AI69" s="49">
        <v>3</v>
      </c>
      <c r="AJ69" s="46">
        <v>0</v>
      </c>
      <c r="AK69" s="49">
        <v>3</v>
      </c>
      <c r="AL69" s="46">
        <v>1</v>
      </c>
      <c r="AM69" s="49">
        <v>1</v>
      </c>
      <c r="AN69" s="46">
        <v>9</v>
      </c>
      <c r="AO69" s="49">
        <v>18</v>
      </c>
      <c r="AP69" s="46">
        <v>73</v>
      </c>
      <c r="AQ69" s="44">
        <v>16</v>
      </c>
      <c r="AR69" s="45">
        <f t="shared" si="4"/>
        <v>210</v>
      </c>
      <c r="AS69" s="50">
        <f t="shared" si="4"/>
        <v>133</v>
      </c>
      <c r="AT69" s="47">
        <f t="shared" si="1"/>
        <v>343</v>
      </c>
    </row>
    <row r="70" spans="2:46" x14ac:dyDescent="0.25">
      <c r="B70" s="43" t="s">
        <v>156</v>
      </c>
      <c r="C70" s="44" t="s">
        <v>157</v>
      </c>
      <c r="D70" s="45">
        <v>1</v>
      </c>
      <c r="E70" s="46">
        <v>0</v>
      </c>
      <c r="F70" s="46">
        <v>6</v>
      </c>
      <c r="G70" s="46">
        <v>7</v>
      </c>
      <c r="H70" s="46">
        <v>0</v>
      </c>
      <c r="I70" s="46">
        <v>1</v>
      </c>
      <c r="J70" s="46">
        <v>43</v>
      </c>
      <c r="K70" s="46">
        <v>36</v>
      </c>
      <c r="L70" s="46">
        <v>1</v>
      </c>
      <c r="M70" s="46">
        <v>0</v>
      </c>
      <c r="N70" s="46">
        <v>13</v>
      </c>
      <c r="O70" s="46">
        <v>19</v>
      </c>
      <c r="P70" s="46">
        <v>0</v>
      </c>
      <c r="Q70" s="46">
        <v>0</v>
      </c>
      <c r="R70" s="46">
        <v>22</v>
      </c>
      <c r="S70" s="46">
        <v>5</v>
      </c>
      <c r="T70" s="46">
        <v>9</v>
      </c>
      <c r="U70" s="46">
        <v>15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95</v>
      </c>
      <c r="AC70" s="48">
        <f t="shared" si="2"/>
        <v>83</v>
      </c>
      <c r="AD70" s="47">
        <f t="shared" si="3"/>
        <v>178</v>
      </c>
      <c r="AF70" s="46">
        <v>37</v>
      </c>
      <c r="AG70" s="49">
        <v>27</v>
      </c>
      <c r="AH70" s="46">
        <v>9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0</v>
      </c>
      <c r="AP70" s="46">
        <v>26</v>
      </c>
      <c r="AQ70" s="44">
        <v>13</v>
      </c>
      <c r="AR70" s="45">
        <f t="shared" si="4"/>
        <v>77</v>
      </c>
      <c r="AS70" s="50">
        <f t="shared" si="4"/>
        <v>55</v>
      </c>
      <c r="AT70" s="47">
        <f t="shared" si="1"/>
        <v>132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2</v>
      </c>
      <c r="H71" s="46">
        <v>7</v>
      </c>
      <c r="I71" s="46">
        <v>0</v>
      </c>
      <c r="J71" s="46">
        <v>28</v>
      </c>
      <c r="K71" s="46">
        <v>17</v>
      </c>
      <c r="L71" s="46">
        <v>1</v>
      </c>
      <c r="M71" s="46">
        <v>1</v>
      </c>
      <c r="N71" s="46">
        <v>14</v>
      </c>
      <c r="O71" s="46">
        <v>6</v>
      </c>
      <c r="P71" s="46">
        <v>0</v>
      </c>
      <c r="Q71" s="46">
        <v>0</v>
      </c>
      <c r="R71" s="46">
        <v>13</v>
      </c>
      <c r="S71" s="46">
        <v>3</v>
      </c>
      <c r="T71" s="46">
        <v>12</v>
      </c>
      <c r="U71" s="46">
        <v>14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80</v>
      </c>
      <c r="AC71" s="48">
        <f t="shared" si="2"/>
        <v>43</v>
      </c>
      <c r="AD71" s="47">
        <f t="shared" si="3"/>
        <v>123</v>
      </c>
      <c r="AF71" s="46">
        <v>23</v>
      </c>
      <c r="AG71" s="49">
        <v>24</v>
      </c>
      <c r="AH71" s="46">
        <v>4</v>
      </c>
      <c r="AI71" s="49">
        <v>5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13</v>
      </c>
      <c r="AQ71" s="44">
        <v>6</v>
      </c>
      <c r="AR71" s="45">
        <f t="shared" si="4"/>
        <v>40</v>
      </c>
      <c r="AS71" s="50">
        <f t="shared" si="4"/>
        <v>35</v>
      </c>
      <c r="AT71" s="47">
        <f t="shared" si="1"/>
        <v>75</v>
      </c>
    </row>
    <row r="72" spans="2:46" x14ac:dyDescent="0.25">
      <c r="B72" s="43" t="s">
        <v>160</v>
      </c>
      <c r="C72" s="44" t="s">
        <v>161</v>
      </c>
      <c r="D72" s="45">
        <v>8</v>
      </c>
      <c r="E72" s="46">
        <v>0</v>
      </c>
      <c r="F72" s="46">
        <v>7</v>
      </c>
      <c r="G72" s="46">
        <v>4</v>
      </c>
      <c r="H72" s="46">
        <v>1</v>
      </c>
      <c r="I72" s="46">
        <v>0</v>
      </c>
      <c r="J72" s="46">
        <v>11</v>
      </c>
      <c r="K72" s="46">
        <v>4</v>
      </c>
      <c r="L72" s="46">
        <v>1</v>
      </c>
      <c r="M72" s="46">
        <v>1</v>
      </c>
      <c r="N72" s="46">
        <v>15</v>
      </c>
      <c r="O72" s="46">
        <v>21</v>
      </c>
      <c r="P72" s="46">
        <v>0</v>
      </c>
      <c r="Q72" s="46">
        <v>0</v>
      </c>
      <c r="R72" s="46">
        <v>6</v>
      </c>
      <c r="S72" s="46">
        <v>4</v>
      </c>
      <c r="T72" s="46">
        <v>6</v>
      </c>
      <c r="U72" s="46">
        <v>10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55</v>
      </c>
      <c r="AC72" s="48">
        <f t="shared" si="2"/>
        <v>44</v>
      </c>
      <c r="AD72" s="47">
        <f t="shared" si="3"/>
        <v>99</v>
      </c>
      <c r="AF72" s="46">
        <v>26</v>
      </c>
      <c r="AG72" s="49">
        <v>16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19</v>
      </c>
      <c r="AQ72" s="44">
        <v>10</v>
      </c>
      <c r="AR72" s="45">
        <f t="shared" si="4"/>
        <v>48</v>
      </c>
      <c r="AS72" s="50">
        <f t="shared" si="4"/>
        <v>27</v>
      </c>
      <c r="AT72" s="47">
        <f t="shared" ref="AT72:AT135" si="5">+AR72+AS72</f>
        <v>75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2</v>
      </c>
      <c r="G73" s="46">
        <v>3</v>
      </c>
      <c r="H73" s="46">
        <v>0</v>
      </c>
      <c r="I73" s="46">
        <v>0</v>
      </c>
      <c r="J73" s="46">
        <v>5</v>
      </c>
      <c r="K73" s="46">
        <v>4</v>
      </c>
      <c r="L73" s="46">
        <v>3</v>
      </c>
      <c r="M73" s="46">
        <v>1</v>
      </c>
      <c r="N73" s="46">
        <v>2</v>
      </c>
      <c r="O73" s="46">
        <v>10</v>
      </c>
      <c r="P73" s="46">
        <v>0</v>
      </c>
      <c r="Q73" s="46">
        <v>0</v>
      </c>
      <c r="R73" s="46">
        <v>10</v>
      </c>
      <c r="S73" s="46">
        <v>0</v>
      </c>
      <c r="T73" s="46">
        <v>3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25</v>
      </c>
      <c r="AC73" s="48">
        <f t="shared" si="6"/>
        <v>21</v>
      </c>
      <c r="AD73" s="47">
        <f t="shared" ref="AD73:AD136" si="7">+AB73+AC73</f>
        <v>46</v>
      </c>
      <c r="AF73" s="46">
        <v>42</v>
      </c>
      <c r="AG73" s="49">
        <v>26</v>
      </c>
      <c r="AH73" s="46">
        <v>9</v>
      </c>
      <c r="AI73" s="49">
        <v>7</v>
      </c>
      <c r="AJ73" s="46">
        <v>0</v>
      </c>
      <c r="AK73" s="49">
        <v>0</v>
      </c>
      <c r="AL73" s="46">
        <v>1</v>
      </c>
      <c r="AM73" s="49">
        <v>0</v>
      </c>
      <c r="AN73" s="46">
        <v>0</v>
      </c>
      <c r="AO73" s="49">
        <v>0</v>
      </c>
      <c r="AP73" s="46">
        <v>6</v>
      </c>
      <c r="AQ73" s="44">
        <v>4</v>
      </c>
      <c r="AR73" s="45">
        <f t="shared" si="4"/>
        <v>58</v>
      </c>
      <c r="AS73" s="50">
        <f t="shared" si="4"/>
        <v>37</v>
      </c>
      <c r="AT73" s="47">
        <f t="shared" si="5"/>
        <v>95</v>
      </c>
    </row>
    <row r="74" spans="2:46" x14ac:dyDescent="0.25">
      <c r="B74" s="43" t="s">
        <v>164</v>
      </c>
      <c r="C74" s="44" t="s">
        <v>165</v>
      </c>
      <c r="D74" s="45">
        <v>3</v>
      </c>
      <c r="E74" s="46">
        <v>0</v>
      </c>
      <c r="F74" s="46">
        <v>57</v>
      </c>
      <c r="G74" s="46">
        <v>17</v>
      </c>
      <c r="H74" s="46">
        <v>21</v>
      </c>
      <c r="I74" s="46">
        <v>0</v>
      </c>
      <c r="J74" s="46">
        <v>137</v>
      </c>
      <c r="K74" s="46">
        <v>55</v>
      </c>
      <c r="L74" s="46">
        <v>6</v>
      </c>
      <c r="M74" s="46">
        <v>1</v>
      </c>
      <c r="N74" s="46">
        <v>9</v>
      </c>
      <c r="O74" s="46">
        <v>10</v>
      </c>
      <c r="P74" s="46">
        <v>0</v>
      </c>
      <c r="Q74" s="46">
        <v>1</v>
      </c>
      <c r="R74" s="46">
        <v>68</v>
      </c>
      <c r="S74" s="46">
        <v>22</v>
      </c>
      <c r="T74" s="46">
        <v>20</v>
      </c>
      <c r="U74" s="46">
        <v>22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321</v>
      </c>
      <c r="AC74" s="48">
        <f t="shared" si="6"/>
        <v>128</v>
      </c>
      <c r="AD74" s="47">
        <f t="shared" si="7"/>
        <v>449</v>
      </c>
      <c r="AF74" s="46">
        <v>73</v>
      </c>
      <c r="AG74" s="49">
        <v>23</v>
      </c>
      <c r="AH74" s="46">
        <v>7</v>
      </c>
      <c r="AI74" s="49">
        <v>6</v>
      </c>
      <c r="AJ74" s="46">
        <v>1</v>
      </c>
      <c r="AK74" s="49">
        <v>1</v>
      </c>
      <c r="AL74" s="46">
        <v>3</v>
      </c>
      <c r="AM74" s="49">
        <v>0</v>
      </c>
      <c r="AN74" s="46">
        <v>0</v>
      </c>
      <c r="AO74" s="49">
        <v>1</v>
      </c>
      <c r="AP74" s="46">
        <v>29</v>
      </c>
      <c r="AQ74" s="44">
        <v>5</v>
      </c>
      <c r="AR74" s="45">
        <f t="shared" si="4"/>
        <v>113</v>
      </c>
      <c r="AS74" s="50">
        <f t="shared" si="4"/>
        <v>36</v>
      </c>
      <c r="AT74" s="47">
        <f t="shared" si="5"/>
        <v>149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23</v>
      </c>
      <c r="G75" s="46">
        <v>8</v>
      </c>
      <c r="H75" s="46">
        <v>8</v>
      </c>
      <c r="I75" s="46">
        <v>0</v>
      </c>
      <c r="J75" s="46">
        <v>41</v>
      </c>
      <c r="K75" s="46">
        <v>13</v>
      </c>
      <c r="L75" s="46">
        <v>1</v>
      </c>
      <c r="M75" s="46">
        <v>1</v>
      </c>
      <c r="N75" s="46">
        <v>6</v>
      </c>
      <c r="O75" s="46">
        <v>5</v>
      </c>
      <c r="P75" s="46">
        <v>0</v>
      </c>
      <c r="Q75" s="46">
        <v>0</v>
      </c>
      <c r="R75" s="46">
        <v>16</v>
      </c>
      <c r="S75" s="46">
        <v>7</v>
      </c>
      <c r="T75" s="46">
        <v>3</v>
      </c>
      <c r="U75" s="46">
        <v>4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98</v>
      </c>
      <c r="AC75" s="48">
        <f t="shared" si="6"/>
        <v>38</v>
      </c>
      <c r="AD75" s="47">
        <f t="shared" si="7"/>
        <v>136</v>
      </c>
      <c r="AF75" s="46">
        <v>9</v>
      </c>
      <c r="AG75" s="49">
        <v>13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8</v>
      </c>
      <c r="AQ75" s="44">
        <v>4</v>
      </c>
      <c r="AR75" s="45">
        <f t="shared" si="4"/>
        <v>20</v>
      </c>
      <c r="AS75" s="50">
        <f t="shared" si="4"/>
        <v>18</v>
      </c>
      <c r="AT75" s="47">
        <f t="shared" si="5"/>
        <v>38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0</v>
      </c>
      <c r="G76" s="46">
        <v>1</v>
      </c>
      <c r="H76" s="46">
        <v>3</v>
      </c>
      <c r="I76" s="46">
        <v>0</v>
      </c>
      <c r="J76" s="46">
        <v>15</v>
      </c>
      <c r="K76" s="46">
        <v>10</v>
      </c>
      <c r="L76" s="46">
        <v>0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3</v>
      </c>
      <c r="S76" s="46">
        <v>1</v>
      </c>
      <c r="T76" s="46">
        <v>6</v>
      </c>
      <c r="U76" s="46">
        <v>4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29</v>
      </c>
      <c r="AC76" s="48">
        <f t="shared" si="6"/>
        <v>18</v>
      </c>
      <c r="AD76" s="47">
        <f t="shared" si="7"/>
        <v>47</v>
      </c>
      <c r="AF76" s="46">
        <v>23</v>
      </c>
      <c r="AG76" s="49">
        <v>14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8</v>
      </c>
      <c r="AQ76" s="44">
        <v>8</v>
      </c>
      <c r="AR76" s="45">
        <f t="shared" si="4"/>
        <v>31</v>
      </c>
      <c r="AS76" s="50">
        <f t="shared" si="4"/>
        <v>25</v>
      </c>
      <c r="AT76" s="47">
        <f t="shared" si="5"/>
        <v>56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2</v>
      </c>
      <c r="G77" s="46">
        <v>1</v>
      </c>
      <c r="H77" s="46">
        <v>1</v>
      </c>
      <c r="I77" s="46">
        <v>0</v>
      </c>
      <c r="J77" s="46">
        <v>2</v>
      </c>
      <c r="K77" s="46">
        <v>2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1</v>
      </c>
      <c r="T77" s="46">
        <v>3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9</v>
      </c>
      <c r="AC77" s="48">
        <f t="shared" si="6"/>
        <v>4</v>
      </c>
      <c r="AD77" s="47">
        <f t="shared" si="7"/>
        <v>13</v>
      </c>
      <c r="AF77" s="46">
        <v>7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5</v>
      </c>
      <c r="AQ77" s="44">
        <v>4</v>
      </c>
      <c r="AR77" s="45">
        <f t="shared" si="4"/>
        <v>15</v>
      </c>
      <c r="AS77" s="50">
        <f t="shared" si="4"/>
        <v>8</v>
      </c>
      <c r="AT77" s="47">
        <f t="shared" si="5"/>
        <v>23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0</v>
      </c>
      <c r="G78" s="46">
        <v>2</v>
      </c>
      <c r="H78" s="46">
        <v>5</v>
      </c>
      <c r="I78" s="46">
        <v>0</v>
      </c>
      <c r="J78" s="46">
        <v>5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4</v>
      </c>
      <c r="S78" s="46">
        <v>1</v>
      </c>
      <c r="T78" s="46">
        <v>1</v>
      </c>
      <c r="U78" s="46">
        <v>1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15</v>
      </c>
      <c r="AC78" s="48">
        <f t="shared" si="6"/>
        <v>4</v>
      </c>
      <c r="AD78" s="47">
        <f t="shared" si="7"/>
        <v>19</v>
      </c>
      <c r="AF78" s="46">
        <v>18</v>
      </c>
      <c r="AG78" s="49">
        <v>9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9</v>
      </c>
      <c r="AQ78" s="44">
        <v>7</v>
      </c>
      <c r="AR78" s="45">
        <f t="shared" si="4"/>
        <v>31</v>
      </c>
      <c r="AS78" s="50">
        <f t="shared" si="4"/>
        <v>20</v>
      </c>
      <c r="AT78" s="47">
        <f t="shared" si="5"/>
        <v>51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11</v>
      </c>
      <c r="G79" s="46">
        <v>4</v>
      </c>
      <c r="H79" s="46">
        <v>1</v>
      </c>
      <c r="I79" s="46">
        <v>0</v>
      </c>
      <c r="J79" s="46">
        <v>33</v>
      </c>
      <c r="K79" s="46">
        <v>19</v>
      </c>
      <c r="L79" s="46">
        <v>2</v>
      </c>
      <c r="M79" s="46">
        <v>0</v>
      </c>
      <c r="N79" s="46">
        <v>4</v>
      </c>
      <c r="O79" s="46">
        <v>5</v>
      </c>
      <c r="P79" s="46">
        <v>0</v>
      </c>
      <c r="Q79" s="46">
        <v>0</v>
      </c>
      <c r="R79" s="46">
        <v>16</v>
      </c>
      <c r="S79" s="46">
        <v>3</v>
      </c>
      <c r="T79" s="46">
        <v>10</v>
      </c>
      <c r="U79" s="46">
        <v>6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77</v>
      </c>
      <c r="AC79" s="48">
        <f t="shared" si="6"/>
        <v>37</v>
      </c>
      <c r="AD79" s="47">
        <f t="shared" si="7"/>
        <v>114</v>
      </c>
      <c r="AF79" s="46">
        <v>33</v>
      </c>
      <c r="AG79" s="49">
        <v>13</v>
      </c>
      <c r="AH79" s="46">
        <v>6</v>
      </c>
      <c r="AI79" s="49">
        <v>2</v>
      </c>
      <c r="AJ79" s="46">
        <v>0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9</v>
      </c>
      <c r="AQ79" s="44">
        <v>2</v>
      </c>
      <c r="AR79" s="45">
        <f t="shared" si="4"/>
        <v>54</v>
      </c>
      <c r="AS79" s="50">
        <f t="shared" si="4"/>
        <v>18</v>
      </c>
      <c r="AT79" s="47">
        <f t="shared" si="5"/>
        <v>72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4</v>
      </c>
      <c r="G80" s="46">
        <v>6</v>
      </c>
      <c r="H80" s="46">
        <v>0</v>
      </c>
      <c r="I80" s="46">
        <v>0</v>
      </c>
      <c r="J80" s="46">
        <v>4</v>
      </c>
      <c r="K80" s="46">
        <v>5</v>
      </c>
      <c r="L80" s="46">
        <v>3</v>
      </c>
      <c r="M80" s="46">
        <v>0</v>
      </c>
      <c r="N80" s="46">
        <v>1</v>
      </c>
      <c r="O80" s="46">
        <v>2</v>
      </c>
      <c r="P80" s="46">
        <v>0</v>
      </c>
      <c r="Q80" s="46">
        <v>0</v>
      </c>
      <c r="R80" s="46">
        <v>8</v>
      </c>
      <c r="S80" s="46">
        <v>2</v>
      </c>
      <c r="T80" s="46">
        <v>3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23</v>
      </c>
      <c r="AC80" s="48">
        <f t="shared" si="6"/>
        <v>23</v>
      </c>
      <c r="AD80" s="47">
        <f t="shared" si="7"/>
        <v>46</v>
      </c>
      <c r="AF80" s="46">
        <v>17</v>
      </c>
      <c r="AG80" s="49">
        <v>18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13</v>
      </c>
      <c r="AQ80" s="44">
        <v>6</v>
      </c>
      <c r="AR80" s="45">
        <f t="shared" si="4"/>
        <v>36</v>
      </c>
      <c r="AS80" s="50">
        <f t="shared" si="4"/>
        <v>24</v>
      </c>
      <c r="AT80" s="47">
        <f t="shared" si="5"/>
        <v>60</v>
      </c>
    </row>
    <row r="81" spans="2:46" x14ac:dyDescent="0.25">
      <c r="B81" s="43" t="s">
        <v>178</v>
      </c>
      <c r="C81" s="44" t="s">
        <v>179</v>
      </c>
      <c r="D81" s="45">
        <v>264</v>
      </c>
      <c r="E81" s="46">
        <v>103</v>
      </c>
      <c r="F81" s="46">
        <v>3423</v>
      </c>
      <c r="G81" s="46">
        <v>2748</v>
      </c>
      <c r="H81" s="46">
        <v>669</v>
      </c>
      <c r="I81" s="46">
        <v>247</v>
      </c>
      <c r="J81" s="46">
        <v>5056</v>
      </c>
      <c r="K81" s="46">
        <v>4261</v>
      </c>
      <c r="L81" s="46">
        <v>1171</v>
      </c>
      <c r="M81" s="46">
        <v>642</v>
      </c>
      <c r="N81" s="46">
        <v>1026</v>
      </c>
      <c r="O81" s="46">
        <v>1438</v>
      </c>
      <c r="P81" s="46">
        <v>255</v>
      </c>
      <c r="Q81" s="46">
        <v>139</v>
      </c>
      <c r="R81" s="46">
        <v>3740</v>
      </c>
      <c r="S81" s="46">
        <v>2876</v>
      </c>
      <c r="T81" s="46">
        <v>1643</v>
      </c>
      <c r="U81" s="46">
        <v>2578</v>
      </c>
      <c r="V81" s="46">
        <v>0</v>
      </c>
      <c r="W81" s="46">
        <v>1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17247</v>
      </c>
      <c r="AC81" s="48">
        <f t="shared" si="6"/>
        <v>15034</v>
      </c>
      <c r="AD81" s="47">
        <f t="shared" si="7"/>
        <v>32281</v>
      </c>
      <c r="AF81" s="46">
        <v>1904</v>
      </c>
      <c r="AG81" s="49">
        <v>1997</v>
      </c>
      <c r="AH81" s="46">
        <v>537</v>
      </c>
      <c r="AI81" s="49">
        <v>596</v>
      </c>
      <c r="AJ81" s="46">
        <v>338</v>
      </c>
      <c r="AK81" s="49">
        <v>607</v>
      </c>
      <c r="AL81" s="46">
        <v>141</v>
      </c>
      <c r="AM81" s="49">
        <v>97</v>
      </c>
      <c r="AN81" s="46">
        <v>153</v>
      </c>
      <c r="AO81" s="49">
        <v>142</v>
      </c>
      <c r="AP81" s="46">
        <v>554</v>
      </c>
      <c r="AQ81" s="44">
        <v>263</v>
      </c>
      <c r="AR81" s="45">
        <f t="shared" si="4"/>
        <v>3627</v>
      </c>
      <c r="AS81" s="50">
        <f t="shared" si="4"/>
        <v>3702</v>
      </c>
      <c r="AT81" s="47">
        <f t="shared" si="5"/>
        <v>7329</v>
      </c>
    </row>
    <row r="82" spans="2:46" x14ac:dyDescent="0.25">
      <c r="B82" s="43" t="s">
        <v>180</v>
      </c>
      <c r="C82" s="44" t="s">
        <v>181</v>
      </c>
      <c r="D82" s="45">
        <v>36</v>
      </c>
      <c r="E82" s="46">
        <v>7</v>
      </c>
      <c r="F82" s="46">
        <v>528</v>
      </c>
      <c r="G82" s="46">
        <v>284</v>
      </c>
      <c r="H82" s="46">
        <v>223</v>
      </c>
      <c r="I82" s="46">
        <v>13</v>
      </c>
      <c r="J82" s="46">
        <v>739</v>
      </c>
      <c r="K82" s="46">
        <v>407</v>
      </c>
      <c r="L82" s="46">
        <v>37</v>
      </c>
      <c r="M82" s="46">
        <v>13</v>
      </c>
      <c r="N82" s="46">
        <v>100</v>
      </c>
      <c r="O82" s="46">
        <v>56</v>
      </c>
      <c r="P82" s="46">
        <v>55</v>
      </c>
      <c r="Q82" s="46">
        <v>6</v>
      </c>
      <c r="R82" s="46">
        <v>632</v>
      </c>
      <c r="S82" s="46">
        <v>197</v>
      </c>
      <c r="T82" s="46">
        <v>198</v>
      </c>
      <c r="U82" s="46">
        <v>115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2548</v>
      </c>
      <c r="AC82" s="48">
        <f t="shared" si="6"/>
        <v>1098</v>
      </c>
      <c r="AD82" s="47">
        <f t="shared" si="7"/>
        <v>3646</v>
      </c>
      <c r="AF82" s="46">
        <v>293</v>
      </c>
      <c r="AG82" s="49">
        <v>83</v>
      </c>
      <c r="AH82" s="46">
        <v>45</v>
      </c>
      <c r="AI82" s="49">
        <v>9</v>
      </c>
      <c r="AJ82" s="46">
        <v>27</v>
      </c>
      <c r="AK82" s="49">
        <v>19</v>
      </c>
      <c r="AL82" s="46">
        <v>42</v>
      </c>
      <c r="AM82" s="49">
        <v>6</v>
      </c>
      <c r="AN82" s="46">
        <v>7</v>
      </c>
      <c r="AO82" s="49">
        <v>11</v>
      </c>
      <c r="AP82" s="46">
        <v>153</v>
      </c>
      <c r="AQ82" s="44">
        <v>61</v>
      </c>
      <c r="AR82" s="45">
        <f t="shared" si="4"/>
        <v>567</v>
      </c>
      <c r="AS82" s="50">
        <f t="shared" si="4"/>
        <v>189</v>
      </c>
      <c r="AT82" s="47">
        <f t="shared" si="5"/>
        <v>756</v>
      </c>
    </row>
    <row r="83" spans="2:46" x14ac:dyDescent="0.25">
      <c r="B83" s="43" t="s">
        <v>182</v>
      </c>
      <c r="C83" s="44" t="s">
        <v>183</v>
      </c>
      <c r="D83" s="45">
        <v>14</v>
      </c>
      <c r="E83" s="46">
        <v>0</v>
      </c>
      <c r="F83" s="46">
        <v>40</v>
      </c>
      <c r="G83" s="46">
        <v>19</v>
      </c>
      <c r="H83" s="46">
        <v>9</v>
      </c>
      <c r="I83" s="46">
        <v>7</v>
      </c>
      <c r="J83" s="46">
        <v>53</v>
      </c>
      <c r="K83" s="46">
        <v>20</v>
      </c>
      <c r="L83" s="46">
        <v>3</v>
      </c>
      <c r="M83" s="46">
        <v>1</v>
      </c>
      <c r="N83" s="46">
        <v>3</v>
      </c>
      <c r="O83" s="46">
        <v>4</v>
      </c>
      <c r="P83" s="46">
        <v>6</v>
      </c>
      <c r="Q83" s="46">
        <v>2</v>
      </c>
      <c r="R83" s="46">
        <v>65</v>
      </c>
      <c r="S83" s="46">
        <v>4</v>
      </c>
      <c r="T83" s="46">
        <v>18</v>
      </c>
      <c r="U83" s="46">
        <v>15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211</v>
      </c>
      <c r="AC83" s="48">
        <f t="shared" si="6"/>
        <v>72</v>
      </c>
      <c r="AD83" s="47">
        <f t="shared" si="7"/>
        <v>283</v>
      </c>
      <c r="AF83" s="46">
        <v>45</v>
      </c>
      <c r="AG83" s="49">
        <v>12</v>
      </c>
      <c r="AH83" s="46">
        <v>2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24</v>
      </c>
      <c r="AQ83" s="44">
        <v>5</v>
      </c>
      <c r="AR83" s="45">
        <f t="shared" si="4"/>
        <v>74</v>
      </c>
      <c r="AS83" s="50">
        <f t="shared" si="4"/>
        <v>17</v>
      </c>
      <c r="AT83" s="47">
        <f t="shared" si="5"/>
        <v>91</v>
      </c>
    </row>
    <row r="84" spans="2:46" x14ac:dyDescent="0.25">
      <c r="B84" s="43" t="s">
        <v>184</v>
      </c>
      <c r="C84" s="44" t="s">
        <v>185</v>
      </c>
      <c r="D84" s="45">
        <v>123</v>
      </c>
      <c r="E84" s="46">
        <v>18</v>
      </c>
      <c r="F84" s="46">
        <v>438</v>
      </c>
      <c r="G84" s="46">
        <v>384</v>
      </c>
      <c r="H84" s="46">
        <v>54</v>
      </c>
      <c r="I84" s="46">
        <v>3</v>
      </c>
      <c r="J84" s="46">
        <v>178</v>
      </c>
      <c r="K84" s="46">
        <v>44</v>
      </c>
      <c r="L84" s="46">
        <v>7</v>
      </c>
      <c r="M84" s="46">
        <v>0</v>
      </c>
      <c r="N84" s="46">
        <v>21</v>
      </c>
      <c r="O84" s="46">
        <v>7</v>
      </c>
      <c r="P84" s="46">
        <v>7</v>
      </c>
      <c r="Q84" s="46">
        <v>1</v>
      </c>
      <c r="R84" s="46">
        <v>197</v>
      </c>
      <c r="S84" s="46">
        <v>27</v>
      </c>
      <c r="T84" s="46">
        <v>60</v>
      </c>
      <c r="U84" s="46">
        <v>36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1085</v>
      </c>
      <c r="AC84" s="48">
        <f t="shared" si="6"/>
        <v>520</v>
      </c>
      <c r="AD84" s="47">
        <f t="shared" si="7"/>
        <v>1605</v>
      </c>
      <c r="AF84" s="46">
        <v>68</v>
      </c>
      <c r="AG84" s="49">
        <v>20</v>
      </c>
      <c r="AH84" s="46">
        <v>5</v>
      </c>
      <c r="AI84" s="49">
        <v>2</v>
      </c>
      <c r="AJ84" s="46">
        <v>3</v>
      </c>
      <c r="AK84" s="49">
        <v>6</v>
      </c>
      <c r="AL84" s="46">
        <v>2</v>
      </c>
      <c r="AM84" s="49">
        <v>0</v>
      </c>
      <c r="AN84" s="46">
        <v>1</v>
      </c>
      <c r="AO84" s="49">
        <v>0</v>
      </c>
      <c r="AP84" s="46">
        <v>49</v>
      </c>
      <c r="AQ84" s="44">
        <v>13</v>
      </c>
      <c r="AR84" s="45">
        <f t="shared" si="4"/>
        <v>128</v>
      </c>
      <c r="AS84" s="50">
        <f t="shared" si="4"/>
        <v>41</v>
      </c>
      <c r="AT84" s="47">
        <f t="shared" si="5"/>
        <v>169</v>
      </c>
    </row>
    <row r="85" spans="2:46" x14ac:dyDescent="0.25">
      <c r="B85" s="43" t="s">
        <v>186</v>
      </c>
      <c r="C85" s="44" t="s">
        <v>187</v>
      </c>
      <c r="D85" s="45">
        <v>16</v>
      </c>
      <c r="E85" s="46">
        <v>4</v>
      </c>
      <c r="F85" s="46">
        <v>280</v>
      </c>
      <c r="G85" s="46">
        <v>262</v>
      </c>
      <c r="H85" s="46">
        <v>85</v>
      </c>
      <c r="I85" s="46">
        <v>3</v>
      </c>
      <c r="J85" s="46">
        <v>260</v>
      </c>
      <c r="K85" s="46">
        <v>147</v>
      </c>
      <c r="L85" s="46">
        <v>63</v>
      </c>
      <c r="M85" s="46">
        <v>16</v>
      </c>
      <c r="N85" s="46">
        <v>70</v>
      </c>
      <c r="O85" s="46">
        <v>19</v>
      </c>
      <c r="P85" s="46">
        <v>77</v>
      </c>
      <c r="Q85" s="46">
        <v>4</v>
      </c>
      <c r="R85" s="46">
        <v>280</v>
      </c>
      <c r="S85" s="46">
        <v>106</v>
      </c>
      <c r="T85" s="46">
        <v>125</v>
      </c>
      <c r="U85" s="46">
        <v>88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1256</v>
      </c>
      <c r="AC85" s="48">
        <f t="shared" si="6"/>
        <v>649</v>
      </c>
      <c r="AD85" s="47">
        <f t="shared" si="7"/>
        <v>1905</v>
      </c>
      <c r="AF85" s="46">
        <v>102</v>
      </c>
      <c r="AG85" s="49">
        <v>25</v>
      </c>
      <c r="AH85" s="46">
        <v>14</v>
      </c>
      <c r="AI85" s="49">
        <v>8</v>
      </c>
      <c r="AJ85" s="46">
        <v>4</v>
      </c>
      <c r="AK85" s="49">
        <v>12</v>
      </c>
      <c r="AL85" s="46">
        <v>3</v>
      </c>
      <c r="AM85" s="49">
        <v>5</v>
      </c>
      <c r="AN85" s="46">
        <v>0</v>
      </c>
      <c r="AO85" s="49">
        <v>4</v>
      </c>
      <c r="AP85" s="46">
        <v>43</v>
      </c>
      <c r="AQ85" s="44">
        <v>4</v>
      </c>
      <c r="AR85" s="45">
        <f t="shared" si="4"/>
        <v>166</v>
      </c>
      <c r="AS85" s="50">
        <f t="shared" si="4"/>
        <v>58</v>
      </c>
      <c r="AT85" s="47">
        <f t="shared" si="5"/>
        <v>224</v>
      </c>
    </row>
    <row r="86" spans="2:46" x14ac:dyDescent="0.25">
      <c r="B86" s="43" t="s">
        <v>188</v>
      </c>
      <c r="C86" s="44" t="s">
        <v>189</v>
      </c>
      <c r="D86" s="45">
        <v>3</v>
      </c>
      <c r="E86" s="46">
        <v>0</v>
      </c>
      <c r="F86" s="46">
        <v>33</v>
      </c>
      <c r="G86" s="46">
        <v>18</v>
      </c>
      <c r="H86" s="46">
        <v>15</v>
      </c>
      <c r="I86" s="46">
        <v>1</v>
      </c>
      <c r="J86" s="46">
        <v>82</v>
      </c>
      <c r="K86" s="46">
        <v>25</v>
      </c>
      <c r="L86" s="46">
        <v>4</v>
      </c>
      <c r="M86" s="46">
        <v>1</v>
      </c>
      <c r="N86" s="46">
        <v>4</v>
      </c>
      <c r="O86" s="46">
        <v>2</v>
      </c>
      <c r="P86" s="46">
        <v>18</v>
      </c>
      <c r="Q86" s="46">
        <v>1</v>
      </c>
      <c r="R86" s="46">
        <v>84</v>
      </c>
      <c r="S86" s="46">
        <v>15</v>
      </c>
      <c r="T86" s="46">
        <v>24</v>
      </c>
      <c r="U86" s="46">
        <v>17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267</v>
      </c>
      <c r="AC86" s="48">
        <f t="shared" si="6"/>
        <v>80</v>
      </c>
      <c r="AD86" s="47">
        <f t="shared" si="7"/>
        <v>347</v>
      </c>
      <c r="AF86" s="46">
        <v>43</v>
      </c>
      <c r="AG86" s="49">
        <v>17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15</v>
      </c>
      <c r="AQ86" s="44">
        <v>4</v>
      </c>
      <c r="AR86" s="45">
        <f t="shared" si="4"/>
        <v>63</v>
      </c>
      <c r="AS86" s="50">
        <f t="shared" si="4"/>
        <v>23</v>
      </c>
      <c r="AT86" s="47">
        <f t="shared" si="5"/>
        <v>86</v>
      </c>
    </row>
    <row r="87" spans="2:46" x14ac:dyDescent="0.25">
      <c r="B87" s="43" t="s">
        <v>190</v>
      </c>
      <c r="C87" s="44" t="s">
        <v>191</v>
      </c>
      <c r="D87" s="45">
        <v>16</v>
      </c>
      <c r="E87" s="46">
        <v>3</v>
      </c>
      <c r="F87" s="46">
        <v>294</v>
      </c>
      <c r="G87" s="46">
        <v>253</v>
      </c>
      <c r="H87" s="46">
        <v>100</v>
      </c>
      <c r="I87" s="46">
        <v>10</v>
      </c>
      <c r="J87" s="46">
        <v>275</v>
      </c>
      <c r="K87" s="46">
        <v>180</v>
      </c>
      <c r="L87" s="46">
        <v>26</v>
      </c>
      <c r="M87" s="46">
        <v>16</v>
      </c>
      <c r="N87" s="46">
        <v>40</v>
      </c>
      <c r="O87" s="46">
        <v>52</v>
      </c>
      <c r="P87" s="46">
        <v>18</v>
      </c>
      <c r="Q87" s="46">
        <v>6</v>
      </c>
      <c r="R87" s="46">
        <v>204</v>
      </c>
      <c r="S87" s="46">
        <v>141</v>
      </c>
      <c r="T87" s="46">
        <v>63</v>
      </c>
      <c r="U87" s="46">
        <v>94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1036</v>
      </c>
      <c r="AC87" s="48">
        <f t="shared" si="6"/>
        <v>755</v>
      </c>
      <c r="AD87" s="47">
        <f t="shared" si="7"/>
        <v>1791</v>
      </c>
      <c r="AF87" s="46">
        <v>74</v>
      </c>
      <c r="AG87" s="49">
        <v>70</v>
      </c>
      <c r="AH87" s="46">
        <v>8</v>
      </c>
      <c r="AI87" s="49">
        <v>14</v>
      </c>
      <c r="AJ87" s="46">
        <v>9</v>
      </c>
      <c r="AK87" s="49">
        <v>7</v>
      </c>
      <c r="AL87" s="46">
        <v>5</v>
      </c>
      <c r="AM87" s="49">
        <v>1</v>
      </c>
      <c r="AN87" s="46">
        <v>3</v>
      </c>
      <c r="AO87" s="49">
        <v>6</v>
      </c>
      <c r="AP87" s="46">
        <v>73</v>
      </c>
      <c r="AQ87" s="44">
        <v>31</v>
      </c>
      <c r="AR87" s="45">
        <f t="shared" si="4"/>
        <v>172</v>
      </c>
      <c r="AS87" s="50">
        <f t="shared" si="4"/>
        <v>129</v>
      </c>
      <c r="AT87" s="47">
        <f t="shared" si="5"/>
        <v>301</v>
      </c>
    </row>
    <row r="88" spans="2:46" x14ac:dyDescent="0.25">
      <c r="B88" s="43" t="s">
        <v>192</v>
      </c>
      <c r="C88" s="44" t="s">
        <v>193</v>
      </c>
      <c r="D88" s="45">
        <v>31</v>
      </c>
      <c r="E88" s="46">
        <v>13</v>
      </c>
      <c r="F88" s="46">
        <v>568</v>
      </c>
      <c r="G88" s="46">
        <v>485</v>
      </c>
      <c r="H88" s="46">
        <v>175</v>
      </c>
      <c r="I88" s="46">
        <v>17</v>
      </c>
      <c r="J88" s="46">
        <v>578</v>
      </c>
      <c r="K88" s="46">
        <v>372</v>
      </c>
      <c r="L88" s="46">
        <v>53</v>
      </c>
      <c r="M88" s="46">
        <v>27</v>
      </c>
      <c r="N88" s="46">
        <v>70</v>
      </c>
      <c r="O88" s="46">
        <v>70</v>
      </c>
      <c r="P88" s="46">
        <v>44</v>
      </c>
      <c r="Q88" s="46">
        <v>8</v>
      </c>
      <c r="R88" s="46">
        <v>537</v>
      </c>
      <c r="S88" s="46">
        <v>270</v>
      </c>
      <c r="T88" s="46">
        <v>156</v>
      </c>
      <c r="U88" s="46">
        <v>196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2212</v>
      </c>
      <c r="AC88" s="48">
        <f t="shared" si="6"/>
        <v>1458</v>
      </c>
      <c r="AD88" s="47">
        <f t="shared" si="7"/>
        <v>3670</v>
      </c>
      <c r="AF88" s="46">
        <v>194</v>
      </c>
      <c r="AG88" s="49">
        <v>90</v>
      </c>
      <c r="AH88" s="46">
        <v>33</v>
      </c>
      <c r="AI88" s="49">
        <v>19</v>
      </c>
      <c r="AJ88" s="46">
        <v>10</v>
      </c>
      <c r="AK88" s="49">
        <v>19</v>
      </c>
      <c r="AL88" s="46">
        <v>16</v>
      </c>
      <c r="AM88" s="49">
        <v>7</v>
      </c>
      <c r="AN88" s="46">
        <v>8</v>
      </c>
      <c r="AO88" s="49">
        <v>5</v>
      </c>
      <c r="AP88" s="46">
        <v>90</v>
      </c>
      <c r="AQ88" s="44">
        <v>15</v>
      </c>
      <c r="AR88" s="45">
        <f t="shared" ref="AR88:AS151" si="8">+AF88+AH88+AJ88+AL88+AN88+AP88</f>
        <v>351</v>
      </c>
      <c r="AS88" s="50">
        <f t="shared" si="8"/>
        <v>155</v>
      </c>
      <c r="AT88" s="47">
        <f t="shared" si="5"/>
        <v>506</v>
      </c>
    </row>
    <row r="89" spans="2:46" x14ac:dyDescent="0.25">
      <c r="B89" s="43" t="s">
        <v>194</v>
      </c>
      <c r="C89" s="44" t="s">
        <v>195</v>
      </c>
      <c r="D89" s="45">
        <v>211</v>
      </c>
      <c r="E89" s="46">
        <v>77</v>
      </c>
      <c r="F89" s="46">
        <v>507</v>
      </c>
      <c r="G89" s="46">
        <v>488</v>
      </c>
      <c r="H89" s="46">
        <v>71</v>
      </c>
      <c r="I89" s="46">
        <v>2</v>
      </c>
      <c r="J89" s="46">
        <v>221</v>
      </c>
      <c r="K89" s="46">
        <v>68</v>
      </c>
      <c r="L89" s="46">
        <v>6</v>
      </c>
      <c r="M89" s="46">
        <v>1</v>
      </c>
      <c r="N89" s="46">
        <v>9</v>
      </c>
      <c r="O89" s="46">
        <v>7</v>
      </c>
      <c r="P89" s="46">
        <v>22</v>
      </c>
      <c r="Q89" s="46">
        <v>2</v>
      </c>
      <c r="R89" s="46">
        <v>205</v>
      </c>
      <c r="S89" s="46">
        <v>37</v>
      </c>
      <c r="T89" s="46">
        <v>55</v>
      </c>
      <c r="U89" s="46">
        <v>25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1307</v>
      </c>
      <c r="AC89" s="48">
        <f t="shared" si="6"/>
        <v>707</v>
      </c>
      <c r="AD89" s="47">
        <f t="shared" si="7"/>
        <v>2014</v>
      </c>
      <c r="AF89" s="46">
        <v>53</v>
      </c>
      <c r="AG89" s="49">
        <v>31</v>
      </c>
      <c r="AH89" s="46">
        <v>5</v>
      </c>
      <c r="AI89" s="49">
        <v>10</v>
      </c>
      <c r="AJ89" s="46">
        <v>2</v>
      </c>
      <c r="AK89" s="49">
        <v>3</v>
      </c>
      <c r="AL89" s="46">
        <v>3</v>
      </c>
      <c r="AM89" s="49">
        <v>1</v>
      </c>
      <c r="AN89" s="46">
        <v>1</v>
      </c>
      <c r="AO89" s="49">
        <v>0</v>
      </c>
      <c r="AP89" s="46">
        <v>47</v>
      </c>
      <c r="AQ89" s="44">
        <v>6</v>
      </c>
      <c r="AR89" s="45">
        <f t="shared" si="8"/>
        <v>111</v>
      </c>
      <c r="AS89" s="50">
        <f t="shared" si="8"/>
        <v>51</v>
      </c>
      <c r="AT89" s="47">
        <f t="shared" si="5"/>
        <v>162</v>
      </c>
    </row>
    <row r="90" spans="2:46" x14ac:dyDescent="0.25">
      <c r="B90" s="43" t="s">
        <v>196</v>
      </c>
      <c r="C90" s="44" t="s">
        <v>197</v>
      </c>
      <c r="D90" s="45">
        <v>59</v>
      </c>
      <c r="E90" s="46">
        <v>8</v>
      </c>
      <c r="F90" s="46">
        <v>168</v>
      </c>
      <c r="G90" s="46">
        <v>103</v>
      </c>
      <c r="H90" s="46">
        <v>77</v>
      </c>
      <c r="I90" s="46">
        <v>1</v>
      </c>
      <c r="J90" s="46">
        <v>161</v>
      </c>
      <c r="K90" s="46">
        <v>55</v>
      </c>
      <c r="L90" s="46">
        <v>16</v>
      </c>
      <c r="M90" s="46">
        <v>1</v>
      </c>
      <c r="N90" s="46">
        <v>11</v>
      </c>
      <c r="O90" s="46">
        <v>4</v>
      </c>
      <c r="P90" s="46">
        <v>33</v>
      </c>
      <c r="Q90" s="46">
        <v>4</v>
      </c>
      <c r="R90" s="46">
        <v>197</v>
      </c>
      <c r="S90" s="46">
        <v>36</v>
      </c>
      <c r="T90" s="46">
        <v>28</v>
      </c>
      <c r="U90" s="46">
        <v>30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750</v>
      </c>
      <c r="AC90" s="48">
        <f t="shared" si="6"/>
        <v>242</v>
      </c>
      <c r="AD90" s="47">
        <f t="shared" si="7"/>
        <v>992</v>
      </c>
      <c r="AF90" s="46">
        <v>124</v>
      </c>
      <c r="AG90" s="49">
        <v>23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2</v>
      </c>
      <c r="AO90" s="49">
        <v>0</v>
      </c>
      <c r="AP90" s="46">
        <v>48</v>
      </c>
      <c r="AQ90" s="44">
        <v>20</v>
      </c>
      <c r="AR90" s="45">
        <f t="shared" si="8"/>
        <v>182</v>
      </c>
      <c r="AS90" s="50">
        <f t="shared" si="8"/>
        <v>47</v>
      </c>
      <c r="AT90" s="47">
        <f t="shared" si="5"/>
        <v>229</v>
      </c>
    </row>
    <row r="91" spans="2:46" x14ac:dyDescent="0.25">
      <c r="B91" s="43" t="s">
        <v>198</v>
      </c>
      <c r="C91" s="44" t="s">
        <v>199</v>
      </c>
      <c r="D91" s="45">
        <v>11</v>
      </c>
      <c r="E91" s="46">
        <v>2</v>
      </c>
      <c r="F91" s="46">
        <v>209</v>
      </c>
      <c r="G91" s="46">
        <v>141</v>
      </c>
      <c r="H91" s="46">
        <v>49</v>
      </c>
      <c r="I91" s="46">
        <v>3</v>
      </c>
      <c r="J91" s="46">
        <v>196</v>
      </c>
      <c r="K91" s="46">
        <v>66</v>
      </c>
      <c r="L91" s="46">
        <v>30</v>
      </c>
      <c r="M91" s="46">
        <v>0</v>
      </c>
      <c r="N91" s="46">
        <v>35</v>
      </c>
      <c r="O91" s="46">
        <v>6</v>
      </c>
      <c r="P91" s="46">
        <v>16</v>
      </c>
      <c r="Q91" s="46">
        <v>3</v>
      </c>
      <c r="R91" s="46">
        <v>224</v>
      </c>
      <c r="S91" s="46">
        <v>53</v>
      </c>
      <c r="T91" s="46">
        <v>60</v>
      </c>
      <c r="U91" s="46">
        <v>36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830</v>
      </c>
      <c r="AC91" s="48">
        <f t="shared" si="6"/>
        <v>310</v>
      </c>
      <c r="AD91" s="47">
        <f t="shared" si="7"/>
        <v>1140</v>
      </c>
      <c r="AF91" s="46">
        <v>92</v>
      </c>
      <c r="AG91" s="49">
        <v>38</v>
      </c>
      <c r="AH91" s="46">
        <v>5</v>
      </c>
      <c r="AI91" s="49">
        <v>3</v>
      </c>
      <c r="AJ91" s="46">
        <v>2</v>
      </c>
      <c r="AK91" s="49">
        <v>2</v>
      </c>
      <c r="AL91" s="46">
        <v>10</v>
      </c>
      <c r="AM91" s="49">
        <v>0</v>
      </c>
      <c r="AN91" s="46">
        <v>1</v>
      </c>
      <c r="AO91" s="49">
        <v>0</v>
      </c>
      <c r="AP91" s="46">
        <v>44</v>
      </c>
      <c r="AQ91" s="44">
        <v>22</v>
      </c>
      <c r="AR91" s="45">
        <f t="shared" si="8"/>
        <v>154</v>
      </c>
      <c r="AS91" s="50">
        <f t="shared" si="8"/>
        <v>65</v>
      </c>
      <c r="AT91" s="47">
        <f t="shared" si="5"/>
        <v>219</v>
      </c>
    </row>
    <row r="92" spans="2:46" x14ac:dyDescent="0.25">
      <c r="B92" s="43" t="s">
        <v>200</v>
      </c>
      <c r="C92" s="44" t="s">
        <v>201</v>
      </c>
      <c r="D92" s="45">
        <v>346</v>
      </c>
      <c r="E92" s="46">
        <v>67</v>
      </c>
      <c r="F92" s="46">
        <v>3946</v>
      </c>
      <c r="G92" s="46">
        <v>3604</v>
      </c>
      <c r="H92" s="46">
        <v>640</v>
      </c>
      <c r="I92" s="46">
        <v>54</v>
      </c>
      <c r="J92" s="46">
        <v>2838</v>
      </c>
      <c r="K92" s="46">
        <v>1543</v>
      </c>
      <c r="L92" s="46">
        <v>269</v>
      </c>
      <c r="M92" s="46">
        <v>95</v>
      </c>
      <c r="N92" s="46">
        <v>293</v>
      </c>
      <c r="O92" s="46">
        <v>310</v>
      </c>
      <c r="P92" s="46">
        <v>131</v>
      </c>
      <c r="Q92" s="46">
        <v>40</v>
      </c>
      <c r="R92" s="46">
        <v>1945</v>
      </c>
      <c r="S92" s="46">
        <v>876</v>
      </c>
      <c r="T92" s="46">
        <v>515</v>
      </c>
      <c r="U92" s="46">
        <v>674</v>
      </c>
      <c r="V92" s="46">
        <v>0</v>
      </c>
      <c r="W92" s="46">
        <v>1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10923</v>
      </c>
      <c r="AC92" s="48">
        <f t="shared" si="6"/>
        <v>7264</v>
      </c>
      <c r="AD92" s="47">
        <f t="shared" si="7"/>
        <v>18187</v>
      </c>
      <c r="AF92" s="46">
        <v>883</v>
      </c>
      <c r="AG92" s="49">
        <v>417</v>
      </c>
      <c r="AH92" s="46">
        <v>124</v>
      </c>
      <c r="AI92" s="49">
        <v>104</v>
      </c>
      <c r="AJ92" s="46">
        <v>67</v>
      </c>
      <c r="AK92" s="49">
        <v>127</v>
      </c>
      <c r="AL92" s="46">
        <v>54</v>
      </c>
      <c r="AM92" s="49">
        <v>19</v>
      </c>
      <c r="AN92" s="46">
        <v>20</v>
      </c>
      <c r="AO92" s="49">
        <v>22</v>
      </c>
      <c r="AP92" s="46">
        <v>277</v>
      </c>
      <c r="AQ92" s="44">
        <v>74</v>
      </c>
      <c r="AR92" s="45">
        <f t="shared" si="8"/>
        <v>1425</v>
      </c>
      <c r="AS92" s="50">
        <f t="shared" si="8"/>
        <v>763</v>
      </c>
      <c r="AT92" s="47">
        <f t="shared" si="5"/>
        <v>2188</v>
      </c>
    </row>
    <row r="93" spans="2:46" x14ac:dyDescent="0.25">
      <c r="B93" s="43" t="s">
        <v>202</v>
      </c>
      <c r="C93" s="44" t="s">
        <v>203</v>
      </c>
      <c r="D93" s="45">
        <v>4</v>
      </c>
      <c r="E93" s="46">
        <v>1</v>
      </c>
      <c r="F93" s="46">
        <v>27</v>
      </c>
      <c r="G93" s="46">
        <v>18</v>
      </c>
      <c r="H93" s="46">
        <v>45</v>
      </c>
      <c r="I93" s="46">
        <v>3</v>
      </c>
      <c r="J93" s="46">
        <v>105</v>
      </c>
      <c r="K93" s="46">
        <v>59</v>
      </c>
      <c r="L93" s="46">
        <v>4</v>
      </c>
      <c r="M93" s="46">
        <v>2</v>
      </c>
      <c r="N93" s="46">
        <v>8</v>
      </c>
      <c r="O93" s="46">
        <v>2</v>
      </c>
      <c r="P93" s="46">
        <v>23</v>
      </c>
      <c r="Q93" s="46">
        <v>4</v>
      </c>
      <c r="R93" s="46">
        <v>79</v>
      </c>
      <c r="S93" s="46">
        <v>22</v>
      </c>
      <c r="T93" s="46">
        <v>55</v>
      </c>
      <c r="U93" s="46">
        <v>25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350</v>
      </c>
      <c r="AC93" s="48">
        <f t="shared" si="6"/>
        <v>136</v>
      </c>
      <c r="AD93" s="47">
        <f t="shared" si="7"/>
        <v>486</v>
      </c>
      <c r="AF93" s="46">
        <v>58</v>
      </c>
      <c r="AG93" s="49">
        <v>12</v>
      </c>
      <c r="AH93" s="46">
        <v>0</v>
      </c>
      <c r="AI93" s="49">
        <v>1</v>
      </c>
      <c r="AJ93" s="46">
        <v>3</v>
      </c>
      <c r="AK93" s="49">
        <v>1</v>
      </c>
      <c r="AL93" s="46">
        <v>0</v>
      </c>
      <c r="AM93" s="49">
        <v>1</v>
      </c>
      <c r="AN93" s="46">
        <v>2</v>
      </c>
      <c r="AO93" s="49">
        <v>0</v>
      </c>
      <c r="AP93" s="46">
        <v>63</v>
      </c>
      <c r="AQ93" s="44">
        <v>12</v>
      </c>
      <c r="AR93" s="45">
        <f t="shared" si="8"/>
        <v>126</v>
      </c>
      <c r="AS93" s="50">
        <f t="shared" si="8"/>
        <v>27</v>
      </c>
      <c r="AT93" s="47">
        <f t="shared" si="5"/>
        <v>153</v>
      </c>
    </row>
    <row r="94" spans="2:46" x14ac:dyDescent="0.25">
      <c r="B94" s="43" t="s">
        <v>204</v>
      </c>
      <c r="C94" s="44" t="s">
        <v>205</v>
      </c>
      <c r="D94" s="45">
        <v>83</v>
      </c>
      <c r="E94" s="46">
        <v>42</v>
      </c>
      <c r="F94" s="46">
        <v>820</v>
      </c>
      <c r="G94" s="46">
        <v>691</v>
      </c>
      <c r="H94" s="46">
        <v>209</v>
      </c>
      <c r="I94" s="46">
        <v>108</v>
      </c>
      <c r="J94" s="46">
        <v>1218</v>
      </c>
      <c r="K94" s="46">
        <v>1197</v>
      </c>
      <c r="L94" s="46">
        <v>273</v>
      </c>
      <c r="M94" s="46">
        <v>193</v>
      </c>
      <c r="N94" s="46">
        <v>262</v>
      </c>
      <c r="O94" s="46">
        <v>350</v>
      </c>
      <c r="P94" s="46">
        <v>74</v>
      </c>
      <c r="Q94" s="46">
        <v>60</v>
      </c>
      <c r="R94" s="46">
        <v>967</v>
      </c>
      <c r="S94" s="46">
        <v>750</v>
      </c>
      <c r="T94" s="46">
        <v>515</v>
      </c>
      <c r="U94" s="46">
        <v>777</v>
      </c>
      <c r="V94" s="46">
        <v>0</v>
      </c>
      <c r="W94" s="46">
        <v>2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4421</v>
      </c>
      <c r="AC94" s="48">
        <f t="shared" si="6"/>
        <v>4170</v>
      </c>
      <c r="AD94" s="47">
        <f t="shared" si="7"/>
        <v>8591</v>
      </c>
      <c r="AF94" s="46">
        <v>395</v>
      </c>
      <c r="AG94" s="49">
        <v>490</v>
      </c>
      <c r="AH94" s="46">
        <v>136</v>
      </c>
      <c r="AI94" s="49">
        <v>177</v>
      </c>
      <c r="AJ94" s="46">
        <v>80</v>
      </c>
      <c r="AK94" s="49">
        <v>121</v>
      </c>
      <c r="AL94" s="46">
        <v>32</v>
      </c>
      <c r="AM94" s="49">
        <v>18</v>
      </c>
      <c r="AN94" s="46">
        <v>38</v>
      </c>
      <c r="AO94" s="49">
        <v>44</v>
      </c>
      <c r="AP94" s="46">
        <v>273</v>
      </c>
      <c r="AQ94" s="44">
        <v>196</v>
      </c>
      <c r="AR94" s="45">
        <f t="shared" si="8"/>
        <v>954</v>
      </c>
      <c r="AS94" s="50">
        <f t="shared" si="8"/>
        <v>1046</v>
      </c>
      <c r="AT94" s="47">
        <f t="shared" si="5"/>
        <v>2000</v>
      </c>
    </row>
    <row r="95" spans="2:46" x14ac:dyDescent="0.25">
      <c r="B95" s="43" t="s">
        <v>206</v>
      </c>
      <c r="C95" s="44" t="s">
        <v>207</v>
      </c>
      <c r="D95" s="45">
        <v>114</v>
      </c>
      <c r="E95" s="46">
        <v>16</v>
      </c>
      <c r="F95" s="46">
        <v>311</v>
      </c>
      <c r="G95" s="46">
        <v>225</v>
      </c>
      <c r="H95" s="46">
        <v>24</v>
      </c>
      <c r="I95" s="46">
        <v>0</v>
      </c>
      <c r="J95" s="46">
        <v>70</v>
      </c>
      <c r="K95" s="46">
        <v>35</v>
      </c>
      <c r="L95" s="46">
        <v>6</v>
      </c>
      <c r="M95" s="46">
        <v>0</v>
      </c>
      <c r="N95" s="46">
        <v>6</v>
      </c>
      <c r="O95" s="46">
        <v>3</v>
      </c>
      <c r="P95" s="46">
        <v>14</v>
      </c>
      <c r="Q95" s="46">
        <v>1</v>
      </c>
      <c r="R95" s="46">
        <v>100</v>
      </c>
      <c r="S95" s="46">
        <v>10</v>
      </c>
      <c r="T95" s="46">
        <v>23</v>
      </c>
      <c r="U95" s="46">
        <v>15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668</v>
      </c>
      <c r="AC95" s="48">
        <f t="shared" si="6"/>
        <v>305</v>
      </c>
      <c r="AD95" s="47">
        <f t="shared" si="7"/>
        <v>973</v>
      </c>
      <c r="AF95" s="46">
        <v>54</v>
      </c>
      <c r="AG95" s="49">
        <v>8</v>
      </c>
      <c r="AH95" s="46">
        <v>5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2</v>
      </c>
      <c r="AO95" s="49">
        <v>0</v>
      </c>
      <c r="AP95" s="46">
        <v>49</v>
      </c>
      <c r="AQ95" s="44">
        <v>5</v>
      </c>
      <c r="AR95" s="45">
        <f t="shared" si="8"/>
        <v>112</v>
      </c>
      <c r="AS95" s="50">
        <f t="shared" si="8"/>
        <v>14</v>
      </c>
      <c r="AT95" s="47">
        <f t="shared" si="5"/>
        <v>126</v>
      </c>
    </row>
    <row r="96" spans="2:46" x14ac:dyDescent="0.25">
      <c r="B96" s="43" t="s">
        <v>208</v>
      </c>
      <c r="C96" s="44" t="s">
        <v>209</v>
      </c>
      <c r="D96" s="45">
        <v>4</v>
      </c>
      <c r="E96" s="46">
        <v>0</v>
      </c>
      <c r="F96" s="46">
        <v>33</v>
      </c>
      <c r="G96" s="46">
        <v>20</v>
      </c>
      <c r="H96" s="46">
        <v>8</v>
      </c>
      <c r="I96" s="46">
        <v>0</v>
      </c>
      <c r="J96" s="46">
        <v>21</v>
      </c>
      <c r="K96" s="46">
        <v>5</v>
      </c>
      <c r="L96" s="46">
        <v>0</v>
      </c>
      <c r="M96" s="46">
        <v>1</v>
      </c>
      <c r="N96" s="46">
        <v>2</v>
      </c>
      <c r="O96" s="46">
        <v>1</v>
      </c>
      <c r="P96" s="46">
        <v>4</v>
      </c>
      <c r="Q96" s="46">
        <v>0</v>
      </c>
      <c r="R96" s="46">
        <v>72</v>
      </c>
      <c r="S96" s="46">
        <v>10</v>
      </c>
      <c r="T96" s="46">
        <v>5</v>
      </c>
      <c r="U96" s="46">
        <v>0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149</v>
      </c>
      <c r="AC96" s="48">
        <f t="shared" si="6"/>
        <v>37</v>
      </c>
      <c r="AD96" s="47">
        <f t="shared" si="7"/>
        <v>186</v>
      </c>
      <c r="AF96" s="46">
        <v>19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18</v>
      </c>
      <c r="AQ96" s="44">
        <v>3</v>
      </c>
      <c r="AR96" s="45">
        <f t="shared" si="8"/>
        <v>42</v>
      </c>
      <c r="AS96" s="50">
        <f t="shared" si="8"/>
        <v>14</v>
      </c>
      <c r="AT96" s="47">
        <f t="shared" si="5"/>
        <v>56</v>
      </c>
    </row>
    <row r="97" spans="2:46" x14ac:dyDescent="0.25">
      <c r="B97" s="43" t="s">
        <v>210</v>
      </c>
      <c r="C97" s="44" t="s">
        <v>211</v>
      </c>
      <c r="D97" s="45">
        <v>132</v>
      </c>
      <c r="E97" s="46">
        <v>29</v>
      </c>
      <c r="F97" s="46">
        <v>537</v>
      </c>
      <c r="G97" s="46">
        <v>553</v>
      </c>
      <c r="H97" s="46">
        <v>62</v>
      </c>
      <c r="I97" s="46">
        <v>3</v>
      </c>
      <c r="J97" s="46">
        <v>226</v>
      </c>
      <c r="K97" s="46">
        <v>68</v>
      </c>
      <c r="L97" s="46">
        <v>10</v>
      </c>
      <c r="M97" s="46">
        <v>3</v>
      </c>
      <c r="N97" s="46">
        <v>13</v>
      </c>
      <c r="O97" s="46">
        <v>8</v>
      </c>
      <c r="P97" s="46">
        <v>15</v>
      </c>
      <c r="Q97" s="46">
        <v>1</v>
      </c>
      <c r="R97" s="46">
        <v>212</v>
      </c>
      <c r="S97" s="46">
        <v>35</v>
      </c>
      <c r="T97" s="46">
        <v>63</v>
      </c>
      <c r="U97" s="46">
        <v>52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1270</v>
      </c>
      <c r="AC97" s="48">
        <f t="shared" si="6"/>
        <v>752</v>
      </c>
      <c r="AD97" s="47">
        <f t="shared" si="7"/>
        <v>2022</v>
      </c>
      <c r="AF97" s="46">
        <v>71</v>
      </c>
      <c r="AG97" s="49">
        <v>28</v>
      </c>
      <c r="AH97" s="46">
        <v>6</v>
      </c>
      <c r="AI97" s="49">
        <v>7</v>
      </c>
      <c r="AJ97" s="46">
        <v>5</v>
      </c>
      <c r="AK97" s="49">
        <v>4</v>
      </c>
      <c r="AL97" s="46">
        <v>3</v>
      </c>
      <c r="AM97" s="49">
        <v>1</v>
      </c>
      <c r="AN97" s="46">
        <v>1</v>
      </c>
      <c r="AO97" s="49">
        <v>0</v>
      </c>
      <c r="AP97" s="46">
        <v>49</v>
      </c>
      <c r="AQ97" s="44">
        <v>12</v>
      </c>
      <c r="AR97" s="45">
        <f t="shared" si="8"/>
        <v>135</v>
      </c>
      <c r="AS97" s="50">
        <f t="shared" si="8"/>
        <v>52</v>
      </c>
      <c r="AT97" s="47">
        <f t="shared" si="5"/>
        <v>187</v>
      </c>
    </row>
    <row r="98" spans="2:46" x14ac:dyDescent="0.25">
      <c r="B98" s="43" t="s">
        <v>212</v>
      </c>
      <c r="C98" s="44" t="s">
        <v>213</v>
      </c>
      <c r="D98" s="45">
        <v>221</v>
      </c>
      <c r="E98" s="46">
        <v>13</v>
      </c>
      <c r="F98" s="46">
        <v>2078</v>
      </c>
      <c r="G98" s="46">
        <v>1551</v>
      </c>
      <c r="H98" s="46">
        <v>351</v>
      </c>
      <c r="I98" s="46">
        <v>20</v>
      </c>
      <c r="J98" s="46">
        <v>1226</v>
      </c>
      <c r="K98" s="46">
        <v>677</v>
      </c>
      <c r="L98" s="46">
        <v>110</v>
      </c>
      <c r="M98" s="46">
        <v>40</v>
      </c>
      <c r="N98" s="46">
        <v>130</v>
      </c>
      <c r="O98" s="46">
        <v>155</v>
      </c>
      <c r="P98" s="46">
        <v>63</v>
      </c>
      <c r="Q98" s="46">
        <v>13</v>
      </c>
      <c r="R98" s="46">
        <v>942</v>
      </c>
      <c r="S98" s="46">
        <v>352</v>
      </c>
      <c r="T98" s="46">
        <v>325</v>
      </c>
      <c r="U98" s="46">
        <v>365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5446</v>
      </c>
      <c r="AC98" s="48">
        <f t="shared" si="6"/>
        <v>3186</v>
      </c>
      <c r="AD98" s="47">
        <f t="shared" si="7"/>
        <v>8632</v>
      </c>
      <c r="AF98" s="46">
        <v>499</v>
      </c>
      <c r="AG98" s="49">
        <v>279</v>
      </c>
      <c r="AH98" s="46">
        <v>86</v>
      </c>
      <c r="AI98" s="49">
        <v>73</v>
      </c>
      <c r="AJ98" s="46">
        <v>65</v>
      </c>
      <c r="AK98" s="49">
        <v>105</v>
      </c>
      <c r="AL98" s="46">
        <v>67</v>
      </c>
      <c r="AM98" s="49">
        <v>12</v>
      </c>
      <c r="AN98" s="46">
        <v>15</v>
      </c>
      <c r="AO98" s="49">
        <v>9</v>
      </c>
      <c r="AP98" s="46">
        <v>221</v>
      </c>
      <c r="AQ98" s="44">
        <v>68</v>
      </c>
      <c r="AR98" s="45">
        <f t="shared" si="8"/>
        <v>953</v>
      </c>
      <c r="AS98" s="50">
        <f t="shared" si="8"/>
        <v>546</v>
      </c>
      <c r="AT98" s="47">
        <f t="shared" si="5"/>
        <v>1499</v>
      </c>
    </row>
    <row r="99" spans="2:46" x14ac:dyDescent="0.25">
      <c r="B99" s="43" t="s">
        <v>214</v>
      </c>
      <c r="C99" s="44" t="s">
        <v>215</v>
      </c>
      <c r="D99" s="45">
        <v>61</v>
      </c>
      <c r="E99" s="46">
        <v>16</v>
      </c>
      <c r="F99" s="46">
        <v>78</v>
      </c>
      <c r="G99" s="46">
        <v>51</v>
      </c>
      <c r="H99" s="46">
        <v>15</v>
      </c>
      <c r="I99" s="46">
        <v>0</v>
      </c>
      <c r="J99" s="46">
        <v>63</v>
      </c>
      <c r="K99" s="46">
        <v>26</v>
      </c>
      <c r="L99" s="46">
        <v>3</v>
      </c>
      <c r="M99" s="46">
        <v>0</v>
      </c>
      <c r="N99" s="46">
        <v>17</v>
      </c>
      <c r="O99" s="46">
        <v>15</v>
      </c>
      <c r="P99" s="46">
        <v>0</v>
      </c>
      <c r="Q99" s="46">
        <v>0</v>
      </c>
      <c r="R99" s="46">
        <v>66</v>
      </c>
      <c r="S99" s="46">
        <v>11</v>
      </c>
      <c r="T99" s="46">
        <v>33</v>
      </c>
      <c r="U99" s="46">
        <v>27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336</v>
      </c>
      <c r="AC99" s="48">
        <f t="shared" si="6"/>
        <v>146</v>
      </c>
      <c r="AD99" s="47">
        <f t="shared" si="7"/>
        <v>482</v>
      </c>
      <c r="AF99" s="46">
        <v>91</v>
      </c>
      <c r="AG99" s="49">
        <v>35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0</v>
      </c>
      <c r="AO99" s="49">
        <v>1</v>
      </c>
      <c r="AP99" s="46">
        <v>57</v>
      </c>
      <c r="AQ99" s="44">
        <v>13</v>
      </c>
      <c r="AR99" s="45">
        <f t="shared" si="8"/>
        <v>210</v>
      </c>
      <c r="AS99" s="50">
        <f t="shared" si="8"/>
        <v>52</v>
      </c>
      <c r="AT99" s="47">
        <f t="shared" si="5"/>
        <v>262</v>
      </c>
    </row>
    <row r="100" spans="2:46" x14ac:dyDescent="0.25">
      <c r="B100" s="43" t="s">
        <v>216</v>
      </c>
      <c r="C100" s="44" t="s">
        <v>217</v>
      </c>
      <c r="D100" s="45">
        <v>259</v>
      </c>
      <c r="E100" s="46">
        <v>78</v>
      </c>
      <c r="F100" s="46">
        <v>3062</v>
      </c>
      <c r="G100" s="46">
        <v>2272</v>
      </c>
      <c r="H100" s="46">
        <v>277</v>
      </c>
      <c r="I100" s="46">
        <v>20</v>
      </c>
      <c r="J100" s="46">
        <v>973</v>
      </c>
      <c r="K100" s="46">
        <v>497</v>
      </c>
      <c r="L100" s="46">
        <v>70</v>
      </c>
      <c r="M100" s="46">
        <v>37</v>
      </c>
      <c r="N100" s="46">
        <v>103</v>
      </c>
      <c r="O100" s="46">
        <v>94</v>
      </c>
      <c r="P100" s="46">
        <v>62</v>
      </c>
      <c r="Q100" s="46">
        <v>12</v>
      </c>
      <c r="R100" s="46">
        <v>1123</v>
      </c>
      <c r="S100" s="46">
        <v>290</v>
      </c>
      <c r="T100" s="46">
        <v>202</v>
      </c>
      <c r="U100" s="46">
        <v>190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6131</v>
      </c>
      <c r="AC100" s="48">
        <f t="shared" si="6"/>
        <v>3490</v>
      </c>
      <c r="AD100" s="47">
        <f t="shared" si="7"/>
        <v>9621</v>
      </c>
      <c r="AF100" s="46">
        <v>414</v>
      </c>
      <c r="AG100" s="49">
        <v>165</v>
      </c>
      <c r="AH100" s="46">
        <v>96</v>
      </c>
      <c r="AI100" s="49">
        <v>47</v>
      </c>
      <c r="AJ100" s="46">
        <v>22</v>
      </c>
      <c r="AK100" s="49">
        <v>40</v>
      </c>
      <c r="AL100" s="46">
        <v>35</v>
      </c>
      <c r="AM100" s="49">
        <v>3</v>
      </c>
      <c r="AN100" s="46">
        <v>10</v>
      </c>
      <c r="AO100" s="49">
        <v>17</v>
      </c>
      <c r="AP100" s="46">
        <v>154</v>
      </c>
      <c r="AQ100" s="44">
        <v>38</v>
      </c>
      <c r="AR100" s="45">
        <f t="shared" si="8"/>
        <v>731</v>
      </c>
      <c r="AS100" s="50">
        <f t="shared" si="8"/>
        <v>310</v>
      </c>
      <c r="AT100" s="47">
        <f t="shared" si="5"/>
        <v>1041</v>
      </c>
    </row>
    <row r="101" spans="2:46" x14ac:dyDescent="0.25">
      <c r="B101" s="43" t="s">
        <v>218</v>
      </c>
      <c r="C101" s="44" t="s">
        <v>219</v>
      </c>
      <c r="D101" s="45">
        <v>35</v>
      </c>
      <c r="E101" s="46">
        <v>11</v>
      </c>
      <c r="F101" s="46">
        <v>108</v>
      </c>
      <c r="G101" s="46">
        <v>64</v>
      </c>
      <c r="H101" s="46">
        <v>21</v>
      </c>
      <c r="I101" s="46">
        <v>3</v>
      </c>
      <c r="J101" s="46">
        <v>44</v>
      </c>
      <c r="K101" s="46">
        <v>22</v>
      </c>
      <c r="L101" s="46">
        <v>3</v>
      </c>
      <c r="M101" s="46">
        <v>0</v>
      </c>
      <c r="N101" s="46">
        <v>1</v>
      </c>
      <c r="O101" s="46">
        <v>5</v>
      </c>
      <c r="P101" s="46">
        <v>4</v>
      </c>
      <c r="Q101" s="46">
        <v>0</v>
      </c>
      <c r="R101" s="46">
        <v>37</v>
      </c>
      <c r="S101" s="46">
        <v>10</v>
      </c>
      <c r="T101" s="46">
        <v>9</v>
      </c>
      <c r="U101" s="46">
        <v>6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262</v>
      </c>
      <c r="AC101" s="48">
        <f t="shared" si="6"/>
        <v>121</v>
      </c>
      <c r="AD101" s="47">
        <f t="shared" si="7"/>
        <v>383</v>
      </c>
      <c r="AF101" s="46">
        <v>41</v>
      </c>
      <c r="AG101" s="49">
        <v>14</v>
      </c>
      <c r="AH101" s="46">
        <v>1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17</v>
      </c>
      <c r="AQ101" s="44">
        <v>10</v>
      </c>
      <c r="AR101" s="45">
        <f t="shared" si="8"/>
        <v>62</v>
      </c>
      <c r="AS101" s="50">
        <f t="shared" si="8"/>
        <v>25</v>
      </c>
      <c r="AT101" s="47">
        <f t="shared" si="5"/>
        <v>87</v>
      </c>
    </row>
    <row r="102" spans="2:46" x14ac:dyDescent="0.25">
      <c r="B102" s="43" t="s">
        <v>220</v>
      </c>
      <c r="C102" s="44" t="s">
        <v>221</v>
      </c>
      <c r="D102" s="45">
        <v>256</v>
      </c>
      <c r="E102" s="46">
        <v>85</v>
      </c>
      <c r="F102" s="46">
        <v>2738</v>
      </c>
      <c r="G102" s="46">
        <v>2929</v>
      </c>
      <c r="H102" s="46">
        <v>280</v>
      </c>
      <c r="I102" s="46">
        <v>25</v>
      </c>
      <c r="J102" s="46">
        <v>817</v>
      </c>
      <c r="K102" s="46">
        <v>487</v>
      </c>
      <c r="L102" s="46">
        <v>36</v>
      </c>
      <c r="M102" s="46">
        <v>10</v>
      </c>
      <c r="N102" s="46">
        <v>74</v>
      </c>
      <c r="O102" s="46">
        <v>69</v>
      </c>
      <c r="P102" s="46">
        <v>43</v>
      </c>
      <c r="Q102" s="46">
        <v>3</v>
      </c>
      <c r="R102" s="46">
        <v>857</v>
      </c>
      <c r="S102" s="46">
        <v>184</v>
      </c>
      <c r="T102" s="46">
        <v>180</v>
      </c>
      <c r="U102" s="46">
        <v>217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5281</v>
      </c>
      <c r="AC102" s="48">
        <f t="shared" si="6"/>
        <v>4009</v>
      </c>
      <c r="AD102" s="47">
        <f t="shared" si="7"/>
        <v>9290</v>
      </c>
      <c r="AF102" s="46">
        <v>258</v>
      </c>
      <c r="AG102" s="49">
        <v>99</v>
      </c>
      <c r="AH102" s="46">
        <v>167</v>
      </c>
      <c r="AI102" s="49">
        <v>78</v>
      </c>
      <c r="AJ102" s="46">
        <v>10</v>
      </c>
      <c r="AK102" s="49">
        <v>18</v>
      </c>
      <c r="AL102" s="46">
        <v>16</v>
      </c>
      <c r="AM102" s="49">
        <v>0</v>
      </c>
      <c r="AN102" s="46">
        <v>5</v>
      </c>
      <c r="AO102" s="49">
        <v>3</v>
      </c>
      <c r="AP102" s="46">
        <v>174</v>
      </c>
      <c r="AQ102" s="44">
        <v>40</v>
      </c>
      <c r="AR102" s="45">
        <f t="shared" si="8"/>
        <v>630</v>
      </c>
      <c r="AS102" s="50">
        <f t="shared" si="8"/>
        <v>238</v>
      </c>
      <c r="AT102" s="47">
        <f t="shared" si="5"/>
        <v>868</v>
      </c>
    </row>
    <row r="103" spans="2:46" x14ac:dyDescent="0.25">
      <c r="B103" s="43" t="s">
        <v>222</v>
      </c>
      <c r="C103" s="44" t="s">
        <v>223</v>
      </c>
      <c r="D103" s="45">
        <v>530</v>
      </c>
      <c r="E103" s="46">
        <v>301</v>
      </c>
      <c r="F103" s="46">
        <v>8613</v>
      </c>
      <c r="G103" s="46">
        <v>6862</v>
      </c>
      <c r="H103" s="46">
        <v>1887</v>
      </c>
      <c r="I103" s="46">
        <v>645</v>
      </c>
      <c r="J103" s="46">
        <v>15528</v>
      </c>
      <c r="K103" s="46">
        <v>11991</v>
      </c>
      <c r="L103" s="46">
        <v>2694</v>
      </c>
      <c r="M103" s="46">
        <v>1585</v>
      </c>
      <c r="N103" s="46">
        <v>2328</v>
      </c>
      <c r="O103" s="46">
        <v>2827</v>
      </c>
      <c r="P103" s="46">
        <v>679</v>
      </c>
      <c r="Q103" s="46">
        <v>473</v>
      </c>
      <c r="R103" s="46">
        <v>10099</v>
      </c>
      <c r="S103" s="46">
        <v>7262</v>
      </c>
      <c r="T103" s="46">
        <v>4897</v>
      </c>
      <c r="U103" s="46">
        <v>7455</v>
      </c>
      <c r="V103" s="46">
        <v>0</v>
      </c>
      <c r="W103" s="46">
        <v>12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47255</v>
      </c>
      <c r="AC103" s="48">
        <f t="shared" si="6"/>
        <v>39413</v>
      </c>
      <c r="AD103" s="47">
        <f t="shared" si="7"/>
        <v>86668</v>
      </c>
      <c r="AF103" s="46">
        <v>5859</v>
      </c>
      <c r="AG103" s="49">
        <v>5913</v>
      </c>
      <c r="AH103" s="46">
        <v>1935</v>
      </c>
      <c r="AI103" s="49">
        <v>2036</v>
      </c>
      <c r="AJ103" s="46">
        <v>1245</v>
      </c>
      <c r="AK103" s="49">
        <v>1749</v>
      </c>
      <c r="AL103" s="46">
        <v>501</v>
      </c>
      <c r="AM103" s="49">
        <v>274</v>
      </c>
      <c r="AN103" s="46">
        <v>312</v>
      </c>
      <c r="AO103" s="49">
        <v>338</v>
      </c>
      <c r="AP103" s="46">
        <v>1299</v>
      </c>
      <c r="AQ103" s="44">
        <v>580</v>
      </c>
      <c r="AR103" s="45">
        <f t="shared" si="8"/>
        <v>11151</v>
      </c>
      <c r="AS103" s="50">
        <f t="shared" si="8"/>
        <v>10890</v>
      </c>
      <c r="AT103" s="47">
        <f t="shared" si="5"/>
        <v>22041</v>
      </c>
    </row>
    <row r="104" spans="2:46" x14ac:dyDescent="0.25">
      <c r="B104" s="43" t="s">
        <v>224</v>
      </c>
      <c r="C104" s="44" t="s">
        <v>225</v>
      </c>
      <c r="D104" s="45">
        <v>466</v>
      </c>
      <c r="E104" s="46">
        <v>189</v>
      </c>
      <c r="F104" s="46">
        <v>8119</v>
      </c>
      <c r="G104" s="46">
        <v>6111</v>
      </c>
      <c r="H104" s="46">
        <v>887</v>
      </c>
      <c r="I104" s="46">
        <v>147</v>
      </c>
      <c r="J104" s="46">
        <v>9292</v>
      </c>
      <c r="K104" s="46">
        <v>6664</v>
      </c>
      <c r="L104" s="46">
        <v>1301</v>
      </c>
      <c r="M104" s="46">
        <v>571</v>
      </c>
      <c r="N104" s="46">
        <v>1217</v>
      </c>
      <c r="O104" s="46">
        <v>1408</v>
      </c>
      <c r="P104" s="46">
        <v>243</v>
      </c>
      <c r="Q104" s="46">
        <v>120</v>
      </c>
      <c r="R104" s="46">
        <v>5764</v>
      </c>
      <c r="S104" s="46">
        <v>3745</v>
      </c>
      <c r="T104" s="46">
        <v>2079</v>
      </c>
      <c r="U104" s="46">
        <v>2932</v>
      </c>
      <c r="V104" s="46">
        <v>1</v>
      </c>
      <c r="W104" s="46">
        <v>9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29369</v>
      </c>
      <c r="AC104" s="48">
        <f t="shared" si="6"/>
        <v>21896</v>
      </c>
      <c r="AD104" s="47">
        <f t="shared" si="7"/>
        <v>51265</v>
      </c>
      <c r="AF104" s="46">
        <v>2903</v>
      </c>
      <c r="AG104" s="49">
        <v>2211</v>
      </c>
      <c r="AH104" s="46">
        <v>671</v>
      </c>
      <c r="AI104" s="49">
        <v>587</v>
      </c>
      <c r="AJ104" s="46">
        <v>721</v>
      </c>
      <c r="AK104" s="49">
        <v>1093</v>
      </c>
      <c r="AL104" s="46">
        <v>297</v>
      </c>
      <c r="AM104" s="49">
        <v>117</v>
      </c>
      <c r="AN104" s="46">
        <v>137</v>
      </c>
      <c r="AO104" s="49">
        <v>76</v>
      </c>
      <c r="AP104" s="46">
        <v>967</v>
      </c>
      <c r="AQ104" s="44">
        <v>368</v>
      </c>
      <c r="AR104" s="45">
        <f t="shared" si="8"/>
        <v>5696</v>
      </c>
      <c r="AS104" s="50">
        <f t="shared" si="8"/>
        <v>4452</v>
      </c>
      <c r="AT104" s="47">
        <f t="shared" si="5"/>
        <v>10148</v>
      </c>
    </row>
    <row r="105" spans="2:46" x14ac:dyDescent="0.25">
      <c r="B105" s="43" t="s">
        <v>226</v>
      </c>
      <c r="C105" s="44" t="s">
        <v>227</v>
      </c>
      <c r="D105" s="45">
        <v>56</v>
      </c>
      <c r="E105" s="46">
        <v>21</v>
      </c>
      <c r="F105" s="46">
        <v>1590</v>
      </c>
      <c r="G105" s="46">
        <v>1319</v>
      </c>
      <c r="H105" s="46">
        <v>354</v>
      </c>
      <c r="I105" s="46">
        <v>37</v>
      </c>
      <c r="J105" s="46">
        <v>2417</v>
      </c>
      <c r="K105" s="46">
        <v>1718</v>
      </c>
      <c r="L105" s="46">
        <v>247</v>
      </c>
      <c r="M105" s="46">
        <v>120</v>
      </c>
      <c r="N105" s="46">
        <v>237</v>
      </c>
      <c r="O105" s="46">
        <v>241</v>
      </c>
      <c r="P105" s="46">
        <v>77</v>
      </c>
      <c r="Q105" s="46">
        <v>30</v>
      </c>
      <c r="R105" s="46">
        <v>1417</v>
      </c>
      <c r="S105" s="46">
        <v>878</v>
      </c>
      <c r="T105" s="46">
        <v>467</v>
      </c>
      <c r="U105" s="46">
        <v>699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6862</v>
      </c>
      <c r="AC105" s="48">
        <f t="shared" si="6"/>
        <v>5063</v>
      </c>
      <c r="AD105" s="47">
        <f t="shared" si="7"/>
        <v>11925</v>
      </c>
      <c r="AF105" s="46">
        <v>701</v>
      </c>
      <c r="AG105" s="49">
        <v>418</v>
      </c>
      <c r="AH105" s="46">
        <v>150</v>
      </c>
      <c r="AI105" s="49">
        <v>139</v>
      </c>
      <c r="AJ105" s="46">
        <v>109</v>
      </c>
      <c r="AK105" s="49">
        <v>183</v>
      </c>
      <c r="AL105" s="46">
        <v>82</v>
      </c>
      <c r="AM105" s="49">
        <v>23</v>
      </c>
      <c r="AN105" s="46">
        <v>21</v>
      </c>
      <c r="AO105" s="49">
        <v>18</v>
      </c>
      <c r="AP105" s="46">
        <v>333</v>
      </c>
      <c r="AQ105" s="44">
        <v>129</v>
      </c>
      <c r="AR105" s="45">
        <f t="shared" si="8"/>
        <v>1396</v>
      </c>
      <c r="AS105" s="50">
        <f t="shared" si="8"/>
        <v>910</v>
      </c>
      <c r="AT105" s="47">
        <f t="shared" si="5"/>
        <v>2306</v>
      </c>
    </row>
    <row r="106" spans="2:46" x14ac:dyDescent="0.25">
      <c r="B106" s="43" t="s">
        <v>228</v>
      </c>
      <c r="C106" s="44" t="s">
        <v>229</v>
      </c>
      <c r="D106" s="45">
        <v>97</v>
      </c>
      <c r="E106" s="46">
        <v>76</v>
      </c>
      <c r="F106" s="46">
        <v>2788</v>
      </c>
      <c r="G106" s="46">
        <v>2302</v>
      </c>
      <c r="H106" s="46">
        <v>669</v>
      </c>
      <c r="I106" s="46">
        <v>183</v>
      </c>
      <c r="J106" s="46">
        <v>5175</v>
      </c>
      <c r="K106" s="46">
        <v>3886</v>
      </c>
      <c r="L106" s="46">
        <v>939</v>
      </c>
      <c r="M106" s="46">
        <v>495</v>
      </c>
      <c r="N106" s="46">
        <v>787</v>
      </c>
      <c r="O106" s="46">
        <v>1017</v>
      </c>
      <c r="P106" s="46">
        <v>147</v>
      </c>
      <c r="Q106" s="46">
        <v>103</v>
      </c>
      <c r="R106" s="46">
        <v>3482</v>
      </c>
      <c r="S106" s="46">
        <v>2524</v>
      </c>
      <c r="T106" s="46">
        <v>1487</v>
      </c>
      <c r="U106" s="46">
        <v>2304</v>
      </c>
      <c r="V106" s="46">
        <v>0</v>
      </c>
      <c r="W106" s="46">
        <v>0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15571</v>
      </c>
      <c r="AC106" s="48">
        <f t="shared" si="6"/>
        <v>12890</v>
      </c>
      <c r="AD106" s="47">
        <f t="shared" si="7"/>
        <v>28461</v>
      </c>
      <c r="AF106" s="46">
        <v>2312</v>
      </c>
      <c r="AG106" s="49">
        <v>2407</v>
      </c>
      <c r="AH106" s="46">
        <v>796</v>
      </c>
      <c r="AI106" s="49">
        <v>829</v>
      </c>
      <c r="AJ106" s="46">
        <v>507</v>
      </c>
      <c r="AK106" s="49">
        <v>912</v>
      </c>
      <c r="AL106" s="46">
        <v>167</v>
      </c>
      <c r="AM106" s="49">
        <v>98</v>
      </c>
      <c r="AN106" s="46">
        <v>122</v>
      </c>
      <c r="AO106" s="49">
        <v>99</v>
      </c>
      <c r="AP106" s="46">
        <v>470</v>
      </c>
      <c r="AQ106" s="44">
        <v>230</v>
      </c>
      <c r="AR106" s="45">
        <f t="shared" si="8"/>
        <v>4374</v>
      </c>
      <c r="AS106" s="50">
        <f t="shared" si="8"/>
        <v>4575</v>
      </c>
      <c r="AT106" s="47">
        <f t="shared" si="5"/>
        <v>8949</v>
      </c>
    </row>
    <row r="107" spans="2:46" x14ac:dyDescent="0.25">
      <c r="B107" s="43" t="s">
        <v>230</v>
      </c>
      <c r="C107" s="44" t="s">
        <v>231</v>
      </c>
      <c r="D107" s="45">
        <v>80</v>
      </c>
      <c r="E107" s="46">
        <v>39</v>
      </c>
      <c r="F107" s="46">
        <v>2432</v>
      </c>
      <c r="G107" s="46">
        <v>2169</v>
      </c>
      <c r="H107" s="46">
        <v>480</v>
      </c>
      <c r="I107" s="46">
        <v>59</v>
      </c>
      <c r="J107" s="46">
        <v>3202</v>
      </c>
      <c r="K107" s="46">
        <v>2038</v>
      </c>
      <c r="L107" s="46">
        <v>265</v>
      </c>
      <c r="M107" s="46">
        <v>169</v>
      </c>
      <c r="N107" s="46">
        <v>320</v>
      </c>
      <c r="O107" s="46">
        <v>363</v>
      </c>
      <c r="P107" s="46">
        <v>101</v>
      </c>
      <c r="Q107" s="46">
        <v>25</v>
      </c>
      <c r="R107" s="46">
        <v>1719</v>
      </c>
      <c r="S107" s="46">
        <v>1036</v>
      </c>
      <c r="T107" s="46">
        <v>743</v>
      </c>
      <c r="U107" s="46">
        <v>960</v>
      </c>
      <c r="V107" s="46">
        <v>0</v>
      </c>
      <c r="W107" s="46">
        <v>2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9342</v>
      </c>
      <c r="AC107" s="48">
        <f t="shared" si="6"/>
        <v>6860</v>
      </c>
      <c r="AD107" s="47">
        <f t="shared" si="7"/>
        <v>16202</v>
      </c>
      <c r="AF107" s="46">
        <v>921</v>
      </c>
      <c r="AG107" s="49">
        <v>635</v>
      </c>
      <c r="AH107" s="46">
        <v>198</v>
      </c>
      <c r="AI107" s="49">
        <v>176</v>
      </c>
      <c r="AJ107" s="46">
        <v>141</v>
      </c>
      <c r="AK107" s="49">
        <v>242</v>
      </c>
      <c r="AL107" s="46">
        <v>86</v>
      </c>
      <c r="AM107" s="49">
        <v>22</v>
      </c>
      <c r="AN107" s="46">
        <v>38</v>
      </c>
      <c r="AO107" s="49">
        <v>22</v>
      </c>
      <c r="AP107" s="46">
        <v>432</v>
      </c>
      <c r="AQ107" s="44">
        <v>133</v>
      </c>
      <c r="AR107" s="45">
        <f t="shared" si="8"/>
        <v>1816</v>
      </c>
      <c r="AS107" s="50">
        <f t="shared" si="8"/>
        <v>1230</v>
      </c>
      <c r="AT107" s="47">
        <f t="shared" si="5"/>
        <v>3046</v>
      </c>
    </row>
    <row r="108" spans="2:46" x14ac:dyDescent="0.25">
      <c r="B108" s="43" t="s">
        <v>232</v>
      </c>
      <c r="C108" s="44" t="s">
        <v>233</v>
      </c>
      <c r="D108" s="45">
        <v>27</v>
      </c>
      <c r="E108" s="46">
        <v>13</v>
      </c>
      <c r="F108" s="46">
        <v>612</v>
      </c>
      <c r="G108" s="46">
        <v>489</v>
      </c>
      <c r="H108" s="46">
        <v>139</v>
      </c>
      <c r="I108" s="46">
        <v>34</v>
      </c>
      <c r="J108" s="46">
        <v>1152</v>
      </c>
      <c r="K108" s="46">
        <v>847</v>
      </c>
      <c r="L108" s="46">
        <v>187</v>
      </c>
      <c r="M108" s="46">
        <v>103</v>
      </c>
      <c r="N108" s="46">
        <v>158</v>
      </c>
      <c r="O108" s="46">
        <v>240</v>
      </c>
      <c r="P108" s="46">
        <v>31</v>
      </c>
      <c r="Q108" s="46">
        <v>17</v>
      </c>
      <c r="R108" s="46">
        <v>709</v>
      </c>
      <c r="S108" s="46">
        <v>543</v>
      </c>
      <c r="T108" s="46">
        <v>321</v>
      </c>
      <c r="U108" s="46">
        <v>548</v>
      </c>
      <c r="V108" s="46">
        <v>0</v>
      </c>
      <c r="W108" s="46">
        <v>1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3336</v>
      </c>
      <c r="AC108" s="48">
        <f t="shared" si="6"/>
        <v>2835</v>
      </c>
      <c r="AD108" s="47">
        <f t="shared" si="7"/>
        <v>6171</v>
      </c>
      <c r="AF108" s="46">
        <v>535</v>
      </c>
      <c r="AG108" s="49">
        <v>516</v>
      </c>
      <c r="AH108" s="46">
        <v>171</v>
      </c>
      <c r="AI108" s="49">
        <v>159</v>
      </c>
      <c r="AJ108" s="46">
        <v>99</v>
      </c>
      <c r="AK108" s="49">
        <v>240</v>
      </c>
      <c r="AL108" s="46">
        <v>51</v>
      </c>
      <c r="AM108" s="49">
        <v>23</v>
      </c>
      <c r="AN108" s="46">
        <v>19</v>
      </c>
      <c r="AO108" s="49">
        <v>16</v>
      </c>
      <c r="AP108" s="46">
        <v>109</v>
      </c>
      <c r="AQ108" s="44">
        <v>50</v>
      </c>
      <c r="AR108" s="45">
        <f t="shared" si="8"/>
        <v>984</v>
      </c>
      <c r="AS108" s="50">
        <f t="shared" si="8"/>
        <v>1004</v>
      </c>
      <c r="AT108" s="47">
        <f t="shared" si="5"/>
        <v>1988</v>
      </c>
    </row>
    <row r="109" spans="2:46" x14ac:dyDescent="0.25">
      <c r="B109" s="43" t="s">
        <v>234</v>
      </c>
      <c r="C109" s="44" t="s">
        <v>235</v>
      </c>
      <c r="D109" s="45">
        <v>80</v>
      </c>
      <c r="E109" s="46">
        <v>23</v>
      </c>
      <c r="F109" s="46">
        <v>2079</v>
      </c>
      <c r="G109" s="46">
        <v>1559</v>
      </c>
      <c r="H109" s="46">
        <v>275</v>
      </c>
      <c r="I109" s="46">
        <v>25</v>
      </c>
      <c r="J109" s="46">
        <v>1655</v>
      </c>
      <c r="K109" s="46">
        <v>976</v>
      </c>
      <c r="L109" s="46">
        <v>112</v>
      </c>
      <c r="M109" s="46">
        <v>42</v>
      </c>
      <c r="N109" s="46">
        <v>168</v>
      </c>
      <c r="O109" s="46">
        <v>156</v>
      </c>
      <c r="P109" s="46">
        <v>64</v>
      </c>
      <c r="Q109" s="46">
        <v>14</v>
      </c>
      <c r="R109" s="46">
        <v>1169</v>
      </c>
      <c r="S109" s="46">
        <v>475</v>
      </c>
      <c r="T109" s="46">
        <v>331</v>
      </c>
      <c r="U109" s="46">
        <v>343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5933</v>
      </c>
      <c r="AC109" s="48">
        <f t="shared" si="6"/>
        <v>3613</v>
      </c>
      <c r="AD109" s="47">
        <f t="shared" si="7"/>
        <v>9546</v>
      </c>
      <c r="AF109" s="46">
        <v>711</v>
      </c>
      <c r="AG109" s="49">
        <v>294</v>
      </c>
      <c r="AH109" s="46">
        <v>86</v>
      </c>
      <c r="AI109" s="49">
        <v>75</v>
      </c>
      <c r="AJ109" s="46">
        <v>78</v>
      </c>
      <c r="AK109" s="49">
        <v>138</v>
      </c>
      <c r="AL109" s="46">
        <v>61</v>
      </c>
      <c r="AM109" s="49">
        <v>9</v>
      </c>
      <c r="AN109" s="46">
        <v>16</v>
      </c>
      <c r="AO109" s="49">
        <v>8</v>
      </c>
      <c r="AP109" s="46">
        <v>359</v>
      </c>
      <c r="AQ109" s="44">
        <v>88</v>
      </c>
      <c r="AR109" s="45">
        <f t="shared" si="8"/>
        <v>1311</v>
      </c>
      <c r="AS109" s="50">
        <f t="shared" si="8"/>
        <v>612</v>
      </c>
      <c r="AT109" s="47">
        <f t="shared" si="5"/>
        <v>1923</v>
      </c>
    </row>
    <row r="110" spans="2:46" x14ac:dyDescent="0.25">
      <c r="B110" s="43" t="s">
        <v>236</v>
      </c>
      <c r="C110" s="44" t="s">
        <v>237</v>
      </c>
      <c r="D110" s="45">
        <v>122</v>
      </c>
      <c r="E110" s="46">
        <v>44</v>
      </c>
      <c r="F110" s="46">
        <v>2814</v>
      </c>
      <c r="G110" s="46">
        <v>2567</v>
      </c>
      <c r="H110" s="46">
        <v>329</v>
      </c>
      <c r="I110" s="46">
        <v>30</v>
      </c>
      <c r="J110" s="46">
        <v>1733</v>
      </c>
      <c r="K110" s="46">
        <v>915</v>
      </c>
      <c r="L110" s="46">
        <v>150</v>
      </c>
      <c r="M110" s="46">
        <v>70</v>
      </c>
      <c r="N110" s="46">
        <v>200</v>
      </c>
      <c r="O110" s="46">
        <v>188</v>
      </c>
      <c r="P110" s="46">
        <v>86</v>
      </c>
      <c r="Q110" s="46">
        <v>20</v>
      </c>
      <c r="R110" s="46">
        <v>1242</v>
      </c>
      <c r="S110" s="46">
        <v>525</v>
      </c>
      <c r="T110" s="46">
        <v>390</v>
      </c>
      <c r="U110" s="46">
        <v>459</v>
      </c>
      <c r="V110" s="46">
        <v>0</v>
      </c>
      <c r="W110" s="46">
        <v>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7066</v>
      </c>
      <c r="AC110" s="48">
        <f t="shared" si="6"/>
        <v>4819</v>
      </c>
      <c r="AD110" s="47">
        <f t="shared" si="7"/>
        <v>11885</v>
      </c>
      <c r="AF110" s="46">
        <v>599</v>
      </c>
      <c r="AG110" s="49">
        <v>341</v>
      </c>
      <c r="AH110" s="46">
        <v>101</v>
      </c>
      <c r="AI110" s="49">
        <v>80</v>
      </c>
      <c r="AJ110" s="46">
        <v>72</v>
      </c>
      <c r="AK110" s="49">
        <v>113</v>
      </c>
      <c r="AL110" s="46">
        <v>74</v>
      </c>
      <c r="AM110" s="49">
        <v>10</v>
      </c>
      <c r="AN110" s="46">
        <v>9</v>
      </c>
      <c r="AO110" s="49">
        <v>8</v>
      </c>
      <c r="AP110" s="46">
        <v>335</v>
      </c>
      <c r="AQ110" s="44">
        <v>98</v>
      </c>
      <c r="AR110" s="45">
        <f t="shared" si="8"/>
        <v>1190</v>
      </c>
      <c r="AS110" s="50">
        <f t="shared" si="8"/>
        <v>650</v>
      </c>
      <c r="AT110" s="47">
        <f t="shared" si="5"/>
        <v>1840</v>
      </c>
    </row>
    <row r="111" spans="2:46" x14ac:dyDescent="0.25">
      <c r="B111" s="43" t="s">
        <v>238</v>
      </c>
      <c r="C111" s="44" t="s">
        <v>239</v>
      </c>
      <c r="D111" s="45">
        <v>74</v>
      </c>
      <c r="E111" s="46">
        <v>6</v>
      </c>
      <c r="F111" s="46">
        <v>971</v>
      </c>
      <c r="G111" s="46">
        <v>419</v>
      </c>
      <c r="H111" s="46">
        <v>267</v>
      </c>
      <c r="I111" s="46">
        <v>4</v>
      </c>
      <c r="J111" s="46">
        <v>649</v>
      </c>
      <c r="K111" s="46">
        <v>225</v>
      </c>
      <c r="L111" s="46">
        <v>22</v>
      </c>
      <c r="M111" s="46">
        <v>13</v>
      </c>
      <c r="N111" s="46">
        <v>63</v>
      </c>
      <c r="O111" s="46">
        <v>42</v>
      </c>
      <c r="P111" s="46">
        <v>24</v>
      </c>
      <c r="Q111" s="46">
        <v>3</v>
      </c>
      <c r="R111" s="46">
        <v>471</v>
      </c>
      <c r="S111" s="46">
        <v>144</v>
      </c>
      <c r="T111" s="46">
        <v>93</v>
      </c>
      <c r="U111" s="46">
        <v>99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2634</v>
      </c>
      <c r="AC111" s="48">
        <f t="shared" si="6"/>
        <v>955</v>
      </c>
      <c r="AD111" s="47">
        <f t="shared" si="7"/>
        <v>3589</v>
      </c>
      <c r="AF111" s="46">
        <v>164</v>
      </c>
      <c r="AG111" s="49">
        <v>67</v>
      </c>
      <c r="AH111" s="46">
        <v>37</v>
      </c>
      <c r="AI111" s="49">
        <v>17</v>
      </c>
      <c r="AJ111" s="46">
        <v>24</v>
      </c>
      <c r="AK111" s="49">
        <v>40</v>
      </c>
      <c r="AL111" s="46">
        <v>45</v>
      </c>
      <c r="AM111" s="49">
        <v>5</v>
      </c>
      <c r="AN111" s="46">
        <v>4</v>
      </c>
      <c r="AO111" s="49">
        <v>2</v>
      </c>
      <c r="AP111" s="46">
        <v>196</v>
      </c>
      <c r="AQ111" s="44">
        <v>61</v>
      </c>
      <c r="AR111" s="45">
        <f t="shared" si="8"/>
        <v>470</v>
      </c>
      <c r="AS111" s="50">
        <f t="shared" si="8"/>
        <v>192</v>
      </c>
      <c r="AT111" s="47">
        <f t="shared" si="5"/>
        <v>662</v>
      </c>
    </row>
    <row r="112" spans="2:46" x14ac:dyDescent="0.25">
      <c r="B112" s="43" t="s">
        <v>240</v>
      </c>
      <c r="C112" s="44" t="s">
        <v>241</v>
      </c>
      <c r="D112" s="45">
        <v>264</v>
      </c>
      <c r="E112" s="46">
        <v>99</v>
      </c>
      <c r="F112" s="46">
        <v>4625</v>
      </c>
      <c r="G112" s="46">
        <v>4314</v>
      </c>
      <c r="H112" s="46">
        <v>480</v>
      </c>
      <c r="I112" s="46">
        <v>62</v>
      </c>
      <c r="J112" s="46">
        <v>4101</v>
      </c>
      <c r="K112" s="46">
        <v>2411</v>
      </c>
      <c r="L112" s="46">
        <v>531</v>
      </c>
      <c r="M112" s="46">
        <v>243</v>
      </c>
      <c r="N112" s="46">
        <v>507</v>
      </c>
      <c r="O112" s="46">
        <v>485</v>
      </c>
      <c r="P112" s="46">
        <v>128</v>
      </c>
      <c r="Q112" s="46">
        <v>38</v>
      </c>
      <c r="R112" s="46">
        <v>2682</v>
      </c>
      <c r="S112" s="46">
        <v>1470</v>
      </c>
      <c r="T112" s="46">
        <v>902</v>
      </c>
      <c r="U112" s="46">
        <v>1139</v>
      </c>
      <c r="V112" s="46">
        <v>2</v>
      </c>
      <c r="W112" s="46">
        <v>2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14222</v>
      </c>
      <c r="AC112" s="48">
        <f t="shared" si="6"/>
        <v>10263</v>
      </c>
      <c r="AD112" s="47">
        <f t="shared" si="7"/>
        <v>24485</v>
      </c>
      <c r="AF112" s="46">
        <v>1435</v>
      </c>
      <c r="AG112" s="49">
        <v>1020</v>
      </c>
      <c r="AH112" s="46">
        <v>259</v>
      </c>
      <c r="AI112" s="49">
        <v>226</v>
      </c>
      <c r="AJ112" s="46">
        <v>312</v>
      </c>
      <c r="AK112" s="49">
        <v>457</v>
      </c>
      <c r="AL112" s="46">
        <v>178</v>
      </c>
      <c r="AM112" s="49">
        <v>52</v>
      </c>
      <c r="AN112" s="46">
        <v>53</v>
      </c>
      <c r="AO112" s="49">
        <v>23</v>
      </c>
      <c r="AP112" s="46">
        <v>462</v>
      </c>
      <c r="AQ112" s="44">
        <v>166</v>
      </c>
      <c r="AR112" s="45">
        <f t="shared" si="8"/>
        <v>2699</v>
      </c>
      <c r="AS112" s="50">
        <f t="shared" si="8"/>
        <v>1944</v>
      </c>
      <c r="AT112" s="47">
        <f t="shared" si="5"/>
        <v>4643</v>
      </c>
    </row>
    <row r="113" spans="2:46" x14ac:dyDescent="0.25">
      <c r="B113" s="43" t="s">
        <v>242</v>
      </c>
      <c r="C113" s="44" t="s">
        <v>243</v>
      </c>
      <c r="D113" s="45">
        <v>94</v>
      </c>
      <c r="E113" s="46">
        <v>2</v>
      </c>
      <c r="F113" s="46">
        <v>616</v>
      </c>
      <c r="G113" s="46">
        <v>225</v>
      </c>
      <c r="H113" s="46">
        <v>83</v>
      </c>
      <c r="I113" s="46">
        <v>4</v>
      </c>
      <c r="J113" s="46">
        <v>396</v>
      </c>
      <c r="K113" s="46">
        <v>219</v>
      </c>
      <c r="L113" s="46">
        <v>19</v>
      </c>
      <c r="M113" s="46">
        <v>11</v>
      </c>
      <c r="N113" s="46">
        <v>41</v>
      </c>
      <c r="O113" s="46">
        <v>26</v>
      </c>
      <c r="P113" s="46">
        <v>20</v>
      </c>
      <c r="Q113" s="46">
        <v>2</v>
      </c>
      <c r="R113" s="46">
        <v>331</v>
      </c>
      <c r="S113" s="46">
        <v>84</v>
      </c>
      <c r="T113" s="46">
        <v>93</v>
      </c>
      <c r="U113" s="46">
        <v>66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1693</v>
      </c>
      <c r="AC113" s="48">
        <f t="shared" si="6"/>
        <v>639</v>
      </c>
      <c r="AD113" s="47">
        <f t="shared" si="7"/>
        <v>2332</v>
      </c>
      <c r="AF113" s="46">
        <v>148</v>
      </c>
      <c r="AG113" s="49">
        <v>62</v>
      </c>
      <c r="AH113" s="46">
        <v>25</v>
      </c>
      <c r="AI113" s="49">
        <v>21</v>
      </c>
      <c r="AJ113" s="46">
        <v>12</v>
      </c>
      <c r="AK113" s="49">
        <v>14</v>
      </c>
      <c r="AL113" s="46">
        <v>16</v>
      </c>
      <c r="AM113" s="49">
        <v>6</v>
      </c>
      <c r="AN113" s="46">
        <v>6</v>
      </c>
      <c r="AO113" s="49">
        <v>1</v>
      </c>
      <c r="AP113" s="46">
        <v>98</v>
      </c>
      <c r="AQ113" s="44">
        <v>17</v>
      </c>
      <c r="AR113" s="45">
        <f t="shared" si="8"/>
        <v>305</v>
      </c>
      <c r="AS113" s="50">
        <f t="shared" si="8"/>
        <v>121</v>
      </c>
      <c r="AT113" s="47">
        <f t="shared" si="5"/>
        <v>426</v>
      </c>
    </row>
    <row r="114" spans="2:46" x14ac:dyDescent="0.25">
      <c r="B114" s="43" t="s">
        <v>244</v>
      </c>
      <c r="C114" s="44" t="s">
        <v>245</v>
      </c>
      <c r="D114" s="45">
        <v>160</v>
      </c>
      <c r="E114" s="46">
        <v>52</v>
      </c>
      <c r="F114" s="46">
        <v>4592</v>
      </c>
      <c r="G114" s="46">
        <v>2857</v>
      </c>
      <c r="H114" s="46">
        <v>923</v>
      </c>
      <c r="I114" s="46">
        <v>52</v>
      </c>
      <c r="J114" s="46">
        <v>4364</v>
      </c>
      <c r="K114" s="46">
        <v>2666</v>
      </c>
      <c r="L114" s="46">
        <v>342</v>
      </c>
      <c r="M114" s="46">
        <v>133</v>
      </c>
      <c r="N114" s="46">
        <v>368</v>
      </c>
      <c r="O114" s="46">
        <v>380</v>
      </c>
      <c r="P114" s="46">
        <v>135</v>
      </c>
      <c r="Q114" s="46">
        <v>37</v>
      </c>
      <c r="R114" s="46">
        <v>2665</v>
      </c>
      <c r="S114" s="46">
        <v>1308</v>
      </c>
      <c r="T114" s="46">
        <v>799</v>
      </c>
      <c r="U114" s="46">
        <v>1062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14348</v>
      </c>
      <c r="AC114" s="48">
        <f t="shared" si="6"/>
        <v>8547</v>
      </c>
      <c r="AD114" s="47">
        <f t="shared" si="7"/>
        <v>22895</v>
      </c>
      <c r="AF114" s="46">
        <v>1280</v>
      </c>
      <c r="AG114" s="49">
        <v>690</v>
      </c>
      <c r="AH114" s="46">
        <v>277</v>
      </c>
      <c r="AI114" s="49">
        <v>192</v>
      </c>
      <c r="AJ114" s="46">
        <v>199</v>
      </c>
      <c r="AK114" s="49">
        <v>315</v>
      </c>
      <c r="AL114" s="46">
        <v>144</v>
      </c>
      <c r="AM114" s="49">
        <v>25</v>
      </c>
      <c r="AN114" s="46">
        <v>41</v>
      </c>
      <c r="AO114" s="49">
        <v>17</v>
      </c>
      <c r="AP114" s="46">
        <v>691</v>
      </c>
      <c r="AQ114" s="44">
        <v>259</v>
      </c>
      <c r="AR114" s="45">
        <f t="shared" si="8"/>
        <v>2632</v>
      </c>
      <c r="AS114" s="50">
        <f t="shared" si="8"/>
        <v>1498</v>
      </c>
      <c r="AT114" s="47">
        <f t="shared" si="5"/>
        <v>4130</v>
      </c>
    </row>
    <row r="115" spans="2:46" x14ac:dyDescent="0.25">
      <c r="B115" s="43" t="s">
        <v>246</v>
      </c>
      <c r="C115" s="44" t="s">
        <v>247</v>
      </c>
      <c r="D115" s="45">
        <v>113</v>
      </c>
      <c r="E115" s="46">
        <v>13</v>
      </c>
      <c r="F115" s="46">
        <v>167</v>
      </c>
      <c r="G115" s="46">
        <v>57</v>
      </c>
      <c r="H115" s="46">
        <v>47</v>
      </c>
      <c r="I115" s="46">
        <v>2</v>
      </c>
      <c r="J115" s="46">
        <v>96</v>
      </c>
      <c r="K115" s="46">
        <v>46</v>
      </c>
      <c r="L115" s="46">
        <v>6</v>
      </c>
      <c r="M115" s="46">
        <v>2</v>
      </c>
      <c r="N115" s="46">
        <v>13</v>
      </c>
      <c r="O115" s="46">
        <v>7</v>
      </c>
      <c r="P115" s="46">
        <v>3</v>
      </c>
      <c r="Q115" s="46">
        <v>4</v>
      </c>
      <c r="R115" s="46">
        <v>445</v>
      </c>
      <c r="S115" s="46">
        <v>47</v>
      </c>
      <c r="T115" s="46">
        <v>27</v>
      </c>
      <c r="U115" s="46">
        <v>22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917</v>
      </c>
      <c r="AC115" s="48">
        <f t="shared" si="6"/>
        <v>200</v>
      </c>
      <c r="AD115" s="47">
        <f t="shared" si="7"/>
        <v>1117</v>
      </c>
      <c r="AF115" s="46">
        <v>87</v>
      </c>
      <c r="AG115" s="49">
        <v>22</v>
      </c>
      <c r="AH115" s="46">
        <v>5</v>
      </c>
      <c r="AI115" s="49">
        <v>3</v>
      </c>
      <c r="AJ115" s="46">
        <v>4</v>
      </c>
      <c r="AK115" s="49">
        <v>1</v>
      </c>
      <c r="AL115" s="46">
        <v>2</v>
      </c>
      <c r="AM115" s="49">
        <v>0</v>
      </c>
      <c r="AN115" s="46">
        <v>1</v>
      </c>
      <c r="AO115" s="49">
        <v>1</v>
      </c>
      <c r="AP115" s="46">
        <v>62</v>
      </c>
      <c r="AQ115" s="44">
        <v>34</v>
      </c>
      <c r="AR115" s="45">
        <f t="shared" si="8"/>
        <v>161</v>
      </c>
      <c r="AS115" s="50">
        <f t="shared" si="8"/>
        <v>61</v>
      </c>
      <c r="AT115" s="47">
        <f t="shared" si="5"/>
        <v>222</v>
      </c>
    </row>
    <row r="116" spans="2:46" x14ac:dyDescent="0.25">
      <c r="B116" s="43" t="s">
        <v>248</v>
      </c>
      <c r="C116" s="44" t="s">
        <v>249</v>
      </c>
      <c r="D116" s="45">
        <v>60</v>
      </c>
      <c r="E116" s="46">
        <v>15</v>
      </c>
      <c r="F116" s="46">
        <v>268</v>
      </c>
      <c r="G116" s="46">
        <v>117</v>
      </c>
      <c r="H116" s="46">
        <v>45</v>
      </c>
      <c r="I116" s="46">
        <v>3</v>
      </c>
      <c r="J116" s="46">
        <v>383</v>
      </c>
      <c r="K116" s="46">
        <v>262</v>
      </c>
      <c r="L116" s="46">
        <v>10</v>
      </c>
      <c r="M116" s="46">
        <v>7</v>
      </c>
      <c r="N116" s="46">
        <v>56</v>
      </c>
      <c r="O116" s="46">
        <v>55</v>
      </c>
      <c r="P116" s="46">
        <v>20</v>
      </c>
      <c r="Q116" s="46">
        <v>7</v>
      </c>
      <c r="R116" s="46">
        <v>256</v>
      </c>
      <c r="S116" s="46">
        <v>55</v>
      </c>
      <c r="T116" s="46">
        <v>87</v>
      </c>
      <c r="U116" s="46">
        <v>86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1185</v>
      </c>
      <c r="AC116" s="48">
        <f t="shared" si="6"/>
        <v>607</v>
      </c>
      <c r="AD116" s="47">
        <f t="shared" si="7"/>
        <v>1792</v>
      </c>
      <c r="AF116" s="46">
        <v>154</v>
      </c>
      <c r="AG116" s="49">
        <v>66</v>
      </c>
      <c r="AH116" s="46">
        <v>13</v>
      </c>
      <c r="AI116" s="49">
        <v>19</v>
      </c>
      <c r="AJ116" s="46">
        <v>10</v>
      </c>
      <c r="AK116" s="49">
        <v>19</v>
      </c>
      <c r="AL116" s="46">
        <v>13</v>
      </c>
      <c r="AM116" s="49">
        <v>1</v>
      </c>
      <c r="AN116" s="46">
        <v>5</v>
      </c>
      <c r="AO116" s="49">
        <v>4</v>
      </c>
      <c r="AP116" s="46">
        <v>128</v>
      </c>
      <c r="AQ116" s="44">
        <v>44</v>
      </c>
      <c r="AR116" s="45">
        <f t="shared" si="8"/>
        <v>323</v>
      </c>
      <c r="AS116" s="50">
        <f t="shared" si="8"/>
        <v>153</v>
      </c>
      <c r="AT116" s="47">
        <f t="shared" si="5"/>
        <v>476</v>
      </c>
    </row>
    <row r="117" spans="2:46" x14ac:dyDescent="0.25">
      <c r="B117" s="43" t="s">
        <v>250</v>
      </c>
      <c r="C117" s="44" t="s">
        <v>251</v>
      </c>
      <c r="D117" s="45">
        <v>19</v>
      </c>
      <c r="E117" s="46">
        <v>4</v>
      </c>
      <c r="F117" s="46">
        <v>764</v>
      </c>
      <c r="G117" s="46">
        <v>788</v>
      </c>
      <c r="H117" s="46">
        <v>201</v>
      </c>
      <c r="I117" s="46">
        <v>11</v>
      </c>
      <c r="J117" s="46">
        <v>689</v>
      </c>
      <c r="K117" s="46">
        <v>437</v>
      </c>
      <c r="L117" s="46">
        <v>58</v>
      </c>
      <c r="M117" s="46">
        <v>24</v>
      </c>
      <c r="N117" s="46">
        <v>65</v>
      </c>
      <c r="O117" s="46">
        <v>64</v>
      </c>
      <c r="P117" s="46">
        <v>39</v>
      </c>
      <c r="Q117" s="46">
        <v>14</v>
      </c>
      <c r="R117" s="46">
        <v>384</v>
      </c>
      <c r="S117" s="46">
        <v>190</v>
      </c>
      <c r="T117" s="46">
        <v>145</v>
      </c>
      <c r="U117" s="46">
        <v>224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2364</v>
      </c>
      <c r="AC117" s="48">
        <f t="shared" si="6"/>
        <v>1756</v>
      </c>
      <c r="AD117" s="47">
        <f t="shared" si="7"/>
        <v>4120</v>
      </c>
      <c r="AF117" s="46">
        <v>198</v>
      </c>
      <c r="AG117" s="49">
        <v>119</v>
      </c>
      <c r="AH117" s="46">
        <v>41</v>
      </c>
      <c r="AI117" s="49">
        <v>33</v>
      </c>
      <c r="AJ117" s="46">
        <v>27</v>
      </c>
      <c r="AK117" s="49">
        <v>42</v>
      </c>
      <c r="AL117" s="46">
        <v>16</v>
      </c>
      <c r="AM117" s="49">
        <v>7</v>
      </c>
      <c r="AN117" s="46">
        <v>4</v>
      </c>
      <c r="AO117" s="49">
        <v>3</v>
      </c>
      <c r="AP117" s="46">
        <v>127</v>
      </c>
      <c r="AQ117" s="44">
        <v>39</v>
      </c>
      <c r="AR117" s="45">
        <f t="shared" si="8"/>
        <v>413</v>
      </c>
      <c r="AS117" s="50">
        <f t="shared" si="8"/>
        <v>243</v>
      </c>
      <c r="AT117" s="47">
        <f t="shared" si="5"/>
        <v>656</v>
      </c>
    </row>
    <row r="118" spans="2:46" x14ac:dyDescent="0.25">
      <c r="B118" s="43" t="s">
        <v>252</v>
      </c>
      <c r="C118" s="44" t="s">
        <v>253</v>
      </c>
      <c r="D118" s="45">
        <v>9</v>
      </c>
      <c r="E118" s="46">
        <v>3</v>
      </c>
      <c r="F118" s="46">
        <v>451</v>
      </c>
      <c r="G118" s="46">
        <v>438</v>
      </c>
      <c r="H118" s="46">
        <v>55</v>
      </c>
      <c r="I118" s="46">
        <v>2</v>
      </c>
      <c r="J118" s="46">
        <v>407</v>
      </c>
      <c r="K118" s="46">
        <v>207</v>
      </c>
      <c r="L118" s="46">
        <v>37</v>
      </c>
      <c r="M118" s="46">
        <v>9</v>
      </c>
      <c r="N118" s="46">
        <v>40</v>
      </c>
      <c r="O118" s="46">
        <v>29</v>
      </c>
      <c r="P118" s="46">
        <v>15</v>
      </c>
      <c r="Q118" s="46">
        <v>7</v>
      </c>
      <c r="R118" s="46">
        <v>279</v>
      </c>
      <c r="S118" s="46">
        <v>117</v>
      </c>
      <c r="T118" s="46">
        <v>87</v>
      </c>
      <c r="U118" s="46">
        <v>138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1380</v>
      </c>
      <c r="AC118" s="48">
        <f t="shared" si="6"/>
        <v>950</v>
      </c>
      <c r="AD118" s="47">
        <f t="shared" si="7"/>
        <v>2330</v>
      </c>
      <c r="AF118" s="46">
        <v>133</v>
      </c>
      <c r="AG118" s="49">
        <v>75</v>
      </c>
      <c r="AH118" s="46">
        <v>33</v>
      </c>
      <c r="AI118" s="49">
        <v>17</v>
      </c>
      <c r="AJ118" s="46">
        <v>14</v>
      </c>
      <c r="AK118" s="49">
        <v>36</v>
      </c>
      <c r="AL118" s="46">
        <v>17</v>
      </c>
      <c r="AM118" s="49">
        <v>1</v>
      </c>
      <c r="AN118" s="46">
        <v>2</v>
      </c>
      <c r="AO118" s="49">
        <v>1</v>
      </c>
      <c r="AP118" s="46">
        <v>59</v>
      </c>
      <c r="AQ118" s="44">
        <v>14</v>
      </c>
      <c r="AR118" s="45">
        <f t="shared" si="8"/>
        <v>258</v>
      </c>
      <c r="AS118" s="50">
        <f t="shared" si="8"/>
        <v>144</v>
      </c>
      <c r="AT118" s="47">
        <f t="shared" si="5"/>
        <v>402</v>
      </c>
    </row>
    <row r="119" spans="2:46" x14ac:dyDescent="0.25">
      <c r="B119" s="43" t="s">
        <v>254</v>
      </c>
      <c r="C119" s="44" t="s">
        <v>255</v>
      </c>
      <c r="D119" s="45">
        <v>68</v>
      </c>
      <c r="E119" s="46">
        <v>16</v>
      </c>
      <c r="F119" s="46">
        <v>1588</v>
      </c>
      <c r="G119" s="46">
        <v>1744</v>
      </c>
      <c r="H119" s="46">
        <v>283</v>
      </c>
      <c r="I119" s="46">
        <v>51</v>
      </c>
      <c r="J119" s="46">
        <v>2121</v>
      </c>
      <c r="K119" s="46">
        <v>1328</v>
      </c>
      <c r="L119" s="46">
        <v>240</v>
      </c>
      <c r="M119" s="46">
        <v>101</v>
      </c>
      <c r="N119" s="46">
        <v>231</v>
      </c>
      <c r="O119" s="46">
        <v>268</v>
      </c>
      <c r="P119" s="46">
        <v>69</v>
      </c>
      <c r="Q119" s="46">
        <v>29</v>
      </c>
      <c r="R119" s="46">
        <v>1121</v>
      </c>
      <c r="S119" s="46">
        <v>700</v>
      </c>
      <c r="T119" s="46">
        <v>439</v>
      </c>
      <c r="U119" s="46">
        <v>685</v>
      </c>
      <c r="V119" s="46">
        <v>0</v>
      </c>
      <c r="W119" s="46">
        <v>1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6160</v>
      </c>
      <c r="AC119" s="48">
        <f t="shared" si="6"/>
        <v>4923</v>
      </c>
      <c r="AD119" s="47">
        <f t="shared" si="7"/>
        <v>11083</v>
      </c>
      <c r="AF119" s="46">
        <v>605</v>
      </c>
      <c r="AG119" s="49">
        <v>448</v>
      </c>
      <c r="AH119" s="46">
        <v>137</v>
      </c>
      <c r="AI119" s="49">
        <v>116</v>
      </c>
      <c r="AJ119" s="46">
        <v>107</v>
      </c>
      <c r="AK119" s="49">
        <v>206</v>
      </c>
      <c r="AL119" s="46">
        <v>75</v>
      </c>
      <c r="AM119" s="49">
        <v>19</v>
      </c>
      <c r="AN119" s="46">
        <v>20</v>
      </c>
      <c r="AO119" s="49">
        <v>26</v>
      </c>
      <c r="AP119" s="46">
        <v>214</v>
      </c>
      <c r="AQ119" s="44">
        <v>76</v>
      </c>
      <c r="AR119" s="45">
        <f t="shared" si="8"/>
        <v>1158</v>
      </c>
      <c r="AS119" s="50">
        <f t="shared" si="8"/>
        <v>891</v>
      </c>
      <c r="AT119" s="47">
        <f t="shared" si="5"/>
        <v>2049</v>
      </c>
    </row>
    <row r="120" spans="2:46" x14ac:dyDescent="0.25">
      <c r="B120" s="43" t="s">
        <v>256</v>
      </c>
      <c r="C120" s="44" t="s">
        <v>257</v>
      </c>
      <c r="D120" s="45">
        <v>47</v>
      </c>
      <c r="E120" s="46">
        <v>7</v>
      </c>
      <c r="F120" s="46">
        <v>690</v>
      </c>
      <c r="G120" s="46">
        <v>656</v>
      </c>
      <c r="H120" s="46">
        <v>255</v>
      </c>
      <c r="I120" s="46">
        <v>20</v>
      </c>
      <c r="J120" s="46">
        <v>899</v>
      </c>
      <c r="K120" s="46">
        <v>391</v>
      </c>
      <c r="L120" s="46">
        <v>58</v>
      </c>
      <c r="M120" s="46">
        <v>21</v>
      </c>
      <c r="N120" s="46">
        <v>66</v>
      </c>
      <c r="O120" s="46">
        <v>38</v>
      </c>
      <c r="P120" s="46">
        <v>63</v>
      </c>
      <c r="Q120" s="46">
        <v>9</v>
      </c>
      <c r="R120" s="46">
        <v>584</v>
      </c>
      <c r="S120" s="46">
        <v>156</v>
      </c>
      <c r="T120" s="46">
        <v>206</v>
      </c>
      <c r="U120" s="46">
        <v>190</v>
      </c>
      <c r="V120" s="46">
        <v>0</v>
      </c>
      <c r="W120" s="46">
        <v>2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2868</v>
      </c>
      <c r="AC120" s="48">
        <f t="shared" si="6"/>
        <v>1490</v>
      </c>
      <c r="AD120" s="47">
        <f t="shared" si="7"/>
        <v>4358</v>
      </c>
      <c r="AF120" s="46">
        <v>263</v>
      </c>
      <c r="AG120" s="49">
        <v>133</v>
      </c>
      <c r="AH120" s="46">
        <v>43</v>
      </c>
      <c r="AI120" s="49">
        <v>29</v>
      </c>
      <c r="AJ120" s="46">
        <v>23</v>
      </c>
      <c r="AK120" s="49">
        <v>28</v>
      </c>
      <c r="AL120" s="46">
        <v>42</v>
      </c>
      <c r="AM120" s="49">
        <v>3</v>
      </c>
      <c r="AN120" s="46">
        <v>3</v>
      </c>
      <c r="AO120" s="49">
        <v>7</v>
      </c>
      <c r="AP120" s="46">
        <v>150</v>
      </c>
      <c r="AQ120" s="44">
        <v>32</v>
      </c>
      <c r="AR120" s="45">
        <f t="shared" si="8"/>
        <v>524</v>
      </c>
      <c r="AS120" s="50">
        <f t="shared" si="8"/>
        <v>232</v>
      </c>
      <c r="AT120" s="47">
        <f t="shared" si="5"/>
        <v>756</v>
      </c>
    </row>
    <row r="121" spans="2:46" x14ac:dyDescent="0.25">
      <c r="B121" s="43" t="s">
        <v>258</v>
      </c>
      <c r="C121" s="44" t="s">
        <v>259</v>
      </c>
      <c r="D121" s="45">
        <v>6</v>
      </c>
      <c r="E121" s="46">
        <v>5</v>
      </c>
      <c r="F121" s="46">
        <v>196</v>
      </c>
      <c r="G121" s="46">
        <v>180</v>
      </c>
      <c r="H121" s="46">
        <v>60</v>
      </c>
      <c r="I121" s="46">
        <v>1</v>
      </c>
      <c r="J121" s="46">
        <v>185</v>
      </c>
      <c r="K121" s="46">
        <v>78</v>
      </c>
      <c r="L121" s="46">
        <v>6</v>
      </c>
      <c r="M121" s="46">
        <v>1</v>
      </c>
      <c r="N121" s="46">
        <v>8</v>
      </c>
      <c r="O121" s="46">
        <v>3</v>
      </c>
      <c r="P121" s="46">
        <v>17</v>
      </c>
      <c r="Q121" s="46">
        <v>0</v>
      </c>
      <c r="R121" s="46">
        <v>102</v>
      </c>
      <c r="S121" s="46">
        <v>38</v>
      </c>
      <c r="T121" s="46">
        <v>56</v>
      </c>
      <c r="U121" s="46">
        <v>29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636</v>
      </c>
      <c r="AC121" s="48">
        <f t="shared" si="6"/>
        <v>335</v>
      </c>
      <c r="AD121" s="47">
        <f t="shared" si="7"/>
        <v>971</v>
      </c>
      <c r="AF121" s="46">
        <v>141</v>
      </c>
      <c r="AG121" s="49">
        <v>33</v>
      </c>
      <c r="AH121" s="46">
        <v>6</v>
      </c>
      <c r="AI121" s="49">
        <v>2</v>
      </c>
      <c r="AJ121" s="46">
        <v>14</v>
      </c>
      <c r="AK121" s="49">
        <v>11</v>
      </c>
      <c r="AL121" s="46">
        <v>3</v>
      </c>
      <c r="AM121" s="49">
        <v>0</v>
      </c>
      <c r="AN121" s="46">
        <v>0</v>
      </c>
      <c r="AO121" s="49">
        <v>0</v>
      </c>
      <c r="AP121" s="46">
        <v>69</v>
      </c>
      <c r="AQ121" s="44">
        <v>15</v>
      </c>
      <c r="AR121" s="45">
        <f t="shared" si="8"/>
        <v>233</v>
      </c>
      <c r="AS121" s="50">
        <f t="shared" si="8"/>
        <v>61</v>
      </c>
      <c r="AT121" s="47">
        <f t="shared" si="5"/>
        <v>294</v>
      </c>
    </row>
    <row r="122" spans="2:46" x14ac:dyDescent="0.25">
      <c r="B122" s="43" t="s">
        <v>260</v>
      </c>
      <c r="C122" s="44" t="s">
        <v>261</v>
      </c>
      <c r="D122" s="45">
        <v>134</v>
      </c>
      <c r="E122" s="46">
        <v>14</v>
      </c>
      <c r="F122" s="46">
        <v>816</v>
      </c>
      <c r="G122" s="46">
        <v>754</v>
      </c>
      <c r="H122" s="46">
        <v>124</v>
      </c>
      <c r="I122" s="46">
        <v>8</v>
      </c>
      <c r="J122" s="46">
        <v>887</v>
      </c>
      <c r="K122" s="46">
        <v>548</v>
      </c>
      <c r="L122" s="46">
        <v>72</v>
      </c>
      <c r="M122" s="46">
        <v>26</v>
      </c>
      <c r="N122" s="46">
        <v>122</v>
      </c>
      <c r="O122" s="46">
        <v>124</v>
      </c>
      <c r="P122" s="46">
        <v>55</v>
      </c>
      <c r="Q122" s="46">
        <v>15</v>
      </c>
      <c r="R122" s="46">
        <v>679</v>
      </c>
      <c r="S122" s="46">
        <v>232</v>
      </c>
      <c r="T122" s="46">
        <v>289</v>
      </c>
      <c r="U122" s="46">
        <v>306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3178</v>
      </c>
      <c r="AC122" s="48">
        <f t="shared" si="6"/>
        <v>2027</v>
      </c>
      <c r="AD122" s="47">
        <f t="shared" si="7"/>
        <v>5205</v>
      </c>
      <c r="AF122" s="46">
        <v>745</v>
      </c>
      <c r="AG122" s="49">
        <v>505</v>
      </c>
      <c r="AH122" s="46">
        <v>63</v>
      </c>
      <c r="AI122" s="49">
        <v>71</v>
      </c>
      <c r="AJ122" s="46">
        <v>54</v>
      </c>
      <c r="AK122" s="49">
        <v>99</v>
      </c>
      <c r="AL122" s="46">
        <v>65</v>
      </c>
      <c r="AM122" s="49">
        <v>7</v>
      </c>
      <c r="AN122" s="46">
        <v>20</v>
      </c>
      <c r="AO122" s="49">
        <v>12</v>
      </c>
      <c r="AP122" s="46">
        <v>226</v>
      </c>
      <c r="AQ122" s="44">
        <v>74</v>
      </c>
      <c r="AR122" s="45">
        <f t="shared" si="8"/>
        <v>1173</v>
      </c>
      <c r="AS122" s="50">
        <f t="shared" si="8"/>
        <v>768</v>
      </c>
      <c r="AT122" s="47">
        <f t="shared" si="5"/>
        <v>1941</v>
      </c>
    </row>
    <row r="123" spans="2:46" x14ac:dyDescent="0.25">
      <c r="B123" s="43" t="s">
        <v>262</v>
      </c>
      <c r="C123" s="44" t="s">
        <v>263</v>
      </c>
      <c r="D123" s="45">
        <v>8</v>
      </c>
      <c r="E123" s="46">
        <v>0</v>
      </c>
      <c r="F123" s="46">
        <v>79</v>
      </c>
      <c r="G123" s="46">
        <v>32</v>
      </c>
      <c r="H123" s="46">
        <v>13</v>
      </c>
      <c r="I123" s="46">
        <v>0</v>
      </c>
      <c r="J123" s="46">
        <v>46</v>
      </c>
      <c r="K123" s="46">
        <v>23</v>
      </c>
      <c r="L123" s="46">
        <v>1</v>
      </c>
      <c r="M123" s="46">
        <v>0</v>
      </c>
      <c r="N123" s="46">
        <v>5</v>
      </c>
      <c r="O123" s="46">
        <v>0</v>
      </c>
      <c r="P123" s="46">
        <v>5</v>
      </c>
      <c r="Q123" s="46">
        <v>0</v>
      </c>
      <c r="R123" s="46">
        <v>65</v>
      </c>
      <c r="S123" s="46">
        <v>11</v>
      </c>
      <c r="T123" s="46">
        <v>27</v>
      </c>
      <c r="U123" s="46">
        <v>14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249</v>
      </c>
      <c r="AC123" s="48">
        <f t="shared" si="6"/>
        <v>80</v>
      </c>
      <c r="AD123" s="47">
        <f t="shared" si="7"/>
        <v>329</v>
      </c>
      <c r="AF123" s="46">
        <v>86</v>
      </c>
      <c r="AG123" s="49">
        <v>28</v>
      </c>
      <c r="AH123" s="46">
        <v>19</v>
      </c>
      <c r="AI123" s="49">
        <v>2</v>
      </c>
      <c r="AJ123" s="46">
        <v>0</v>
      </c>
      <c r="AK123" s="49">
        <v>0</v>
      </c>
      <c r="AL123" s="46">
        <v>7</v>
      </c>
      <c r="AM123" s="49">
        <v>0</v>
      </c>
      <c r="AN123" s="46">
        <v>0</v>
      </c>
      <c r="AO123" s="49">
        <v>0</v>
      </c>
      <c r="AP123" s="46">
        <v>38</v>
      </c>
      <c r="AQ123" s="44">
        <v>22</v>
      </c>
      <c r="AR123" s="45">
        <f t="shared" si="8"/>
        <v>150</v>
      </c>
      <c r="AS123" s="50">
        <f t="shared" si="8"/>
        <v>52</v>
      </c>
      <c r="AT123" s="47">
        <f t="shared" si="5"/>
        <v>202</v>
      </c>
    </row>
    <row r="124" spans="2:46" x14ac:dyDescent="0.25">
      <c r="B124" s="43" t="s">
        <v>264</v>
      </c>
      <c r="C124" s="44" t="s">
        <v>265</v>
      </c>
      <c r="D124" s="45">
        <v>9</v>
      </c>
      <c r="E124" s="46">
        <v>1</v>
      </c>
      <c r="F124" s="46">
        <v>138</v>
      </c>
      <c r="G124" s="46">
        <v>135</v>
      </c>
      <c r="H124" s="46">
        <v>20</v>
      </c>
      <c r="I124" s="46">
        <v>1</v>
      </c>
      <c r="J124" s="46">
        <v>154</v>
      </c>
      <c r="K124" s="46">
        <v>43</v>
      </c>
      <c r="L124" s="46">
        <v>10</v>
      </c>
      <c r="M124" s="46">
        <v>1</v>
      </c>
      <c r="N124" s="46">
        <v>13</v>
      </c>
      <c r="O124" s="46">
        <v>7</v>
      </c>
      <c r="P124" s="46">
        <v>3</v>
      </c>
      <c r="Q124" s="46">
        <v>4</v>
      </c>
      <c r="R124" s="46">
        <v>162</v>
      </c>
      <c r="S124" s="46">
        <v>15</v>
      </c>
      <c r="T124" s="46">
        <v>32</v>
      </c>
      <c r="U124" s="46">
        <v>26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541</v>
      </c>
      <c r="AC124" s="48">
        <f t="shared" si="6"/>
        <v>233</v>
      </c>
      <c r="AD124" s="47">
        <f t="shared" si="7"/>
        <v>774</v>
      </c>
      <c r="AF124" s="46">
        <v>195</v>
      </c>
      <c r="AG124" s="49">
        <v>44</v>
      </c>
      <c r="AH124" s="46">
        <v>1</v>
      </c>
      <c r="AI124" s="49">
        <v>6</v>
      </c>
      <c r="AJ124" s="46">
        <v>3</v>
      </c>
      <c r="AK124" s="49">
        <v>1</v>
      </c>
      <c r="AL124" s="46">
        <v>7</v>
      </c>
      <c r="AM124" s="49">
        <v>0</v>
      </c>
      <c r="AN124" s="46">
        <v>2</v>
      </c>
      <c r="AO124" s="49">
        <v>0</v>
      </c>
      <c r="AP124" s="46">
        <v>54</v>
      </c>
      <c r="AQ124" s="44">
        <v>12</v>
      </c>
      <c r="AR124" s="45">
        <f t="shared" si="8"/>
        <v>262</v>
      </c>
      <c r="AS124" s="50">
        <f t="shared" si="8"/>
        <v>63</v>
      </c>
      <c r="AT124" s="47">
        <f t="shared" si="5"/>
        <v>325</v>
      </c>
    </row>
    <row r="125" spans="2:46" x14ac:dyDescent="0.25">
      <c r="B125" s="43" t="s">
        <v>266</v>
      </c>
      <c r="C125" s="44" t="s">
        <v>267</v>
      </c>
      <c r="D125" s="45">
        <v>36</v>
      </c>
      <c r="E125" s="46">
        <v>1</v>
      </c>
      <c r="F125" s="46">
        <v>221</v>
      </c>
      <c r="G125" s="46">
        <v>163</v>
      </c>
      <c r="H125" s="46">
        <v>43</v>
      </c>
      <c r="I125" s="46">
        <v>0</v>
      </c>
      <c r="J125" s="46">
        <v>153</v>
      </c>
      <c r="K125" s="46">
        <v>59</v>
      </c>
      <c r="L125" s="46">
        <v>10</v>
      </c>
      <c r="M125" s="46">
        <v>4</v>
      </c>
      <c r="N125" s="46">
        <v>12</v>
      </c>
      <c r="O125" s="46">
        <v>7</v>
      </c>
      <c r="P125" s="46">
        <v>4</v>
      </c>
      <c r="Q125" s="46">
        <v>0</v>
      </c>
      <c r="R125" s="46">
        <v>192</v>
      </c>
      <c r="S125" s="46">
        <v>27</v>
      </c>
      <c r="T125" s="46">
        <v>48</v>
      </c>
      <c r="U125" s="46">
        <v>25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719</v>
      </c>
      <c r="AC125" s="48">
        <f t="shared" si="6"/>
        <v>286</v>
      </c>
      <c r="AD125" s="47">
        <f t="shared" si="7"/>
        <v>1005</v>
      </c>
      <c r="AF125" s="46">
        <v>161</v>
      </c>
      <c r="AG125" s="49">
        <v>41</v>
      </c>
      <c r="AH125" s="46">
        <v>4</v>
      </c>
      <c r="AI125" s="49">
        <v>4</v>
      </c>
      <c r="AJ125" s="46">
        <v>5</v>
      </c>
      <c r="AK125" s="49">
        <v>3</v>
      </c>
      <c r="AL125" s="46">
        <v>9</v>
      </c>
      <c r="AM125" s="49">
        <v>2</v>
      </c>
      <c r="AN125" s="46">
        <v>2</v>
      </c>
      <c r="AO125" s="49">
        <v>2</v>
      </c>
      <c r="AP125" s="46">
        <v>75</v>
      </c>
      <c r="AQ125" s="44">
        <v>14</v>
      </c>
      <c r="AR125" s="45">
        <f t="shared" si="8"/>
        <v>256</v>
      </c>
      <c r="AS125" s="50">
        <f t="shared" si="8"/>
        <v>66</v>
      </c>
      <c r="AT125" s="47">
        <f t="shared" si="5"/>
        <v>322</v>
      </c>
    </row>
    <row r="126" spans="2:46" x14ac:dyDescent="0.25">
      <c r="B126" s="43" t="s">
        <v>268</v>
      </c>
      <c r="C126" s="44" t="s">
        <v>269</v>
      </c>
      <c r="D126" s="45">
        <v>50</v>
      </c>
      <c r="E126" s="46">
        <v>1</v>
      </c>
      <c r="F126" s="46">
        <v>247</v>
      </c>
      <c r="G126" s="46">
        <v>215</v>
      </c>
      <c r="H126" s="46">
        <v>51</v>
      </c>
      <c r="I126" s="46">
        <v>2</v>
      </c>
      <c r="J126" s="46">
        <v>139</v>
      </c>
      <c r="K126" s="46">
        <v>51</v>
      </c>
      <c r="L126" s="46">
        <v>4</v>
      </c>
      <c r="M126" s="46">
        <v>1</v>
      </c>
      <c r="N126" s="46">
        <v>24</v>
      </c>
      <c r="O126" s="46">
        <v>11</v>
      </c>
      <c r="P126" s="46">
        <v>15</v>
      </c>
      <c r="Q126" s="46">
        <v>1</v>
      </c>
      <c r="R126" s="46">
        <v>143</v>
      </c>
      <c r="S126" s="46">
        <v>24</v>
      </c>
      <c r="T126" s="46">
        <v>41</v>
      </c>
      <c r="U126" s="46">
        <v>30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714</v>
      </c>
      <c r="AC126" s="48">
        <f t="shared" si="6"/>
        <v>336</v>
      </c>
      <c r="AD126" s="47">
        <f t="shared" si="7"/>
        <v>1050</v>
      </c>
      <c r="AF126" s="46">
        <v>119</v>
      </c>
      <c r="AG126" s="49">
        <v>51</v>
      </c>
      <c r="AH126" s="46">
        <v>8</v>
      </c>
      <c r="AI126" s="49">
        <v>8</v>
      </c>
      <c r="AJ126" s="46">
        <v>8</v>
      </c>
      <c r="AK126" s="49">
        <v>7</v>
      </c>
      <c r="AL126" s="46">
        <v>8</v>
      </c>
      <c r="AM126" s="49">
        <v>0</v>
      </c>
      <c r="AN126" s="46">
        <v>1</v>
      </c>
      <c r="AO126" s="49">
        <v>1</v>
      </c>
      <c r="AP126" s="46">
        <v>33</v>
      </c>
      <c r="AQ126" s="44">
        <v>18</v>
      </c>
      <c r="AR126" s="45">
        <f t="shared" si="8"/>
        <v>177</v>
      </c>
      <c r="AS126" s="50">
        <f t="shared" si="8"/>
        <v>85</v>
      </c>
      <c r="AT126" s="47">
        <f t="shared" si="5"/>
        <v>262</v>
      </c>
    </row>
    <row r="127" spans="2:46" x14ac:dyDescent="0.25">
      <c r="B127" s="43" t="s">
        <v>270</v>
      </c>
      <c r="C127" s="44" t="s">
        <v>271</v>
      </c>
      <c r="D127" s="45">
        <v>34</v>
      </c>
      <c r="E127" s="46">
        <v>2</v>
      </c>
      <c r="F127" s="46">
        <v>86</v>
      </c>
      <c r="G127" s="46">
        <v>67</v>
      </c>
      <c r="H127" s="46">
        <v>11</v>
      </c>
      <c r="I127" s="46">
        <v>1</v>
      </c>
      <c r="J127" s="46">
        <v>64</v>
      </c>
      <c r="K127" s="46">
        <v>32</v>
      </c>
      <c r="L127" s="46">
        <v>4</v>
      </c>
      <c r="M127" s="46">
        <v>2</v>
      </c>
      <c r="N127" s="46">
        <v>8</v>
      </c>
      <c r="O127" s="46">
        <v>7</v>
      </c>
      <c r="P127" s="46">
        <v>3</v>
      </c>
      <c r="Q127" s="46">
        <v>1</v>
      </c>
      <c r="R127" s="46">
        <v>84</v>
      </c>
      <c r="S127" s="46">
        <v>16</v>
      </c>
      <c r="T127" s="46">
        <v>21</v>
      </c>
      <c r="U127" s="46">
        <v>17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315</v>
      </c>
      <c r="AC127" s="48">
        <f t="shared" si="6"/>
        <v>145</v>
      </c>
      <c r="AD127" s="47">
        <f t="shared" si="7"/>
        <v>460</v>
      </c>
      <c r="AF127" s="46">
        <v>94</v>
      </c>
      <c r="AG127" s="49">
        <v>29</v>
      </c>
      <c r="AH127" s="46">
        <v>1</v>
      </c>
      <c r="AI127" s="49">
        <v>0</v>
      </c>
      <c r="AJ127" s="46">
        <v>0</v>
      </c>
      <c r="AK127" s="49">
        <v>3</v>
      </c>
      <c r="AL127" s="46">
        <v>7</v>
      </c>
      <c r="AM127" s="49">
        <v>1</v>
      </c>
      <c r="AN127" s="46">
        <v>0</v>
      </c>
      <c r="AO127" s="49">
        <v>0</v>
      </c>
      <c r="AP127" s="46">
        <v>30</v>
      </c>
      <c r="AQ127" s="44">
        <v>8</v>
      </c>
      <c r="AR127" s="45">
        <f t="shared" si="8"/>
        <v>132</v>
      </c>
      <c r="AS127" s="50">
        <f t="shared" si="8"/>
        <v>41</v>
      </c>
      <c r="AT127" s="47">
        <f t="shared" si="5"/>
        <v>173</v>
      </c>
    </row>
    <row r="128" spans="2:46" x14ac:dyDescent="0.25">
      <c r="B128" s="43" t="s">
        <v>272</v>
      </c>
      <c r="C128" s="44" t="s">
        <v>273</v>
      </c>
      <c r="D128" s="45">
        <v>92</v>
      </c>
      <c r="E128" s="46">
        <v>23</v>
      </c>
      <c r="F128" s="46">
        <v>1888</v>
      </c>
      <c r="G128" s="46">
        <v>1778</v>
      </c>
      <c r="H128" s="46">
        <v>216</v>
      </c>
      <c r="I128" s="46">
        <v>6</v>
      </c>
      <c r="J128" s="46">
        <v>776</v>
      </c>
      <c r="K128" s="46">
        <v>246</v>
      </c>
      <c r="L128" s="46">
        <v>33</v>
      </c>
      <c r="M128" s="46">
        <v>9</v>
      </c>
      <c r="N128" s="46">
        <v>53</v>
      </c>
      <c r="O128" s="46">
        <v>28</v>
      </c>
      <c r="P128" s="46">
        <v>57</v>
      </c>
      <c r="Q128" s="46">
        <v>5</v>
      </c>
      <c r="R128" s="46">
        <v>852</v>
      </c>
      <c r="S128" s="46">
        <v>118</v>
      </c>
      <c r="T128" s="46">
        <v>165</v>
      </c>
      <c r="U128" s="46">
        <v>97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4132</v>
      </c>
      <c r="AC128" s="48">
        <f t="shared" si="6"/>
        <v>2310</v>
      </c>
      <c r="AD128" s="47">
        <f t="shared" si="7"/>
        <v>6442</v>
      </c>
      <c r="AF128" s="46">
        <v>367</v>
      </c>
      <c r="AG128" s="49">
        <v>109</v>
      </c>
      <c r="AH128" s="46">
        <v>14</v>
      </c>
      <c r="AI128" s="49">
        <v>16</v>
      </c>
      <c r="AJ128" s="46">
        <v>27</v>
      </c>
      <c r="AK128" s="49">
        <v>24</v>
      </c>
      <c r="AL128" s="46">
        <v>18</v>
      </c>
      <c r="AM128" s="49">
        <v>3</v>
      </c>
      <c r="AN128" s="46">
        <v>0</v>
      </c>
      <c r="AO128" s="49">
        <v>1</v>
      </c>
      <c r="AP128" s="46">
        <v>83</v>
      </c>
      <c r="AQ128" s="44">
        <v>26</v>
      </c>
      <c r="AR128" s="45">
        <f t="shared" si="8"/>
        <v>509</v>
      </c>
      <c r="AS128" s="50">
        <f t="shared" si="8"/>
        <v>179</v>
      </c>
      <c r="AT128" s="47">
        <f t="shared" si="5"/>
        <v>688</v>
      </c>
    </row>
    <row r="129" spans="2:46" x14ac:dyDescent="0.25">
      <c r="B129" s="43" t="s">
        <v>274</v>
      </c>
      <c r="C129" s="44" t="s">
        <v>275</v>
      </c>
      <c r="D129" s="45">
        <v>41</v>
      </c>
      <c r="E129" s="46">
        <v>6</v>
      </c>
      <c r="F129" s="46">
        <v>163</v>
      </c>
      <c r="G129" s="46">
        <v>186</v>
      </c>
      <c r="H129" s="46">
        <v>53</v>
      </c>
      <c r="I129" s="46">
        <v>1</v>
      </c>
      <c r="J129" s="46">
        <v>147</v>
      </c>
      <c r="K129" s="46">
        <v>105</v>
      </c>
      <c r="L129" s="46">
        <v>22</v>
      </c>
      <c r="M129" s="46">
        <v>11</v>
      </c>
      <c r="N129" s="46">
        <v>11</v>
      </c>
      <c r="O129" s="46">
        <v>20</v>
      </c>
      <c r="P129" s="46">
        <v>8</v>
      </c>
      <c r="Q129" s="46">
        <v>3</v>
      </c>
      <c r="R129" s="46">
        <v>146</v>
      </c>
      <c r="S129" s="46">
        <v>31</v>
      </c>
      <c r="T129" s="46">
        <v>36</v>
      </c>
      <c r="U129" s="46">
        <v>42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627</v>
      </c>
      <c r="AC129" s="48">
        <f t="shared" si="6"/>
        <v>405</v>
      </c>
      <c r="AD129" s="47">
        <f t="shared" si="7"/>
        <v>1032</v>
      </c>
      <c r="AF129" s="46">
        <v>175</v>
      </c>
      <c r="AG129" s="49">
        <v>98</v>
      </c>
      <c r="AH129" s="46">
        <v>9</v>
      </c>
      <c r="AI129" s="49">
        <v>5</v>
      </c>
      <c r="AJ129" s="46">
        <v>4</v>
      </c>
      <c r="AK129" s="49">
        <v>12</v>
      </c>
      <c r="AL129" s="46">
        <v>13</v>
      </c>
      <c r="AM129" s="49">
        <v>1</v>
      </c>
      <c r="AN129" s="46">
        <v>0</v>
      </c>
      <c r="AO129" s="49">
        <v>1</v>
      </c>
      <c r="AP129" s="46">
        <v>49</v>
      </c>
      <c r="AQ129" s="44">
        <v>22</v>
      </c>
      <c r="AR129" s="45">
        <f t="shared" si="8"/>
        <v>250</v>
      </c>
      <c r="AS129" s="50">
        <f t="shared" si="8"/>
        <v>139</v>
      </c>
      <c r="AT129" s="47">
        <f t="shared" si="5"/>
        <v>389</v>
      </c>
    </row>
    <row r="130" spans="2:46" x14ac:dyDescent="0.25">
      <c r="B130" s="43" t="s">
        <v>276</v>
      </c>
      <c r="C130" s="44" t="s">
        <v>277</v>
      </c>
      <c r="D130" s="45">
        <v>16</v>
      </c>
      <c r="E130" s="46">
        <v>1</v>
      </c>
      <c r="F130" s="46">
        <v>144</v>
      </c>
      <c r="G130" s="46">
        <v>123</v>
      </c>
      <c r="H130" s="46">
        <v>24</v>
      </c>
      <c r="I130" s="46">
        <v>0</v>
      </c>
      <c r="J130" s="46">
        <v>100</v>
      </c>
      <c r="K130" s="46">
        <v>33</v>
      </c>
      <c r="L130" s="46">
        <v>6</v>
      </c>
      <c r="M130" s="46">
        <v>1</v>
      </c>
      <c r="N130" s="46">
        <v>6</v>
      </c>
      <c r="O130" s="46">
        <v>5</v>
      </c>
      <c r="P130" s="46">
        <v>2</v>
      </c>
      <c r="Q130" s="46">
        <v>0</v>
      </c>
      <c r="R130" s="46">
        <v>172</v>
      </c>
      <c r="S130" s="46">
        <v>19</v>
      </c>
      <c r="T130" s="46">
        <v>30</v>
      </c>
      <c r="U130" s="46">
        <v>11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500</v>
      </c>
      <c r="AC130" s="48">
        <f t="shared" si="6"/>
        <v>193</v>
      </c>
      <c r="AD130" s="47">
        <f t="shared" si="7"/>
        <v>693</v>
      </c>
      <c r="AF130" s="46">
        <v>129</v>
      </c>
      <c r="AG130" s="49">
        <v>30</v>
      </c>
      <c r="AH130" s="46">
        <v>3</v>
      </c>
      <c r="AI130" s="49">
        <v>2</v>
      </c>
      <c r="AJ130" s="46">
        <v>8</v>
      </c>
      <c r="AK130" s="49">
        <v>5</v>
      </c>
      <c r="AL130" s="46">
        <v>1</v>
      </c>
      <c r="AM130" s="49">
        <v>1</v>
      </c>
      <c r="AN130" s="46">
        <v>0</v>
      </c>
      <c r="AO130" s="49">
        <v>1</v>
      </c>
      <c r="AP130" s="46">
        <v>28</v>
      </c>
      <c r="AQ130" s="44">
        <v>17</v>
      </c>
      <c r="AR130" s="45">
        <f t="shared" si="8"/>
        <v>169</v>
      </c>
      <c r="AS130" s="50">
        <f t="shared" si="8"/>
        <v>56</v>
      </c>
      <c r="AT130" s="47">
        <f t="shared" si="5"/>
        <v>225</v>
      </c>
    </row>
    <row r="131" spans="2:46" x14ac:dyDescent="0.25">
      <c r="B131" s="43" t="s">
        <v>278</v>
      </c>
      <c r="C131" s="44" t="s">
        <v>279</v>
      </c>
      <c r="D131" s="45">
        <v>10</v>
      </c>
      <c r="E131" s="46">
        <v>0</v>
      </c>
      <c r="F131" s="46">
        <v>119</v>
      </c>
      <c r="G131" s="46">
        <v>92</v>
      </c>
      <c r="H131" s="46">
        <v>3</v>
      </c>
      <c r="I131" s="46">
        <v>1</v>
      </c>
      <c r="J131" s="46">
        <v>65</v>
      </c>
      <c r="K131" s="46">
        <v>26</v>
      </c>
      <c r="L131" s="46">
        <v>6</v>
      </c>
      <c r="M131" s="46">
        <v>0</v>
      </c>
      <c r="N131" s="46">
        <v>9</v>
      </c>
      <c r="O131" s="46">
        <v>8</v>
      </c>
      <c r="P131" s="46">
        <v>8</v>
      </c>
      <c r="Q131" s="46">
        <v>2</v>
      </c>
      <c r="R131" s="46">
        <v>133</v>
      </c>
      <c r="S131" s="46">
        <v>11</v>
      </c>
      <c r="T131" s="46">
        <v>9</v>
      </c>
      <c r="U131" s="46">
        <v>10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362</v>
      </c>
      <c r="AC131" s="48">
        <f t="shared" si="6"/>
        <v>150</v>
      </c>
      <c r="AD131" s="47">
        <f t="shared" si="7"/>
        <v>512</v>
      </c>
      <c r="AF131" s="46">
        <v>97</v>
      </c>
      <c r="AG131" s="49">
        <v>25</v>
      </c>
      <c r="AH131" s="46">
        <v>3</v>
      </c>
      <c r="AI131" s="49">
        <v>0</v>
      </c>
      <c r="AJ131" s="46">
        <v>2</v>
      </c>
      <c r="AK131" s="49">
        <v>8</v>
      </c>
      <c r="AL131" s="46">
        <v>2</v>
      </c>
      <c r="AM131" s="49">
        <v>0</v>
      </c>
      <c r="AN131" s="46">
        <v>2</v>
      </c>
      <c r="AO131" s="49">
        <v>0</v>
      </c>
      <c r="AP131" s="46">
        <v>50</v>
      </c>
      <c r="AQ131" s="44">
        <v>7</v>
      </c>
      <c r="AR131" s="45">
        <f t="shared" si="8"/>
        <v>156</v>
      </c>
      <c r="AS131" s="50">
        <f t="shared" si="8"/>
        <v>40</v>
      </c>
      <c r="AT131" s="47">
        <f t="shared" si="5"/>
        <v>196</v>
      </c>
    </row>
    <row r="132" spans="2:46" x14ac:dyDescent="0.25">
      <c r="B132" s="43" t="s">
        <v>280</v>
      </c>
      <c r="C132" s="44" t="s">
        <v>281</v>
      </c>
      <c r="D132" s="45">
        <v>20</v>
      </c>
      <c r="E132" s="46">
        <v>3</v>
      </c>
      <c r="F132" s="46">
        <v>314</v>
      </c>
      <c r="G132" s="46">
        <v>268</v>
      </c>
      <c r="H132" s="46">
        <v>33</v>
      </c>
      <c r="I132" s="46">
        <v>4</v>
      </c>
      <c r="J132" s="46">
        <v>97</v>
      </c>
      <c r="K132" s="46">
        <v>67</v>
      </c>
      <c r="L132" s="46">
        <v>7</v>
      </c>
      <c r="M132" s="46">
        <v>4</v>
      </c>
      <c r="N132" s="46">
        <v>11</v>
      </c>
      <c r="O132" s="46">
        <v>16</v>
      </c>
      <c r="P132" s="46">
        <v>5</v>
      </c>
      <c r="Q132" s="46">
        <v>1</v>
      </c>
      <c r="R132" s="46">
        <v>113</v>
      </c>
      <c r="S132" s="46">
        <v>41</v>
      </c>
      <c r="T132" s="46">
        <v>30</v>
      </c>
      <c r="U132" s="46">
        <v>38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630</v>
      </c>
      <c r="AC132" s="48">
        <f t="shared" si="6"/>
        <v>442</v>
      </c>
      <c r="AD132" s="47">
        <f t="shared" si="7"/>
        <v>1072</v>
      </c>
      <c r="AF132" s="46">
        <v>68</v>
      </c>
      <c r="AG132" s="49">
        <v>48</v>
      </c>
      <c r="AH132" s="46">
        <v>6</v>
      </c>
      <c r="AI132" s="49">
        <v>7</v>
      </c>
      <c r="AJ132" s="46">
        <v>5</v>
      </c>
      <c r="AK132" s="49">
        <v>9</v>
      </c>
      <c r="AL132" s="46">
        <v>24</v>
      </c>
      <c r="AM132" s="49">
        <v>4</v>
      </c>
      <c r="AN132" s="46">
        <v>0</v>
      </c>
      <c r="AO132" s="49">
        <v>2</v>
      </c>
      <c r="AP132" s="46">
        <v>33</v>
      </c>
      <c r="AQ132" s="44">
        <v>13</v>
      </c>
      <c r="AR132" s="45">
        <f t="shared" si="8"/>
        <v>136</v>
      </c>
      <c r="AS132" s="50">
        <f t="shared" si="8"/>
        <v>83</v>
      </c>
      <c r="AT132" s="47">
        <f t="shared" si="5"/>
        <v>219</v>
      </c>
    </row>
    <row r="133" spans="2:46" x14ac:dyDescent="0.25">
      <c r="B133" s="43" t="s">
        <v>282</v>
      </c>
      <c r="C133" s="44" t="s">
        <v>283</v>
      </c>
      <c r="D133" s="45">
        <v>3</v>
      </c>
      <c r="E133" s="46">
        <v>2</v>
      </c>
      <c r="F133" s="46">
        <v>17</v>
      </c>
      <c r="G133" s="46">
        <v>14</v>
      </c>
      <c r="H133" s="46">
        <v>4</v>
      </c>
      <c r="I133" s="46">
        <v>0</v>
      </c>
      <c r="J133" s="46">
        <v>22</v>
      </c>
      <c r="K133" s="46">
        <v>13</v>
      </c>
      <c r="L133" s="46">
        <v>2</v>
      </c>
      <c r="M133" s="46">
        <v>1</v>
      </c>
      <c r="N133" s="46">
        <v>0</v>
      </c>
      <c r="O133" s="46">
        <v>2</v>
      </c>
      <c r="P133" s="46">
        <v>1</v>
      </c>
      <c r="Q133" s="46">
        <v>1</v>
      </c>
      <c r="R133" s="46">
        <v>21</v>
      </c>
      <c r="S133" s="46">
        <v>4</v>
      </c>
      <c r="T133" s="46">
        <v>9</v>
      </c>
      <c r="U133" s="46">
        <v>3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79</v>
      </c>
      <c r="AC133" s="48">
        <f t="shared" si="6"/>
        <v>40</v>
      </c>
      <c r="AD133" s="47">
        <f t="shared" si="7"/>
        <v>119</v>
      </c>
      <c r="AF133" s="46">
        <v>31</v>
      </c>
      <c r="AG133" s="49">
        <v>12</v>
      </c>
      <c r="AH133" s="46">
        <v>1</v>
      </c>
      <c r="AI133" s="49">
        <v>0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20</v>
      </c>
      <c r="AQ133" s="44">
        <v>7</v>
      </c>
      <c r="AR133" s="45">
        <f t="shared" si="8"/>
        <v>53</v>
      </c>
      <c r="AS133" s="50">
        <f t="shared" si="8"/>
        <v>21</v>
      </c>
      <c r="AT133" s="47">
        <f t="shared" si="5"/>
        <v>74</v>
      </c>
    </row>
    <row r="134" spans="2:46" x14ac:dyDescent="0.25">
      <c r="B134" s="43" t="s">
        <v>284</v>
      </c>
      <c r="C134" s="44" t="s">
        <v>285</v>
      </c>
      <c r="D134" s="45">
        <v>1</v>
      </c>
      <c r="E134" s="46">
        <v>0</v>
      </c>
      <c r="F134" s="46">
        <v>5</v>
      </c>
      <c r="G134" s="46">
        <v>11</v>
      </c>
      <c r="H134" s="46">
        <v>7</v>
      </c>
      <c r="I134" s="46">
        <v>1</v>
      </c>
      <c r="J134" s="46">
        <v>14</v>
      </c>
      <c r="K134" s="46">
        <v>7</v>
      </c>
      <c r="L134" s="46">
        <v>0</v>
      </c>
      <c r="M134" s="46">
        <v>0</v>
      </c>
      <c r="N134" s="46">
        <v>3</v>
      </c>
      <c r="O134" s="46">
        <v>2</v>
      </c>
      <c r="P134" s="46">
        <v>1</v>
      </c>
      <c r="Q134" s="46">
        <v>0</v>
      </c>
      <c r="R134" s="46">
        <v>20</v>
      </c>
      <c r="S134" s="46">
        <v>1</v>
      </c>
      <c r="T134" s="46">
        <v>2</v>
      </c>
      <c r="U134" s="46">
        <v>1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53</v>
      </c>
      <c r="AC134" s="48">
        <f t="shared" si="6"/>
        <v>23</v>
      </c>
      <c r="AD134" s="47">
        <f t="shared" si="7"/>
        <v>76</v>
      </c>
      <c r="AF134" s="46">
        <v>21</v>
      </c>
      <c r="AG134" s="49">
        <v>6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8</v>
      </c>
      <c r="AQ134" s="44">
        <v>8</v>
      </c>
      <c r="AR134" s="45">
        <f t="shared" si="8"/>
        <v>31</v>
      </c>
      <c r="AS134" s="50">
        <f t="shared" si="8"/>
        <v>17</v>
      </c>
      <c r="AT134" s="47">
        <f t="shared" si="5"/>
        <v>48</v>
      </c>
    </row>
    <row r="135" spans="2:46" x14ac:dyDescent="0.25">
      <c r="B135" s="43" t="s">
        <v>286</v>
      </c>
      <c r="C135" s="44" t="s">
        <v>287</v>
      </c>
      <c r="D135" s="45">
        <v>25</v>
      </c>
      <c r="E135" s="46">
        <v>7</v>
      </c>
      <c r="F135" s="46">
        <v>153</v>
      </c>
      <c r="G135" s="46">
        <v>82</v>
      </c>
      <c r="H135" s="46">
        <v>23</v>
      </c>
      <c r="I135" s="46">
        <v>3</v>
      </c>
      <c r="J135" s="46">
        <v>95</v>
      </c>
      <c r="K135" s="46">
        <v>63</v>
      </c>
      <c r="L135" s="46">
        <v>7</v>
      </c>
      <c r="M135" s="46">
        <v>5</v>
      </c>
      <c r="N135" s="46">
        <v>22</v>
      </c>
      <c r="O135" s="46">
        <v>26</v>
      </c>
      <c r="P135" s="46">
        <v>0</v>
      </c>
      <c r="Q135" s="46">
        <v>0</v>
      </c>
      <c r="R135" s="46">
        <v>140</v>
      </c>
      <c r="S135" s="46">
        <v>29</v>
      </c>
      <c r="T135" s="46">
        <v>61</v>
      </c>
      <c r="U135" s="46">
        <v>55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526</v>
      </c>
      <c r="AC135" s="48">
        <f t="shared" si="6"/>
        <v>270</v>
      </c>
      <c r="AD135" s="47">
        <f t="shared" si="7"/>
        <v>796</v>
      </c>
      <c r="AF135" s="46">
        <v>230</v>
      </c>
      <c r="AG135" s="49">
        <v>95</v>
      </c>
      <c r="AH135" s="46">
        <v>9</v>
      </c>
      <c r="AI135" s="49">
        <v>7</v>
      </c>
      <c r="AJ135" s="46">
        <v>5</v>
      </c>
      <c r="AK135" s="49">
        <v>7</v>
      </c>
      <c r="AL135" s="46">
        <v>8</v>
      </c>
      <c r="AM135" s="49">
        <v>1</v>
      </c>
      <c r="AN135" s="46">
        <v>1</v>
      </c>
      <c r="AO135" s="49">
        <v>0</v>
      </c>
      <c r="AP135" s="46">
        <v>100</v>
      </c>
      <c r="AQ135" s="44">
        <v>24</v>
      </c>
      <c r="AR135" s="45">
        <f t="shared" si="8"/>
        <v>353</v>
      </c>
      <c r="AS135" s="50">
        <f t="shared" si="8"/>
        <v>134</v>
      </c>
      <c r="AT135" s="47">
        <f t="shared" si="5"/>
        <v>487</v>
      </c>
    </row>
    <row r="136" spans="2:46" x14ac:dyDescent="0.25">
      <c r="B136" s="43" t="s">
        <v>288</v>
      </c>
      <c r="C136" s="44" t="s">
        <v>289</v>
      </c>
      <c r="D136" s="45">
        <v>9</v>
      </c>
      <c r="E136" s="46">
        <v>3</v>
      </c>
      <c r="F136" s="46">
        <v>206</v>
      </c>
      <c r="G136" s="46">
        <v>192</v>
      </c>
      <c r="H136" s="46">
        <v>24</v>
      </c>
      <c r="I136" s="46">
        <v>1</v>
      </c>
      <c r="J136" s="46">
        <v>117</v>
      </c>
      <c r="K136" s="46">
        <v>73</v>
      </c>
      <c r="L136" s="46">
        <v>10</v>
      </c>
      <c r="M136" s="46">
        <v>4</v>
      </c>
      <c r="N136" s="46">
        <v>16</v>
      </c>
      <c r="O136" s="46">
        <v>9</v>
      </c>
      <c r="P136" s="46">
        <v>3</v>
      </c>
      <c r="Q136" s="46">
        <v>1</v>
      </c>
      <c r="R136" s="46">
        <v>142</v>
      </c>
      <c r="S136" s="46">
        <v>29</v>
      </c>
      <c r="T136" s="46">
        <v>30</v>
      </c>
      <c r="U136" s="46">
        <v>19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557</v>
      </c>
      <c r="AC136" s="48">
        <f t="shared" si="6"/>
        <v>331</v>
      </c>
      <c r="AD136" s="47">
        <f t="shared" si="7"/>
        <v>888</v>
      </c>
      <c r="AF136" s="46">
        <v>92</v>
      </c>
      <c r="AG136" s="49">
        <v>32</v>
      </c>
      <c r="AH136" s="46">
        <v>4</v>
      </c>
      <c r="AI136" s="49">
        <v>1</v>
      </c>
      <c r="AJ136" s="46">
        <v>5</v>
      </c>
      <c r="AK136" s="49">
        <v>3</v>
      </c>
      <c r="AL136" s="46">
        <v>1</v>
      </c>
      <c r="AM136" s="49">
        <v>0</v>
      </c>
      <c r="AN136" s="46">
        <v>1</v>
      </c>
      <c r="AO136" s="49">
        <v>0</v>
      </c>
      <c r="AP136" s="46">
        <v>34</v>
      </c>
      <c r="AQ136" s="44">
        <v>14</v>
      </c>
      <c r="AR136" s="45">
        <f t="shared" si="8"/>
        <v>137</v>
      </c>
      <c r="AS136" s="50">
        <f t="shared" si="8"/>
        <v>50</v>
      </c>
      <c r="AT136" s="47">
        <f t="shared" ref="AT136:AT199" si="9">+AR136+AS136</f>
        <v>187</v>
      </c>
    </row>
    <row r="137" spans="2:46" x14ac:dyDescent="0.25">
      <c r="B137" s="43" t="s">
        <v>290</v>
      </c>
      <c r="C137" s="44" t="s">
        <v>291</v>
      </c>
      <c r="D137" s="45">
        <v>1</v>
      </c>
      <c r="E137" s="46">
        <v>0</v>
      </c>
      <c r="F137" s="46">
        <v>106</v>
      </c>
      <c r="G137" s="46">
        <v>60</v>
      </c>
      <c r="H137" s="46">
        <v>7</v>
      </c>
      <c r="I137" s="46">
        <v>0</v>
      </c>
      <c r="J137" s="46">
        <v>31</v>
      </c>
      <c r="K137" s="46">
        <v>24</v>
      </c>
      <c r="L137" s="46">
        <v>5</v>
      </c>
      <c r="M137" s="46">
        <v>1</v>
      </c>
      <c r="N137" s="46">
        <v>1</v>
      </c>
      <c r="O137" s="46">
        <v>0</v>
      </c>
      <c r="P137" s="46">
        <v>3</v>
      </c>
      <c r="Q137" s="46">
        <v>0</v>
      </c>
      <c r="R137" s="46">
        <v>39</v>
      </c>
      <c r="S137" s="46">
        <v>7</v>
      </c>
      <c r="T137" s="46">
        <v>6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199</v>
      </c>
      <c r="AC137" s="48">
        <f t="shared" si="10"/>
        <v>95</v>
      </c>
      <c r="AD137" s="47">
        <f t="shared" ref="AD137:AD200" si="11">+AB137+AC137</f>
        <v>294</v>
      </c>
      <c r="AF137" s="46">
        <v>25</v>
      </c>
      <c r="AG137" s="49">
        <v>9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22</v>
      </c>
      <c r="AQ137" s="44">
        <v>6</v>
      </c>
      <c r="AR137" s="45">
        <f t="shared" si="8"/>
        <v>50</v>
      </c>
      <c r="AS137" s="50">
        <f t="shared" si="8"/>
        <v>19</v>
      </c>
      <c r="AT137" s="47">
        <f t="shared" si="9"/>
        <v>69</v>
      </c>
    </row>
    <row r="138" spans="2:46" x14ac:dyDescent="0.25">
      <c r="B138" s="43" t="s">
        <v>292</v>
      </c>
      <c r="C138" s="44" t="s">
        <v>293</v>
      </c>
      <c r="D138" s="45">
        <v>67</v>
      </c>
      <c r="E138" s="46">
        <v>17</v>
      </c>
      <c r="F138" s="46">
        <v>817</v>
      </c>
      <c r="G138" s="46">
        <v>834</v>
      </c>
      <c r="H138" s="46">
        <v>114</v>
      </c>
      <c r="I138" s="46">
        <v>7</v>
      </c>
      <c r="J138" s="46">
        <v>864</v>
      </c>
      <c r="K138" s="46">
        <v>507</v>
      </c>
      <c r="L138" s="46">
        <v>45</v>
      </c>
      <c r="M138" s="46">
        <v>15</v>
      </c>
      <c r="N138" s="46">
        <v>153</v>
      </c>
      <c r="O138" s="46">
        <v>138</v>
      </c>
      <c r="P138" s="46">
        <v>36</v>
      </c>
      <c r="Q138" s="46">
        <v>12</v>
      </c>
      <c r="R138" s="46">
        <v>598</v>
      </c>
      <c r="S138" s="46">
        <v>215</v>
      </c>
      <c r="T138" s="46">
        <v>211</v>
      </c>
      <c r="U138" s="46">
        <v>218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2905</v>
      </c>
      <c r="AC138" s="48">
        <f t="shared" si="10"/>
        <v>1963</v>
      </c>
      <c r="AD138" s="47">
        <f t="shared" si="11"/>
        <v>4868</v>
      </c>
      <c r="AF138" s="46">
        <v>887</v>
      </c>
      <c r="AG138" s="49">
        <v>461</v>
      </c>
      <c r="AH138" s="46">
        <v>97</v>
      </c>
      <c r="AI138" s="49">
        <v>75</v>
      </c>
      <c r="AJ138" s="46">
        <v>60</v>
      </c>
      <c r="AK138" s="49">
        <v>94</v>
      </c>
      <c r="AL138" s="46">
        <v>43</v>
      </c>
      <c r="AM138" s="49">
        <v>6</v>
      </c>
      <c r="AN138" s="46">
        <v>21</v>
      </c>
      <c r="AO138" s="49">
        <v>20</v>
      </c>
      <c r="AP138" s="46">
        <v>204</v>
      </c>
      <c r="AQ138" s="44">
        <v>77</v>
      </c>
      <c r="AR138" s="45">
        <f t="shared" si="8"/>
        <v>1312</v>
      </c>
      <c r="AS138" s="50">
        <f t="shared" si="8"/>
        <v>733</v>
      </c>
      <c r="AT138" s="47">
        <f t="shared" si="9"/>
        <v>2045</v>
      </c>
    </row>
    <row r="139" spans="2:46" x14ac:dyDescent="0.25">
      <c r="B139" s="43" t="s">
        <v>294</v>
      </c>
      <c r="C139" s="44" t="s">
        <v>295</v>
      </c>
      <c r="D139" s="45">
        <v>6</v>
      </c>
      <c r="E139" s="46">
        <v>2</v>
      </c>
      <c r="F139" s="46">
        <v>347</v>
      </c>
      <c r="G139" s="46">
        <v>429</v>
      </c>
      <c r="H139" s="46">
        <v>13</v>
      </c>
      <c r="I139" s="46">
        <v>4</v>
      </c>
      <c r="J139" s="46">
        <v>149</v>
      </c>
      <c r="K139" s="46">
        <v>70</v>
      </c>
      <c r="L139" s="46">
        <v>7</v>
      </c>
      <c r="M139" s="46">
        <v>2</v>
      </c>
      <c r="N139" s="46">
        <v>22</v>
      </c>
      <c r="O139" s="46">
        <v>24</v>
      </c>
      <c r="P139" s="46">
        <v>4</v>
      </c>
      <c r="Q139" s="46">
        <v>2</v>
      </c>
      <c r="R139" s="46">
        <v>167</v>
      </c>
      <c r="S139" s="46">
        <v>26</v>
      </c>
      <c r="T139" s="46">
        <v>47</v>
      </c>
      <c r="U139" s="46">
        <v>39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762</v>
      </c>
      <c r="AC139" s="48">
        <f t="shared" si="10"/>
        <v>598</v>
      </c>
      <c r="AD139" s="47">
        <f t="shared" si="11"/>
        <v>1360</v>
      </c>
      <c r="AF139" s="46">
        <v>256</v>
      </c>
      <c r="AG139" s="49">
        <v>88</v>
      </c>
      <c r="AH139" s="46">
        <v>22</v>
      </c>
      <c r="AI139" s="49">
        <v>12</v>
      </c>
      <c r="AJ139" s="46">
        <v>3</v>
      </c>
      <c r="AK139" s="49">
        <v>13</v>
      </c>
      <c r="AL139" s="46">
        <v>5</v>
      </c>
      <c r="AM139" s="49">
        <v>2</v>
      </c>
      <c r="AN139" s="46">
        <v>4</v>
      </c>
      <c r="AO139" s="49">
        <v>5</v>
      </c>
      <c r="AP139" s="46">
        <v>44</v>
      </c>
      <c r="AQ139" s="44">
        <v>10</v>
      </c>
      <c r="AR139" s="45">
        <f t="shared" si="8"/>
        <v>334</v>
      </c>
      <c r="AS139" s="50">
        <f t="shared" si="8"/>
        <v>130</v>
      </c>
      <c r="AT139" s="47">
        <f t="shared" si="9"/>
        <v>464</v>
      </c>
    </row>
    <row r="140" spans="2:46" x14ac:dyDescent="0.25">
      <c r="B140" s="43" t="s">
        <v>296</v>
      </c>
      <c r="C140" s="44" t="s">
        <v>297</v>
      </c>
      <c r="D140" s="45">
        <v>40</v>
      </c>
      <c r="E140" s="46">
        <v>4</v>
      </c>
      <c r="F140" s="46">
        <v>1113</v>
      </c>
      <c r="G140" s="46">
        <v>1261</v>
      </c>
      <c r="H140" s="46">
        <v>49</v>
      </c>
      <c r="I140" s="46">
        <v>1</v>
      </c>
      <c r="J140" s="46">
        <v>303</v>
      </c>
      <c r="K140" s="46">
        <v>150</v>
      </c>
      <c r="L140" s="46">
        <v>34</v>
      </c>
      <c r="M140" s="46">
        <v>3</v>
      </c>
      <c r="N140" s="46">
        <v>44</v>
      </c>
      <c r="O140" s="46">
        <v>23</v>
      </c>
      <c r="P140" s="46">
        <v>25</v>
      </c>
      <c r="Q140" s="46">
        <v>1</v>
      </c>
      <c r="R140" s="46">
        <v>341</v>
      </c>
      <c r="S140" s="46">
        <v>71</v>
      </c>
      <c r="T140" s="46">
        <v>76</v>
      </c>
      <c r="U140" s="46">
        <v>70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2025</v>
      </c>
      <c r="AC140" s="48">
        <f t="shared" si="10"/>
        <v>1584</v>
      </c>
      <c r="AD140" s="47">
        <f t="shared" si="11"/>
        <v>3609</v>
      </c>
      <c r="AF140" s="46">
        <v>398</v>
      </c>
      <c r="AG140" s="49">
        <v>144</v>
      </c>
      <c r="AH140" s="46">
        <v>19</v>
      </c>
      <c r="AI140" s="49">
        <v>12</v>
      </c>
      <c r="AJ140" s="46">
        <v>10</v>
      </c>
      <c r="AK140" s="49">
        <v>12</v>
      </c>
      <c r="AL140" s="46">
        <v>17</v>
      </c>
      <c r="AM140" s="49">
        <v>2</v>
      </c>
      <c r="AN140" s="46">
        <v>6</v>
      </c>
      <c r="AO140" s="49">
        <v>0</v>
      </c>
      <c r="AP140" s="46">
        <v>77</v>
      </c>
      <c r="AQ140" s="44">
        <v>25</v>
      </c>
      <c r="AR140" s="45">
        <f t="shared" si="8"/>
        <v>527</v>
      </c>
      <c r="AS140" s="50">
        <f t="shared" si="8"/>
        <v>195</v>
      </c>
      <c r="AT140" s="47">
        <f t="shared" si="9"/>
        <v>722</v>
      </c>
    </row>
    <row r="141" spans="2:46" x14ac:dyDescent="0.25">
      <c r="B141" s="43" t="s">
        <v>298</v>
      </c>
      <c r="C141" s="44" t="s">
        <v>299</v>
      </c>
      <c r="D141" s="45">
        <v>10</v>
      </c>
      <c r="E141" s="46">
        <v>5</v>
      </c>
      <c r="F141" s="46">
        <v>278</v>
      </c>
      <c r="G141" s="46">
        <v>277</v>
      </c>
      <c r="H141" s="46">
        <v>13</v>
      </c>
      <c r="I141" s="46">
        <v>2</v>
      </c>
      <c r="J141" s="46">
        <v>82</v>
      </c>
      <c r="K141" s="46">
        <v>35</v>
      </c>
      <c r="L141" s="46">
        <v>8</v>
      </c>
      <c r="M141" s="46">
        <v>1</v>
      </c>
      <c r="N141" s="46">
        <v>11</v>
      </c>
      <c r="O141" s="46">
        <v>15</v>
      </c>
      <c r="P141" s="46">
        <v>4</v>
      </c>
      <c r="Q141" s="46">
        <v>0</v>
      </c>
      <c r="R141" s="46">
        <v>78</v>
      </c>
      <c r="S141" s="46">
        <v>17</v>
      </c>
      <c r="T141" s="46">
        <v>17</v>
      </c>
      <c r="U141" s="46">
        <v>21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501</v>
      </c>
      <c r="AC141" s="48">
        <f t="shared" si="10"/>
        <v>373</v>
      </c>
      <c r="AD141" s="47">
        <f t="shared" si="11"/>
        <v>874</v>
      </c>
      <c r="AF141" s="46">
        <v>110</v>
      </c>
      <c r="AG141" s="49">
        <v>46</v>
      </c>
      <c r="AH141" s="46">
        <v>6</v>
      </c>
      <c r="AI141" s="49">
        <v>5</v>
      </c>
      <c r="AJ141" s="46">
        <v>1</v>
      </c>
      <c r="AK141" s="49">
        <v>13</v>
      </c>
      <c r="AL141" s="46">
        <v>12</v>
      </c>
      <c r="AM141" s="49">
        <v>1</v>
      </c>
      <c r="AN141" s="46">
        <v>1</v>
      </c>
      <c r="AO141" s="49">
        <v>0</v>
      </c>
      <c r="AP141" s="46">
        <v>40</v>
      </c>
      <c r="AQ141" s="44">
        <v>15</v>
      </c>
      <c r="AR141" s="45">
        <f t="shared" si="8"/>
        <v>170</v>
      </c>
      <c r="AS141" s="50">
        <f t="shared" si="8"/>
        <v>80</v>
      </c>
      <c r="AT141" s="47">
        <f t="shared" si="9"/>
        <v>250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138</v>
      </c>
      <c r="G142" s="46">
        <v>159</v>
      </c>
      <c r="H142" s="46">
        <v>27</v>
      </c>
      <c r="I142" s="46">
        <v>1</v>
      </c>
      <c r="J142" s="46">
        <v>85</v>
      </c>
      <c r="K142" s="46">
        <v>22</v>
      </c>
      <c r="L142" s="46">
        <v>18</v>
      </c>
      <c r="M142" s="46">
        <v>0</v>
      </c>
      <c r="N142" s="46">
        <v>10</v>
      </c>
      <c r="O142" s="46">
        <v>10</v>
      </c>
      <c r="P142" s="46">
        <v>3</v>
      </c>
      <c r="Q142" s="46">
        <v>0</v>
      </c>
      <c r="R142" s="46">
        <v>71</v>
      </c>
      <c r="S142" s="46">
        <v>17</v>
      </c>
      <c r="T142" s="46">
        <v>20</v>
      </c>
      <c r="U142" s="46">
        <v>7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374</v>
      </c>
      <c r="AC142" s="48">
        <f t="shared" si="10"/>
        <v>217</v>
      </c>
      <c r="AD142" s="47">
        <f t="shared" si="11"/>
        <v>591</v>
      </c>
      <c r="AF142" s="46">
        <v>128</v>
      </c>
      <c r="AG142" s="49">
        <v>30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20</v>
      </c>
      <c r="AQ142" s="44">
        <v>10</v>
      </c>
      <c r="AR142" s="45">
        <f t="shared" si="8"/>
        <v>154</v>
      </c>
      <c r="AS142" s="50">
        <f t="shared" si="8"/>
        <v>42</v>
      </c>
      <c r="AT142" s="47">
        <f t="shared" si="9"/>
        <v>196</v>
      </c>
    </row>
    <row r="143" spans="2:46" x14ac:dyDescent="0.25">
      <c r="B143" s="43" t="s">
        <v>302</v>
      </c>
      <c r="C143" s="44" t="s">
        <v>303</v>
      </c>
      <c r="D143" s="45">
        <v>2</v>
      </c>
      <c r="E143" s="46">
        <v>1</v>
      </c>
      <c r="F143" s="46">
        <v>29</v>
      </c>
      <c r="G143" s="46">
        <v>24</v>
      </c>
      <c r="H143" s="46">
        <v>0</v>
      </c>
      <c r="I143" s="46">
        <v>0</v>
      </c>
      <c r="J143" s="46">
        <v>16</v>
      </c>
      <c r="K143" s="46">
        <v>7</v>
      </c>
      <c r="L143" s="46">
        <v>0</v>
      </c>
      <c r="M143" s="46">
        <v>0</v>
      </c>
      <c r="N143" s="46">
        <v>3</v>
      </c>
      <c r="O143" s="46">
        <v>2</v>
      </c>
      <c r="P143" s="46">
        <v>3</v>
      </c>
      <c r="Q143" s="46">
        <v>1</v>
      </c>
      <c r="R143" s="46">
        <v>56</v>
      </c>
      <c r="S143" s="46">
        <v>2</v>
      </c>
      <c r="T143" s="46">
        <v>7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116</v>
      </c>
      <c r="AC143" s="48">
        <f t="shared" si="10"/>
        <v>43</v>
      </c>
      <c r="AD143" s="47">
        <f t="shared" si="11"/>
        <v>159</v>
      </c>
      <c r="AF143" s="46">
        <v>61</v>
      </c>
      <c r="AG143" s="49">
        <v>11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31</v>
      </c>
      <c r="AQ143" s="44">
        <v>6</v>
      </c>
      <c r="AR143" s="45">
        <f t="shared" si="8"/>
        <v>92</v>
      </c>
      <c r="AS143" s="50">
        <f t="shared" si="8"/>
        <v>21</v>
      </c>
      <c r="AT143" s="47">
        <f t="shared" si="9"/>
        <v>113</v>
      </c>
    </row>
    <row r="144" spans="2:46" x14ac:dyDescent="0.25">
      <c r="B144" s="43" t="s">
        <v>304</v>
      </c>
      <c r="C144" s="44" t="s">
        <v>305</v>
      </c>
      <c r="D144" s="45">
        <v>1</v>
      </c>
      <c r="E144" s="46">
        <v>0</v>
      </c>
      <c r="F144" s="46">
        <v>9</v>
      </c>
      <c r="G144" s="46">
        <v>8</v>
      </c>
      <c r="H144" s="46">
        <v>4</v>
      </c>
      <c r="I144" s="46">
        <v>0</v>
      </c>
      <c r="J144" s="46">
        <v>15</v>
      </c>
      <c r="K144" s="46">
        <v>4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11</v>
      </c>
      <c r="S144" s="46">
        <v>3</v>
      </c>
      <c r="T144" s="46">
        <v>7</v>
      </c>
      <c r="U144" s="46">
        <v>8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50</v>
      </c>
      <c r="AC144" s="48">
        <f t="shared" si="10"/>
        <v>23</v>
      </c>
      <c r="AD144" s="47">
        <f t="shared" si="11"/>
        <v>73</v>
      </c>
      <c r="AF144" s="46">
        <v>16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5</v>
      </c>
      <c r="AQ144" s="44">
        <v>8</v>
      </c>
      <c r="AR144" s="45">
        <f t="shared" si="8"/>
        <v>21</v>
      </c>
      <c r="AS144" s="50">
        <f t="shared" si="8"/>
        <v>20</v>
      </c>
      <c r="AT144" s="47">
        <f t="shared" si="9"/>
        <v>41</v>
      </c>
    </row>
    <row r="145" spans="2:46" x14ac:dyDescent="0.25">
      <c r="B145" s="43" t="s">
        <v>306</v>
      </c>
      <c r="C145" s="44" t="s">
        <v>307</v>
      </c>
      <c r="D145" s="45">
        <v>6</v>
      </c>
      <c r="E145" s="46">
        <v>0</v>
      </c>
      <c r="F145" s="46">
        <v>35</v>
      </c>
      <c r="G145" s="46">
        <v>36</v>
      </c>
      <c r="H145" s="46">
        <v>23</v>
      </c>
      <c r="I145" s="46">
        <v>0</v>
      </c>
      <c r="J145" s="46">
        <v>34</v>
      </c>
      <c r="K145" s="46">
        <v>6</v>
      </c>
      <c r="L145" s="46">
        <v>1</v>
      </c>
      <c r="M145" s="46">
        <v>1</v>
      </c>
      <c r="N145" s="46">
        <v>3</v>
      </c>
      <c r="O145" s="46">
        <v>0</v>
      </c>
      <c r="P145" s="46">
        <v>0</v>
      </c>
      <c r="Q145" s="46">
        <v>0</v>
      </c>
      <c r="R145" s="46">
        <v>42</v>
      </c>
      <c r="S145" s="46">
        <v>4</v>
      </c>
      <c r="T145" s="46">
        <v>8</v>
      </c>
      <c r="U145" s="46">
        <v>5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152</v>
      </c>
      <c r="AC145" s="48">
        <f t="shared" si="10"/>
        <v>52</v>
      </c>
      <c r="AD145" s="47">
        <f t="shared" si="11"/>
        <v>204</v>
      </c>
      <c r="AF145" s="46">
        <v>44</v>
      </c>
      <c r="AG145" s="49">
        <v>19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9</v>
      </c>
      <c r="AQ145" s="44">
        <v>7</v>
      </c>
      <c r="AR145" s="45">
        <f t="shared" si="8"/>
        <v>54</v>
      </c>
      <c r="AS145" s="50">
        <f t="shared" si="8"/>
        <v>27</v>
      </c>
      <c r="AT145" s="47">
        <f t="shared" si="9"/>
        <v>81</v>
      </c>
    </row>
    <row r="146" spans="2:46" x14ac:dyDescent="0.25">
      <c r="B146" s="43" t="s">
        <v>308</v>
      </c>
      <c r="C146" s="44" t="s">
        <v>309</v>
      </c>
      <c r="D146" s="45">
        <v>2</v>
      </c>
      <c r="E146" s="46">
        <v>0</v>
      </c>
      <c r="F146" s="46">
        <v>24</v>
      </c>
      <c r="G146" s="46">
        <v>10</v>
      </c>
      <c r="H146" s="46">
        <v>4</v>
      </c>
      <c r="I146" s="46">
        <v>0</v>
      </c>
      <c r="J146" s="46">
        <v>11</v>
      </c>
      <c r="K146" s="46">
        <v>2</v>
      </c>
      <c r="L146" s="46">
        <v>2</v>
      </c>
      <c r="M146" s="46">
        <v>0</v>
      </c>
      <c r="N146" s="46">
        <v>8</v>
      </c>
      <c r="O146" s="46">
        <v>2</v>
      </c>
      <c r="P146" s="46">
        <v>0</v>
      </c>
      <c r="Q146" s="46">
        <v>1</v>
      </c>
      <c r="R146" s="46">
        <v>16</v>
      </c>
      <c r="S146" s="46">
        <v>1</v>
      </c>
      <c r="T146" s="46">
        <v>4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71</v>
      </c>
      <c r="AC146" s="48">
        <f t="shared" si="10"/>
        <v>18</v>
      </c>
      <c r="AD146" s="47">
        <f t="shared" si="11"/>
        <v>89</v>
      </c>
      <c r="AF146" s="46">
        <v>26</v>
      </c>
      <c r="AG146" s="49">
        <v>5</v>
      </c>
      <c r="AH146" s="46">
        <v>2</v>
      </c>
      <c r="AI146" s="49">
        <v>1</v>
      </c>
      <c r="AJ146" s="46">
        <v>2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8</v>
      </c>
      <c r="AR146" s="45">
        <f t="shared" si="8"/>
        <v>50</v>
      </c>
      <c r="AS146" s="50">
        <f t="shared" si="8"/>
        <v>15</v>
      </c>
      <c r="AT146" s="47">
        <f t="shared" si="9"/>
        <v>65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1</v>
      </c>
      <c r="G147" s="46">
        <v>7</v>
      </c>
      <c r="H147" s="46">
        <v>0</v>
      </c>
      <c r="I147" s="46">
        <v>0</v>
      </c>
      <c r="J147" s="46">
        <v>5</v>
      </c>
      <c r="K147" s="46">
        <v>1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4</v>
      </c>
      <c r="S147" s="46">
        <v>2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13</v>
      </c>
      <c r="AC147" s="48">
        <f t="shared" si="10"/>
        <v>12</v>
      </c>
      <c r="AD147" s="47">
        <f t="shared" si="11"/>
        <v>25</v>
      </c>
      <c r="AF147" s="46">
        <v>16</v>
      </c>
      <c r="AG147" s="49">
        <v>8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7</v>
      </c>
      <c r="AQ147" s="44">
        <v>1</v>
      </c>
      <c r="AR147" s="45">
        <f t="shared" si="8"/>
        <v>24</v>
      </c>
      <c r="AS147" s="50">
        <f t="shared" si="8"/>
        <v>9</v>
      </c>
      <c r="AT147" s="47">
        <f t="shared" si="9"/>
        <v>33</v>
      </c>
    </row>
    <row r="148" spans="2:46" x14ac:dyDescent="0.25">
      <c r="B148" s="43" t="s">
        <v>312</v>
      </c>
      <c r="C148" s="44" t="s">
        <v>313</v>
      </c>
      <c r="D148" s="45">
        <v>27</v>
      </c>
      <c r="E148" s="46">
        <v>2</v>
      </c>
      <c r="F148" s="46">
        <v>863</v>
      </c>
      <c r="G148" s="46">
        <v>807</v>
      </c>
      <c r="H148" s="46">
        <v>137</v>
      </c>
      <c r="I148" s="46">
        <v>6</v>
      </c>
      <c r="J148" s="46">
        <v>596</v>
      </c>
      <c r="K148" s="46">
        <v>274</v>
      </c>
      <c r="L148" s="46">
        <v>32</v>
      </c>
      <c r="M148" s="46">
        <v>8</v>
      </c>
      <c r="N148" s="46">
        <v>37</v>
      </c>
      <c r="O148" s="46">
        <v>39</v>
      </c>
      <c r="P148" s="46">
        <v>42</v>
      </c>
      <c r="Q148" s="46">
        <v>8</v>
      </c>
      <c r="R148" s="46">
        <v>424</v>
      </c>
      <c r="S148" s="46">
        <v>140</v>
      </c>
      <c r="T148" s="46">
        <v>117</v>
      </c>
      <c r="U148" s="46">
        <v>109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2275</v>
      </c>
      <c r="AC148" s="48">
        <f t="shared" si="10"/>
        <v>1393</v>
      </c>
      <c r="AD148" s="47">
        <f t="shared" si="11"/>
        <v>3668</v>
      </c>
      <c r="AF148" s="46">
        <v>252</v>
      </c>
      <c r="AG148" s="49">
        <v>109</v>
      </c>
      <c r="AH148" s="46">
        <v>34</v>
      </c>
      <c r="AI148" s="49">
        <v>31</v>
      </c>
      <c r="AJ148" s="46">
        <v>23</v>
      </c>
      <c r="AK148" s="49">
        <v>29</v>
      </c>
      <c r="AL148" s="46">
        <v>33</v>
      </c>
      <c r="AM148" s="49">
        <v>5</v>
      </c>
      <c r="AN148" s="46">
        <v>3</v>
      </c>
      <c r="AO148" s="49">
        <v>2</v>
      </c>
      <c r="AP148" s="46">
        <v>139</v>
      </c>
      <c r="AQ148" s="44">
        <v>28</v>
      </c>
      <c r="AR148" s="45">
        <f t="shared" si="8"/>
        <v>484</v>
      </c>
      <c r="AS148" s="50">
        <f t="shared" si="8"/>
        <v>204</v>
      </c>
      <c r="AT148" s="47">
        <f t="shared" si="9"/>
        <v>688</v>
      </c>
    </row>
    <row r="149" spans="2:46" x14ac:dyDescent="0.25">
      <c r="B149" s="43" t="s">
        <v>314</v>
      </c>
      <c r="C149" s="44" t="s">
        <v>315</v>
      </c>
      <c r="D149" s="45">
        <v>8</v>
      </c>
      <c r="E149" s="46">
        <v>0</v>
      </c>
      <c r="F149" s="46">
        <v>157</v>
      </c>
      <c r="G149" s="46">
        <v>133</v>
      </c>
      <c r="H149" s="46">
        <v>42</v>
      </c>
      <c r="I149" s="46">
        <v>1</v>
      </c>
      <c r="J149" s="46">
        <v>111</v>
      </c>
      <c r="K149" s="46">
        <v>49</v>
      </c>
      <c r="L149" s="46">
        <v>3</v>
      </c>
      <c r="M149" s="46">
        <v>5</v>
      </c>
      <c r="N149" s="46">
        <v>3</v>
      </c>
      <c r="O149" s="46">
        <v>8</v>
      </c>
      <c r="P149" s="46">
        <v>7</v>
      </c>
      <c r="Q149" s="46">
        <v>0</v>
      </c>
      <c r="R149" s="46">
        <v>61</v>
      </c>
      <c r="S149" s="46">
        <v>24</v>
      </c>
      <c r="T149" s="46">
        <v>23</v>
      </c>
      <c r="U149" s="46">
        <v>28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415</v>
      </c>
      <c r="AC149" s="48">
        <f t="shared" si="10"/>
        <v>248</v>
      </c>
      <c r="AD149" s="47">
        <f t="shared" si="11"/>
        <v>663</v>
      </c>
      <c r="AF149" s="46">
        <v>46</v>
      </c>
      <c r="AG149" s="49">
        <v>27</v>
      </c>
      <c r="AH149" s="46">
        <v>5</v>
      </c>
      <c r="AI149" s="49">
        <v>2</v>
      </c>
      <c r="AJ149" s="46">
        <v>7</v>
      </c>
      <c r="AK149" s="49">
        <v>7</v>
      </c>
      <c r="AL149" s="46">
        <v>8</v>
      </c>
      <c r="AM149" s="49">
        <v>1</v>
      </c>
      <c r="AN149" s="46">
        <v>0</v>
      </c>
      <c r="AO149" s="49">
        <v>1</v>
      </c>
      <c r="AP149" s="46">
        <v>30</v>
      </c>
      <c r="AQ149" s="44">
        <v>5</v>
      </c>
      <c r="AR149" s="45">
        <f t="shared" si="8"/>
        <v>96</v>
      </c>
      <c r="AS149" s="50">
        <f t="shared" si="8"/>
        <v>43</v>
      </c>
      <c r="AT149" s="47">
        <f t="shared" si="9"/>
        <v>139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36</v>
      </c>
      <c r="G150" s="46">
        <v>33</v>
      </c>
      <c r="H150" s="46">
        <v>4</v>
      </c>
      <c r="I150" s="46">
        <v>0</v>
      </c>
      <c r="J150" s="46">
        <v>24</v>
      </c>
      <c r="K150" s="46">
        <v>14</v>
      </c>
      <c r="L150" s="46">
        <v>1</v>
      </c>
      <c r="M150" s="46">
        <v>1</v>
      </c>
      <c r="N150" s="46">
        <v>0</v>
      </c>
      <c r="O150" s="46">
        <v>2</v>
      </c>
      <c r="P150" s="46">
        <v>1</v>
      </c>
      <c r="Q150" s="46">
        <v>1</v>
      </c>
      <c r="R150" s="46">
        <v>42</v>
      </c>
      <c r="S150" s="46">
        <v>18</v>
      </c>
      <c r="T150" s="46">
        <v>3</v>
      </c>
      <c r="U150" s="46">
        <v>4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111</v>
      </c>
      <c r="AC150" s="48">
        <f t="shared" si="10"/>
        <v>73</v>
      </c>
      <c r="AD150" s="47">
        <f t="shared" si="11"/>
        <v>184</v>
      </c>
      <c r="AF150" s="46">
        <v>21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16</v>
      </c>
      <c r="AQ150" s="44">
        <v>9</v>
      </c>
      <c r="AR150" s="45">
        <f t="shared" si="8"/>
        <v>46</v>
      </c>
      <c r="AS150" s="50">
        <f t="shared" si="8"/>
        <v>23</v>
      </c>
      <c r="AT150" s="47">
        <f t="shared" si="9"/>
        <v>69</v>
      </c>
    </row>
    <row r="151" spans="2:46" x14ac:dyDescent="0.25">
      <c r="B151" s="43" t="s">
        <v>318</v>
      </c>
      <c r="C151" s="44" t="s">
        <v>319</v>
      </c>
      <c r="D151" s="45">
        <v>11</v>
      </c>
      <c r="E151" s="46">
        <v>2</v>
      </c>
      <c r="F151" s="46">
        <v>222</v>
      </c>
      <c r="G151" s="46">
        <v>198</v>
      </c>
      <c r="H151" s="46">
        <v>37</v>
      </c>
      <c r="I151" s="46">
        <v>1</v>
      </c>
      <c r="J151" s="46">
        <v>223</v>
      </c>
      <c r="K151" s="46">
        <v>108</v>
      </c>
      <c r="L151" s="46">
        <v>11</v>
      </c>
      <c r="M151" s="46">
        <v>2</v>
      </c>
      <c r="N151" s="46">
        <v>6</v>
      </c>
      <c r="O151" s="46">
        <v>6</v>
      </c>
      <c r="P151" s="46">
        <v>13</v>
      </c>
      <c r="Q151" s="46">
        <v>1</v>
      </c>
      <c r="R151" s="46">
        <v>131</v>
      </c>
      <c r="S151" s="46">
        <v>59</v>
      </c>
      <c r="T151" s="46">
        <v>29</v>
      </c>
      <c r="U151" s="46">
        <v>20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683</v>
      </c>
      <c r="AC151" s="48">
        <f t="shared" si="10"/>
        <v>399</v>
      </c>
      <c r="AD151" s="47">
        <f t="shared" si="11"/>
        <v>1082</v>
      </c>
      <c r="AF151" s="46">
        <v>65</v>
      </c>
      <c r="AG151" s="49">
        <v>18</v>
      </c>
      <c r="AH151" s="46">
        <v>12</v>
      </c>
      <c r="AI151" s="49">
        <v>2</v>
      </c>
      <c r="AJ151" s="46">
        <v>5</v>
      </c>
      <c r="AK151" s="49">
        <v>4</v>
      </c>
      <c r="AL151" s="46">
        <v>24</v>
      </c>
      <c r="AM151" s="49">
        <v>1</v>
      </c>
      <c r="AN151" s="46">
        <v>0</v>
      </c>
      <c r="AO151" s="49">
        <v>1</v>
      </c>
      <c r="AP151" s="46">
        <v>30</v>
      </c>
      <c r="AQ151" s="44">
        <v>11</v>
      </c>
      <c r="AR151" s="45">
        <f t="shared" si="8"/>
        <v>136</v>
      </c>
      <c r="AS151" s="50">
        <f t="shared" si="8"/>
        <v>37</v>
      </c>
      <c r="AT151" s="47">
        <f t="shared" si="9"/>
        <v>173</v>
      </c>
    </row>
    <row r="152" spans="2:46" x14ac:dyDescent="0.25">
      <c r="B152" s="43" t="s">
        <v>320</v>
      </c>
      <c r="C152" s="44" t="s">
        <v>321</v>
      </c>
      <c r="D152" s="45">
        <v>0</v>
      </c>
      <c r="E152" s="46">
        <v>0</v>
      </c>
      <c r="F152" s="46">
        <v>119</v>
      </c>
      <c r="G152" s="46">
        <v>121</v>
      </c>
      <c r="H152" s="46">
        <v>6</v>
      </c>
      <c r="I152" s="46">
        <v>4</v>
      </c>
      <c r="J152" s="46">
        <v>95</v>
      </c>
      <c r="K152" s="46">
        <v>46</v>
      </c>
      <c r="L152" s="46">
        <v>1</v>
      </c>
      <c r="M152" s="46">
        <v>0</v>
      </c>
      <c r="N152" s="46">
        <v>3</v>
      </c>
      <c r="O152" s="46">
        <v>7</v>
      </c>
      <c r="P152" s="46">
        <v>6</v>
      </c>
      <c r="Q152" s="46">
        <v>1</v>
      </c>
      <c r="R152" s="46">
        <v>97</v>
      </c>
      <c r="S152" s="46">
        <v>16</v>
      </c>
      <c r="T152" s="46">
        <v>14</v>
      </c>
      <c r="U152" s="46">
        <v>21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341</v>
      </c>
      <c r="AC152" s="48">
        <f t="shared" si="10"/>
        <v>216</v>
      </c>
      <c r="AD152" s="47">
        <f t="shared" si="11"/>
        <v>557</v>
      </c>
      <c r="AF152" s="46">
        <v>53</v>
      </c>
      <c r="AG152" s="49">
        <v>18</v>
      </c>
      <c r="AH152" s="46">
        <v>5</v>
      </c>
      <c r="AI152" s="49">
        <v>1</v>
      </c>
      <c r="AJ152" s="46">
        <v>4</v>
      </c>
      <c r="AK152" s="49">
        <v>8</v>
      </c>
      <c r="AL152" s="46">
        <v>4</v>
      </c>
      <c r="AM152" s="49">
        <v>0</v>
      </c>
      <c r="AN152" s="46">
        <v>1</v>
      </c>
      <c r="AO152" s="49">
        <v>0</v>
      </c>
      <c r="AP152" s="46">
        <v>24</v>
      </c>
      <c r="AQ152" s="44">
        <v>5</v>
      </c>
      <c r="AR152" s="45">
        <f t="shared" ref="AR152:AS215" si="12">+AF152+AH152+AJ152+AL152+AN152+AP152</f>
        <v>91</v>
      </c>
      <c r="AS152" s="50">
        <f t="shared" si="12"/>
        <v>32</v>
      </c>
      <c r="AT152" s="47">
        <f t="shared" si="9"/>
        <v>123</v>
      </c>
    </row>
    <row r="153" spans="2:46" x14ac:dyDescent="0.25">
      <c r="B153" s="43" t="s">
        <v>322</v>
      </c>
      <c r="C153" s="44" t="s">
        <v>323</v>
      </c>
      <c r="D153" s="45">
        <v>19</v>
      </c>
      <c r="E153" s="46">
        <v>0</v>
      </c>
      <c r="F153" s="46">
        <v>323</v>
      </c>
      <c r="G153" s="46">
        <v>343</v>
      </c>
      <c r="H153" s="46">
        <v>49</v>
      </c>
      <c r="I153" s="46">
        <v>1</v>
      </c>
      <c r="J153" s="46">
        <v>409</v>
      </c>
      <c r="K153" s="46">
        <v>177</v>
      </c>
      <c r="L153" s="46">
        <v>19</v>
      </c>
      <c r="M153" s="46">
        <v>4</v>
      </c>
      <c r="N153" s="46">
        <v>11</v>
      </c>
      <c r="O153" s="46">
        <v>6</v>
      </c>
      <c r="P153" s="46">
        <v>28</v>
      </c>
      <c r="Q153" s="46">
        <v>3</v>
      </c>
      <c r="R153" s="46">
        <v>309</v>
      </c>
      <c r="S153" s="46">
        <v>101</v>
      </c>
      <c r="T153" s="46">
        <v>41</v>
      </c>
      <c r="U153" s="46">
        <v>35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1208</v>
      </c>
      <c r="AC153" s="48">
        <f t="shared" si="10"/>
        <v>670</v>
      </c>
      <c r="AD153" s="47">
        <f t="shared" si="11"/>
        <v>1878</v>
      </c>
      <c r="AF153" s="46">
        <v>127</v>
      </c>
      <c r="AG153" s="49">
        <v>51</v>
      </c>
      <c r="AH153" s="46">
        <v>28</v>
      </c>
      <c r="AI153" s="49">
        <v>6</v>
      </c>
      <c r="AJ153" s="46">
        <v>2</v>
      </c>
      <c r="AK153" s="49">
        <v>6</v>
      </c>
      <c r="AL153" s="46">
        <v>49</v>
      </c>
      <c r="AM153" s="49">
        <v>1</v>
      </c>
      <c r="AN153" s="46">
        <v>0</v>
      </c>
      <c r="AO153" s="49">
        <v>2</v>
      </c>
      <c r="AP153" s="46">
        <v>52</v>
      </c>
      <c r="AQ153" s="44">
        <v>27</v>
      </c>
      <c r="AR153" s="45">
        <f t="shared" si="12"/>
        <v>258</v>
      </c>
      <c r="AS153" s="50">
        <f t="shared" si="12"/>
        <v>93</v>
      </c>
      <c r="AT153" s="47">
        <f t="shared" si="9"/>
        <v>351</v>
      </c>
    </row>
    <row r="154" spans="2:46" x14ac:dyDescent="0.25">
      <c r="B154" s="43" t="s">
        <v>324</v>
      </c>
      <c r="C154" s="44" t="s">
        <v>325</v>
      </c>
      <c r="D154" s="45">
        <v>59</v>
      </c>
      <c r="E154" s="46">
        <v>9</v>
      </c>
      <c r="F154" s="46">
        <v>364</v>
      </c>
      <c r="G154" s="46">
        <v>421</v>
      </c>
      <c r="H154" s="46">
        <v>76</v>
      </c>
      <c r="I154" s="46">
        <v>1</v>
      </c>
      <c r="J154" s="46">
        <v>271</v>
      </c>
      <c r="K154" s="46">
        <v>105</v>
      </c>
      <c r="L154" s="46">
        <v>17</v>
      </c>
      <c r="M154" s="46">
        <v>2</v>
      </c>
      <c r="N154" s="46">
        <v>13</v>
      </c>
      <c r="O154" s="46">
        <v>8</v>
      </c>
      <c r="P154" s="46">
        <v>19</v>
      </c>
      <c r="Q154" s="46">
        <v>2</v>
      </c>
      <c r="R154" s="46">
        <v>231</v>
      </c>
      <c r="S154" s="46">
        <v>73</v>
      </c>
      <c r="T154" s="46">
        <v>27</v>
      </c>
      <c r="U154" s="46">
        <v>29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1077</v>
      </c>
      <c r="AC154" s="48">
        <f t="shared" si="10"/>
        <v>650</v>
      </c>
      <c r="AD154" s="47">
        <f t="shared" si="11"/>
        <v>1727</v>
      </c>
      <c r="AF154" s="46">
        <v>127</v>
      </c>
      <c r="AG154" s="49">
        <v>72</v>
      </c>
      <c r="AH154" s="46">
        <v>4</v>
      </c>
      <c r="AI154" s="49">
        <v>9</v>
      </c>
      <c r="AJ154" s="46">
        <v>6</v>
      </c>
      <c r="AK154" s="49">
        <v>4</v>
      </c>
      <c r="AL154" s="46">
        <v>63</v>
      </c>
      <c r="AM154" s="49">
        <v>3</v>
      </c>
      <c r="AN154" s="46">
        <v>0</v>
      </c>
      <c r="AO154" s="49">
        <v>1</v>
      </c>
      <c r="AP154" s="46">
        <v>53</v>
      </c>
      <c r="AQ154" s="44">
        <v>14</v>
      </c>
      <c r="AR154" s="45">
        <f t="shared" si="12"/>
        <v>253</v>
      </c>
      <c r="AS154" s="50">
        <f t="shared" si="12"/>
        <v>103</v>
      </c>
      <c r="AT154" s="47">
        <f t="shared" si="9"/>
        <v>356</v>
      </c>
    </row>
    <row r="155" spans="2:46" x14ac:dyDescent="0.25">
      <c r="B155" s="43" t="s">
        <v>326</v>
      </c>
      <c r="C155" s="44" t="s">
        <v>327</v>
      </c>
      <c r="D155" s="45">
        <v>3</v>
      </c>
      <c r="E155" s="46">
        <v>0</v>
      </c>
      <c r="F155" s="46">
        <v>63</v>
      </c>
      <c r="G155" s="46">
        <v>76</v>
      </c>
      <c r="H155" s="46">
        <v>9</v>
      </c>
      <c r="I155" s="46">
        <v>0</v>
      </c>
      <c r="J155" s="46">
        <v>32</v>
      </c>
      <c r="K155" s="46">
        <v>16</v>
      </c>
      <c r="L155" s="46">
        <v>1</v>
      </c>
      <c r="M155" s="46">
        <v>0</v>
      </c>
      <c r="N155" s="46">
        <v>3</v>
      </c>
      <c r="O155" s="46">
        <v>1</v>
      </c>
      <c r="P155" s="46">
        <v>3</v>
      </c>
      <c r="Q155" s="46">
        <v>0</v>
      </c>
      <c r="R155" s="46">
        <v>49</v>
      </c>
      <c r="S155" s="46">
        <v>7</v>
      </c>
      <c r="T155" s="46">
        <v>4</v>
      </c>
      <c r="U155" s="46">
        <v>5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167</v>
      </c>
      <c r="AC155" s="48">
        <f t="shared" si="10"/>
        <v>105</v>
      </c>
      <c r="AD155" s="47">
        <f t="shared" si="11"/>
        <v>272</v>
      </c>
      <c r="AF155" s="46">
        <v>48</v>
      </c>
      <c r="AG155" s="49">
        <v>9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7</v>
      </c>
      <c r="AR155" s="45">
        <f t="shared" si="12"/>
        <v>66</v>
      </c>
      <c r="AS155" s="50">
        <f t="shared" si="12"/>
        <v>18</v>
      </c>
      <c r="AT155" s="47">
        <f t="shared" si="9"/>
        <v>84</v>
      </c>
    </row>
    <row r="156" spans="2:46" x14ac:dyDescent="0.25">
      <c r="B156" s="43" t="s">
        <v>328</v>
      </c>
      <c r="C156" s="44" t="s">
        <v>329</v>
      </c>
      <c r="D156" s="45">
        <v>3</v>
      </c>
      <c r="E156" s="46">
        <v>0</v>
      </c>
      <c r="F156" s="46">
        <v>40</v>
      </c>
      <c r="G156" s="46">
        <v>58</v>
      </c>
      <c r="H156" s="46">
        <v>19</v>
      </c>
      <c r="I156" s="46">
        <v>6</v>
      </c>
      <c r="J156" s="46">
        <v>54</v>
      </c>
      <c r="K156" s="46">
        <v>15</v>
      </c>
      <c r="L156" s="46">
        <v>11</v>
      </c>
      <c r="M156" s="46">
        <v>2</v>
      </c>
      <c r="N156" s="46">
        <v>6</v>
      </c>
      <c r="O156" s="46">
        <v>1</v>
      </c>
      <c r="P156" s="46">
        <v>1</v>
      </c>
      <c r="Q156" s="46">
        <v>0</v>
      </c>
      <c r="R156" s="46">
        <v>50</v>
      </c>
      <c r="S156" s="46">
        <v>3</v>
      </c>
      <c r="T156" s="46">
        <v>12</v>
      </c>
      <c r="U156" s="46">
        <v>5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196</v>
      </c>
      <c r="AC156" s="48">
        <f t="shared" si="10"/>
        <v>90</v>
      </c>
      <c r="AD156" s="47">
        <f t="shared" si="11"/>
        <v>286</v>
      </c>
      <c r="AF156" s="46">
        <v>57</v>
      </c>
      <c r="AG156" s="49">
        <v>11</v>
      </c>
      <c r="AH156" s="46">
        <v>0</v>
      </c>
      <c r="AI156" s="49">
        <v>0</v>
      </c>
      <c r="AJ156" s="46">
        <v>1</v>
      </c>
      <c r="AK156" s="49">
        <v>1</v>
      </c>
      <c r="AL156" s="46">
        <v>0</v>
      </c>
      <c r="AM156" s="49">
        <v>2</v>
      </c>
      <c r="AN156" s="46">
        <v>0</v>
      </c>
      <c r="AO156" s="49">
        <v>0</v>
      </c>
      <c r="AP156" s="46">
        <v>22</v>
      </c>
      <c r="AQ156" s="44">
        <v>2</v>
      </c>
      <c r="AR156" s="45">
        <f t="shared" si="12"/>
        <v>80</v>
      </c>
      <c r="AS156" s="50">
        <f t="shared" si="12"/>
        <v>16</v>
      </c>
      <c r="AT156" s="47">
        <f t="shared" si="9"/>
        <v>96</v>
      </c>
    </row>
    <row r="157" spans="2:46" x14ac:dyDescent="0.25">
      <c r="B157" s="43" t="s">
        <v>330</v>
      </c>
      <c r="C157" s="44" t="s">
        <v>283</v>
      </c>
      <c r="D157" s="45">
        <v>92</v>
      </c>
      <c r="E157" s="46">
        <v>43</v>
      </c>
      <c r="F157" s="46">
        <v>711</v>
      </c>
      <c r="G157" s="46">
        <v>540</v>
      </c>
      <c r="H157" s="46">
        <v>70</v>
      </c>
      <c r="I157" s="46">
        <v>2</v>
      </c>
      <c r="J157" s="46">
        <v>191</v>
      </c>
      <c r="K157" s="46">
        <v>55</v>
      </c>
      <c r="L157" s="46">
        <v>10</v>
      </c>
      <c r="M157" s="46">
        <v>4</v>
      </c>
      <c r="N157" s="46">
        <v>3</v>
      </c>
      <c r="O157" s="46">
        <v>15</v>
      </c>
      <c r="P157" s="46">
        <v>30</v>
      </c>
      <c r="Q157" s="46">
        <v>1</v>
      </c>
      <c r="R157" s="46">
        <v>154</v>
      </c>
      <c r="S157" s="46">
        <v>36</v>
      </c>
      <c r="T157" s="46">
        <v>40</v>
      </c>
      <c r="U157" s="46">
        <v>24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1301</v>
      </c>
      <c r="AC157" s="48">
        <f t="shared" si="10"/>
        <v>720</v>
      </c>
      <c r="AD157" s="47">
        <f t="shared" si="11"/>
        <v>2021</v>
      </c>
      <c r="AF157" s="46">
        <v>118</v>
      </c>
      <c r="AG157" s="49">
        <v>40</v>
      </c>
      <c r="AH157" s="46">
        <v>4</v>
      </c>
      <c r="AI157" s="49">
        <v>3</v>
      </c>
      <c r="AJ157" s="46">
        <v>4</v>
      </c>
      <c r="AK157" s="49">
        <v>6</v>
      </c>
      <c r="AL157" s="46">
        <v>26</v>
      </c>
      <c r="AM157" s="49">
        <v>1</v>
      </c>
      <c r="AN157" s="46">
        <v>0</v>
      </c>
      <c r="AO157" s="49">
        <v>5</v>
      </c>
      <c r="AP157" s="46">
        <v>45</v>
      </c>
      <c r="AQ157" s="44">
        <v>23</v>
      </c>
      <c r="AR157" s="45">
        <f t="shared" si="12"/>
        <v>197</v>
      </c>
      <c r="AS157" s="50">
        <f t="shared" si="12"/>
        <v>78</v>
      </c>
      <c r="AT157" s="47">
        <f t="shared" si="9"/>
        <v>275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1</v>
      </c>
      <c r="F158" s="46">
        <v>27</v>
      </c>
      <c r="G158" s="46">
        <v>19</v>
      </c>
      <c r="H158" s="46">
        <v>2</v>
      </c>
      <c r="I158" s="46">
        <v>0</v>
      </c>
      <c r="J158" s="46">
        <v>23</v>
      </c>
      <c r="K158" s="46">
        <v>8</v>
      </c>
      <c r="L158" s="46">
        <v>6</v>
      </c>
      <c r="M158" s="46">
        <v>0</v>
      </c>
      <c r="N158" s="46">
        <v>1</v>
      </c>
      <c r="O158" s="46">
        <v>1</v>
      </c>
      <c r="P158" s="46">
        <v>1</v>
      </c>
      <c r="Q158" s="46">
        <v>0</v>
      </c>
      <c r="R158" s="46">
        <v>29</v>
      </c>
      <c r="S158" s="46">
        <v>3</v>
      </c>
      <c r="T158" s="46">
        <v>2</v>
      </c>
      <c r="U158" s="46">
        <v>5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93</v>
      </c>
      <c r="AC158" s="48">
        <f t="shared" si="10"/>
        <v>37</v>
      </c>
      <c r="AD158" s="47">
        <f t="shared" si="11"/>
        <v>130</v>
      </c>
      <c r="AF158" s="46">
        <v>30</v>
      </c>
      <c r="AG158" s="49">
        <v>13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3</v>
      </c>
      <c r="AR158" s="45">
        <f t="shared" si="12"/>
        <v>43</v>
      </c>
      <c r="AS158" s="50">
        <f t="shared" si="12"/>
        <v>18</v>
      </c>
      <c r="AT158" s="47">
        <f t="shared" si="9"/>
        <v>61</v>
      </c>
    </row>
    <row r="159" spans="2:46" x14ac:dyDescent="0.25">
      <c r="B159" s="43" t="s">
        <v>333</v>
      </c>
      <c r="C159" s="44" t="s">
        <v>334</v>
      </c>
      <c r="D159" s="45">
        <v>17</v>
      </c>
      <c r="E159" s="46">
        <v>1</v>
      </c>
      <c r="F159" s="46">
        <v>217</v>
      </c>
      <c r="G159" s="46">
        <v>253</v>
      </c>
      <c r="H159" s="46">
        <v>37</v>
      </c>
      <c r="I159" s="46">
        <v>2</v>
      </c>
      <c r="J159" s="46">
        <v>115</v>
      </c>
      <c r="K159" s="46">
        <v>32</v>
      </c>
      <c r="L159" s="46">
        <v>8</v>
      </c>
      <c r="M159" s="46">
        <v>1</v>
      </c>
      <c r="N159" s="46">
        <v>14</v>
      </c>
      <c r="O159" s="46">
        <v>1</v>
      </c>
      <c r="P159" s="46">
        <v>31</v>
      </c>
      <c r="Q159" s="46">
        <v>2</v>
      </c>
      <c r="R159" s="46">
        <v>87</v>
      </c>
      <c r="S159" s="46">
        <v>14</v>
      </c>
      <c r="T159" s="46">
        <v>41</v>
      </c>
      <c r="U159" s="46">
        <v>18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567</v>
      </c>
      <c r="AC159" s="48">
        <f t="shared" si="10"/>
        <v>324</v>
      </c>
      <c r="AD159" s="47">
        <f t="shared" si="11"/>
        <v>891</v>
      </c>
      <c r="AF159" s="46">
        <v>60</v>
      </c>
      <c r="AG159" s="49">
        <v>23</v>
      </c>
      <c r="AH159" s="46">
        <v>4</v>
      </c>
      <c r="AI159" s="49">
        <v>3</v>
      </c>
      <c r="AJ159" s="46">
        <v>5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83</v>
      </c>
      <c r="AQ159" s="44">
        <v>18</v>
      </c>
      <c r="AR159" s="45">
        <f t="shared" si="12"/>
        <v>154</v>
      </c>
      <c r="AS159" s="50">
        <f t="shared" si="12"/>
        <v>44</v>
      </c>
      <c r="AT159" s="47">
        <f t="shared" si="9"/>
        <v>198</v>
      </c>
    </row>
    <row r="160" spans="2:46" x14ac:dyDescent="0.25">
      <c r="B160" s="43" t="s">
        <v>335</v>
      </c>
      <c r="C160" s="44" t="s">
        <v>336</v>
      </c>
      <c r="D160" s="45">
        <v>2</v>
      </c>
      <c r="E160" s="46">
        <v>4</v>
      </c>
      <c r="F160" s="46">
        <v>64</v>
      </c>
      <c r="G160" s="46">
        <v>77</v>
      </c>
      <c r="H160" s="46">
        <v>13</v>
      </c>
      <c r="I160" s="46">
        <v>2</v>
      </c>
      <c r="J160" s="46">
        <v>153</v>
      </c>
      <c r="K160" s="46">
        <v>141</v>
      </c>
      <c r="L160" s="46">
        <v>9</v>
      </c>
      <c r="M160" s="46">
        <v>9</v>
      </c>
      <c r="N160" s="46">
        <v>58</v>
      </c>
      <c r="O160" s="46">
        <v>57</v>
      </c>
      <c r="P160" s="46">
        <v>8</v>
      </c>
      <c r="Q160" s="46">
        <v>5</v>
      </c>
      <c r="R160" s="46">
        <v>213</v>
      </c>
      <c r="S160" s="46">
        <v>82</v>
      </c>
      <c r="T160" s="46">
        <v>57</v>
      </c>
      <c r="U160" s="46">
        <v>72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577</v>
      </c>
      <c r="AC160" s="48">
        <f t="shared" si="10"/>
        <v>449</v>
      </c>
      <c r="AD160" s="47">
        <f t="shared" si="11"/>
        <v>1026</v>
      </c>
      <c r="AF160" s="46">
        <v>259</v>
      </c>
      <c r="AG160" s="49">
        <v>227</v>
      </c>
      <c r="AH160" s="46">
        <v>26</v>
      </c>
      <c r="AI160" s="49">
        <v>20</v>
      </c>
      <c r="AJ160" s="46">
        <v>8</v>
      </c>
      <c r="AK160" s="49">
        <v>7</v>
      </c>
      <c r="AL160" s="46">
        <v>3</v>
      </c>
      <c r="AM160" s="49">
        <v>1</v>
      </c>
      <c r="AN160" s="46">
        <v>7</v>
      </c>
      <c r="AO160" s="49">
        <v>11</v>
      </c>
      <c r="AP160" s="46">
        <v>124</v>
      </c>
      <c r="AQ160" s="44">
        <v>45</v>
      </c>
      <c r="AR160" s="45">
        <f t="shared" si="12"/>
        <v>427</v>
      </c>
      <c r="AS160" s="50">
        <f t="shared" si="12"/>
        <v>311</v>
      </c>
      <c r="AT160" s="47">
        <f t="shared" si="9"/>
        <v>738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1</v>
      </c>
      <c r="G161" s="46">
        <v>1</v>
      </c>
      <c r="H161" s="46">
        <v>4</v>
      </c>
      <c r="I161" s="46">
        <v>7</v>
      </c>
      <c r="J161" s="46">
        <v>7</v>
      </c>
      <c r="K161" s="46">
        <v>4</v>
      </c>
      <c r="L161" s="46">
        <v>0</v>
      </c>
      <c r="M161" s="46">
        <v>0</v>
      </c>
      <c r="N161" s="46">
        <v>1</v>
      </c>
      <c r="O161" s="46">
        <v>1</v>
      </c>
      <c r="P161" s="46">
        <v>0</v>
      </c>
      <c r="Q161" s="46">
        <v>0</v>
      </c>
      <c r="R161" s="46">
        <v>5</v>
      </c>
      <c r="S161" s="46">
        <v>2</v>
      </c>
      <c r="T161" s="46">
        <v>2</v>
      </c>
      <c r="U161" s="46">
        <v>3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20</v>
      </c>
      <c r="AC161" s="48">
        <f t="shared" si="10"/>
        <v>18</v>
      </c>
      <c r="AD161" s="47">
        <f t="shared" si="11"/>
        <v>38</v>
      </c>
      <c r="AF161" s="46">
        <v>19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14</v>
      </c>
      <c r="AQ161" s="44">
        <v>5</v>
      </c>
      <c r="AR161" s="45">
        <f t="shared" si="12"/>
        <v>35</v>
      </c>
      <c r="AS161" s="50">
        <f t="shared" si="12"/>
        <v>12</v>
      </c>
      <c r="AT161" s="47">
        <f t="shared" si="9"/>
        <v>47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4</v>
      </c>
      <c r="G162" s="46">
        <v>9</v>
      </c>
      <c r="H162" s="46">
        <v>3</v>
      </c>
      <c r="I162" s="46">
        <v>3</v>
      </c>
      <c r="J162" s="46">
        <v>9</v>
      </c>
      <c r="K162" s="46">
        <v>7</v>
      </c>
      <c r="L162" s="46">
        <v>0</v>
      </c>
      <c r="M162" s="46">
        <v>2</v>
      </c>
      <c r="N162" s="46">
        <v>4</v>
      </c>
      <c r="O162" s="46">
        <v>7</v>
      </c>
      <c r="P162" s="46">
        <v>1</v>
      </c>
      <c r="Q162" s="46">
        <v>0</v>
      </c>
      <c r="R162" s="46">
        <v>6</v>
      </c>
      <c r="S162" s="46">
        <v>4</v>
      </c>
      <c r="T162" s="46">
        <v>9</v>
      </c>
      <c r="U162" s="46">
        <v>14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38</v>
      </c>
      <c r="AC162" s="48">
        <f t="shared" si="10"/>
        <v>47</v>
      </c>
      <c r="AD162" s="47">
        <f t="shared" si="11"/>
        <v>85</v>
      </c>
      <c r="AF162" s="46">
        <v>51</v>
      </c>
      <c r="AG162" s="49">
        <v>33</v>
      </c>
      <c r="AH162" s="46">
        <v>2</v>
      </c>
      <c r="AI162" s="49">
        <v>0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24</v>
      </c>
      <c r="AQ162" s="44">
        <v>17</v>
      </c>
      <c r="AR162" s="45">
        <f t="shared" si="12"/>
        <v>78</v>
      </c>
      <c r="AS162" s="50">
        <f t="shared" si="12"/>
        <v>51</v>
      </c>
      <c r="AT162" s="47">
        <f t="shared" si="9"/>
        <v>129</v>
      </c>
    </row>
    <row r="163" spans="2:46" x14ac:dyDescent="0.25">
      <c r="B163" s="43" t="s">
        <v>341</v>
      </c>
      <c r="C163" s="44" t="s">
        <v>342</v>
      </c>
      <c r="D163" s="45">
        <v>5</v>
      </c>
      <c r="E163" s="46">
        <v>1</v>
      </c>
      <c r="F163" s="46">
        <v>28</v>
      </c>
      <c r="G163" s="46">
        <v>5</v>
      </c>
      <c r="H163" s="46">
        <v>1</v>
      </c>
      <c r="I163" s="46">
        <v>0</v>
      </c>
      <c r="J163" s="46">
        <v>21</v>
      </c>
      <c r="K163" s="46">
        <v>11</v>
      </c>
      <c r="L163" s="46">
        <v>6</v>
      </c>
      <c r="M163" s="46">
        <v>2</v>
      </c>
      <c r="N163" s="46">
        <v>2</v>
      </c>
      <c r="O163" s="46">
        <v>1</v>
      </c>
      <c r="P163" s="46">
        <v>1</v>
      </c>
      <c r="Q163" s="46">
        <v>0</v>
      </c>
      <c r="R163" s="46">
        <v>27</v>
      </c>
      <c r="S163" s="46">
        <v>3</v>
      </c>
      <c r="T163" s="46">
        <v>12</v>
      </c>
      <c r="U163" s="46">
        <v>15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103</v>
      </c>
      <c r="AC163" s="48">
        <f t="shared" si="10"/>
        <v>38</v>
      </c>
      <c r="AD163" s="47">
        <f t="shared" si="11"/>
        <v>141</v>
      </c>
      <c r="AF163" s="46">
        <v>38</v>
      </c>
      <c r="AG163" s="49">
        <v>18</v>
      </c>
      <c r="AH163" s="46">
        <v>2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18</v>
      </c>
      <c r="AQ163" s="44">
        <v>9</v>
      </c>
      <c r="AR163" s="45">
        <f t="shared" si="12"/>
        <v>59</v>
      </c>
      <c r="AS163" s="50">
        <f t="shared" si="12"/>
        <v>30</v>
      </c>
      <c r="AT163" s="47">
        <f t="shared" si="9"/>
        <v>89</v>
      </c>
    </row>
    <row r="164" spans="2:46" x14ac:dyDescent="0.25">
      <c r="B164" s="43" t="s">
        <v>343</v>
      </c>
      <c r="C164" s="44" t="s">
        <v>344</v>
      </c>
      <c r="D164" s="45">
        <v>2</v>
      </c>
      <c r="E164" s="46">
        <v>1</v>
      </c>
      <c r="F164" s="46">
        <v>12</v>
      </c>
      <c r="G164" s="46">
        <v>7</v>
      </c>
      <c r="H164" s="46">
        <v>1</v>
      </c>
      <c r="I164" s="46">
        <v>0</v>
      </c>
      <c r="J164" s="46">
        <v>26</v>
      </c>
      <c r="K164" s="46">
        <v>21</v>
      </c>
      <c r="L164" s="46">
        <v>1</v>
      </c>
      <c r="M164" s="46">
        <v>1</v>
      </c>
      <c r="N164" s="46">
        <v>5</v>
      </c>
      <c r="O164" s="46">
        <v>8</v>
      </c>
      <c r="P164" s="46">
        <v>2</v>
      </c>
      <c r="Q164" s="46">
        <v>1</v>
      </c>
      <c r="R164" s="46">
        <v>20</v>
      </c>
      <c r="S164" s="46">
        <v>17</v>
      </c>
      <c r="T164" s="46">
        <v>2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71</v>
      </c>
      <c r="AC164" s="48">
        <f t="shared" si="10"/>
        <v>62</v>
      </c>
      <c r="AD164" s="47">
        <f t="shared" si="11"/>
        <v>133</v>
      </c>
      <c r="AF164" s="46">
        <v>44</v>
      </c>
      <c r="AG164" s="49">
        <v>25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1</v>
      </c>
      <c r="AO164" s="49">
        <v>0</v>
      </c>
      <c r="AP164" s="46">
        <v>16</v>
      </c>
      <c r="AQ164" s="44">
        <v>4</v>
      </c>
      <c r="AR164" s="45">
        <f t="shared" si="12"/>
        <v>67</v>
      </c>
      <c r="AS164" s="50">
        <f t="shared" si="12"/>
        <v>34</v>
      </c>
      <c r="AT164" s="47">
        <f t="shared" si="9"/>
        <v>101</v>
      </c>
    </row>
    <row r="165" spans="2:46" x14ac:dyDescent="0.25">
      <c r="B165" s="43" t="s">
        <v>345</v>
      </c>
      <c r="C165" s="44" t="s">
        <v>346</v>
      </c>
      <c r="D165" s="45">
        <v>73</v>
      </c>
      <c r="E165" s="46">
        <v>9</v>
      </c>
      <c r="F165" s="46">
        <v>162</v>
      </c>
      <c r="G165" s="46">
        <v>107</v>
      </c>
      <c r="H165" s="46">
        <v>68</v>
      </c>
      <c r="I165" s="46">
        <v>6</v>
      </c>
      <c r="J165" s="46">
        <v>319</v>
      </c>
      <c r="K165" s="46">
        <v>257</v>
      </c>
      <c r="L165" s="46">
        <v>22</v>
      </c>
      <c r="M165" s="46">
        <v>6</v>
      </c>
      <c r="N165" s="46">
        <v>62</v>
      </c>
      <c r="O165" s="46">
        <v>72</v>
      </c>
      <c r="P165" s="46">
        <v>14</v>
      </c>
      <c r="Q165" s="46">
        <v>5</v>
      </c>
      <c r="R165" s="46">
        <v>216</v>
      </c>
      <c r="S165" s="46">
        <v>88</v>
      </c>
      <c r="T165" s="46">
        <v>101</v>
      </c>
      <c r="U165" s="46">
        <v>125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1037</v>
      </c>
      <c r="AC165" s="48">
        <f t="shared" si="10"/>
        <v>675</v>
      </c>
      <c r="AD165" s="47">
        <f t="shared" si="11"/>
        <v>1712</v>
      </c>
      <c r="AF165" s="46">
        <v>335</v>
      </c>
      <c r="AG165" s="49">
        <v>243</v>
      </c>
      <c r="AH165" s="46">
        <v>44</v>
      </c>
      <c r="AI165" s="49">
        <v>34</v>
      </c>
      <c r="AJ165" s="46">
        <v>15</v>
      </c>
      <c r="AK165" s="49">
        <v>30</v>
      </c>
      <c r="AL165" s="46">
        <v>16</v>
      </c>
      <c r="AM165" s="49">
        <v>3</v>
      </c>
      <c r="AN165" s="46">
        <v>4</v>
      </c>
      <c r="AO165" s="49">
        <v>10</v>
      </c>
      <c r="AP165" s="46">
        <v>137</v>
      </c>
      <c r="AQ165" s="44">
        <v>51</v>
      </c>
      <c r="AR165" s="45">
        <f t="shared" si="12"/>
        <v>551</v>
      </c>
      <c r="AS165" s="50">
        <f t="shared" si="12"/>
        <v>371</v>
      </c>
      <c r="AT165" s="47">
        <f t="shared" si="9"/>
        <v>922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5</v>
      </c>
      <c r="G166" s="46">
        <v>4</v>
      </c>
      <c r="H166" s="46">
        <v>1</v>
      </c>
      <c r="I166" s="46">
        <v>0</v>
      </c>
      <c r="J166" s="46">
        <v>11</v>
      </c>
      <c r="K166" s="46">
        <v>9</v>
      </c>
      <c r="L166" s="46">
        <v>2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50</v>
      </c>
      <c r="S166" s="46">
        <v>8</v>
      </c>
      <c r="T166" s="46">
        <v>3</v>
      </c>
      <c r="U166" s="46">
        <v>8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73</v>
      </c>
      <c r="AC166" s="48">
        <f t="shared" si="10"/>
        <v>30</v>
      </c>
      <c r="AD166" s="47">
        <f t="shared" si="11"/>
        <v>103</v>
      </c>
      <c r="AF166" s="46">
        <v>19</v>
      </c>
      <c r="AG166" s="49">
        <v>7</v>
      </c>
      <c r="AH166" s="46">
        <v>1</v>
      </c>
      <c r="AI166" s="49">
        <v>2</v>
      </c>
      <c r="AJ166" s="46">
        <v>0</v>
      </c>
      <c r="AK166" s="49">
        <v>1</v>
      </c>
      <c r="AL166" s="46">
        <v>0</v>
      </c>
      <c r="AM166" s="49">
        <v>1</v>
      </c>
      <c r="AN166" s="46">
        <v>0</v>
      </c>
      <c r="AO166" s="49">
        <v>0</v>
      </c>
      <c r="AP166" s="46">
        <v>18</v>
      </c>
      <c r="AQ166" s="44">
        <v>4</v>
      </c>
      <c r="AR166" s="45">
        <f t="shared" si="12"/>
        <v>38</v>
      </c>
      <c r="AS166" s="50">
        <f t="shared" si="12"/>
        <v>15</v>
      </c>
      <c r="AT166" s="47">
        <f t="shared" si="9"/>
        <v>53</v>
      </c>
    </row>
    <row r="167" spans="2:46" x14ac:dyDescent="0.25">
      <c r="B167" s="43" t="s">
        <v>349</v>
      </c>
      <c r="C167" s="44" t="s">
        <v>350</v>
      </c>
      <c r="D167" s="45">
        <v>0</v>
      </c>
      <c r="E167" s="46">
        <v>0</v>
      </c>
      <c r="F167" s="46">
        <v>8</v>
      </c>
      <c r="G167" s="46">
        <v>2</v>
      </c>
      <c r="H167" s="46">
        <v>3</v>
      </c>
      <c r="I167" s="46">
        <v>0</v>
      </c>
      <c r="J167" s="46">
        <v>11</v>
      </c>
      <c r="K167" s="46">
        <v>6</v>
      </c>
      <c r="L167" s="46">
        <v>3</v>
      </c>
      <c r="M167" s="46">
        <v>2</v>
      </c>
      <c r="N167" s="46">
        <v>7</v>
      </c>
      <c r="O167" s="46">
        <v>18</v>
      </c>
      <c r="P167" s="46">
        <v>1</v>
      </c>
      <c r="Q167" s="46">
        <v>0</v>
      </c>
      <c r="R167" s="46">
        <v>22</v>
      </c>
      <c r="S167" s="46">
        <v>7</v>
      </c>
      <c r="T167" s="46">
        <v>12</v>
      </c>
      <c r="U167" s="46">
        <v>13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67</v>
      </c>
      <c r="AC167" s="48">
        <f t="shared" si="10"/>
        <v>48</v>
      </c>
      <c r="AD167" s="47">
        <f t="shared" si="11"/>
        <v>115</v>
      </c>
      <c r="AF167" s="46">
        <v>65</v>
      </c>
      <c r="AG167" s="49">
        <v>21</v>
      </c>
      <c r="AH167" s="46">
        <v>5</v>
      </c>
      <c r="AI167" s="49">
        <v>3</v>
      </c>
      <c r="AJ167" s="46">
        <v>2</v>
      </c>
      <c r="AK167" s="49">
        <v>4</v>
      </c>
      <c r="AL167" s="46">
        <v>0</v>
      </c>
      <c r="AM167" s="49">
        <v>0</v>
      </c>
      <c r="AN167" s="46">
        <v>0</v>
      </c>
      <c r="AO167" s="49">
        <v>0</v>
      </c>
      <c r="AP167" s="46">
        <v>16</v>
      </c>
      <c r="AQ167" s="44">
        <v>16</v>
      </c>
      <c r="AR167" s="45">
        <f t="shared" si="12"/>
        <v>88</v>
      </c>
      <c r="AS167" s="50">
        <f t="shared" si="12"/>
        <v>44</v>
      </c>
      <c r="AT167" s="47">
        <f t="shared" si="9"/>
        <v>132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4</v>
      </c>
      <c r="I168" s="46">
        <v>0</v>
      </c>
      <c r="J168" s="46">
        <v>1</v>
      </c>
      <c r="K168" s="46">
        <v>2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6</v>
      </c>
      <c r="S168" s="46">
        <v>0</v>
      </c>
      <c r="T168" s="46">
        <v>8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20</v>
      </c>
      <c r="AC168" s="48">
        <f t="shared" si="10"/>
        <v>7</v>
      </c>
      <c r="AD168" s="47">
        <f t="shared" si="11"/>
        <v>27</v>
      </c>
      <c r="AF168" s="46">
        <v>9</v>
      </c>
      <c r="AG168" s="49">
        <v>11</v>
      </c>
      <c r="AH168" s="46">
        <v>2</v>
      </c>
      <c r="AI168" s="49">
        <v>1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10</v>
      </c>
      <c r="AQ168" s="44">
        <v>5</v>
      </c>
      <c r="AR168" s="45">
        <f t="shared" si="12"/>
        <v>22</v>
      </c>
      <c r="AS168" s="50">
        <f t="shared" si="12"/>
        <v>17</v>
      </c>
      <c r="AT168" s="47">
        <f t="shared" si="9"/>
        <v>39</v>
      </c>
    </row>
    <row r="169" spans="2:46" x14ac:dyDescent="0.25">
      <c r="B169" s="43" t="s">
        <v>353</v>
      </c>
      <c r="C169" s="44" t="s">
        <v>354</v>
      </c>
      <c r="D169" s="45">
        <v>21</v>
      </c>
      <c r="E169" s="46">
        <v>7</v>
      </c>
      <c r="F169" s="46">
        <v>595</v>
      </c>
      <c r="G169" s="46">
        <v>172</v>
      </c>
      <c r="H169" s="46">
        <v>54</v>
      </c>
      <c r="I169" s="46">
        <v>15</v>
      </c>
      <c r="J169" s="46">
        <v>476</v>
      </c>
      <c r="K169" s="46">
        <v>345</v>
      </c>
      <c r="L169" s="46">
        <v>40</v>
      </c>
      <c r="M169" s="46">
        <v>20</v>
      </c>
      <c r="N169" s="46">
        <v>143</v>
      </c>
      <c r="O169" s="46">
        <v>135</v>
      </c>
      <c r="P169" s="46">
        <v>2</v>
      </c>
      <c r="Q169" s="46">
        <v>3</v>
      </c>
      <c r="R169" s="46">
        <v>341</v>
      </c>
      <c r="S169" s="46">
        <v>150</v>
      </c>
      <c r="T169" s="46">
        <v>199</v>
      </c>
      <c r="U169" s="46">
        <v>201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1871</v>
      </c>
      <c r="AC169" s="48">
        <f t="shared" si="10"/>
        <v>1048</v>
      </c>
      <c r="AD169" s="47">
        <f t="shared" si="11"/>
        <v>2919</v>
      </c>
      <c r="AF169" s="46">
        <v>678</v>
      </c>
      <c r="AG169" s="49">
        <v>600</v>
      </c>
      <c r="AH169" s="46">
        <v>101</v>
      </c>
      <c r="AI169" s="49">
        <v>90</v>
      </c>
      <c r="AJ169" s="46">
        <v>29</v>
      </c>
      <c r="AK169" s="49">
        <v>59</v>
      </c>
      <c r="AL169" s="46">
        <v>15</v>
      </c>
      <c r="AM169" s="49">
        <v>3</v>
      </c>
      <c r="AN169" s="46">
        <v>18</v>
      </c>
      <c r="AO169" s="49">
        <v>20</v>
      </c>
      <c r="AP169" s="46">
        <v>195</v>
      </c>
      <c r="AQ169" s="44">
        <v>76</v>
      </c>
      <c r="AR169" s="45">
        <f t="shared" si="12"/>
        <v>1036</v>
      </c>
      <c r="AS169" s="50">
        <f t="shared" si="12"/>
        <v>848</v>
      </c>
      <c r="AT169" s="47">
        <f t="shared" si="9"/>
        <v>1884</v>
      </c>
    </row>
    <row r="170" spans="2:46" x14ac:dyDescent="0.25">
      <c r="B170" s="43" t="s">
        <v>355</v>
      </c>
      <c r="C170" s="44" t="s">
        <v>356</v>
      </c>
      <c r="D170" s="45">
        <v>3</v>
      </c>
      <c r="E170" s="46">
        <v>0</v>
      </c>
      <c r="F170" s="46">
        <v>28</v>
      </c>
      <c r="G170" s="46">
        <v>18</v>
      </c>
      <c r="H170" s="46">
        <v>7</v>
      </c>
      <c r="I170" s="46">
        <v>0</v>
      </c>
      <c r="J170" s="46">
        <v>26</v>
      </c>
      <c r="K170" s="46">
        <v>16</v>
      </c>
      <c r="L170" s="46">
        <v>2</v>
      </c>
      <c r="M170" s="46">
        <v>0</v>
      </c>
      <c r="N170" s="46">
        <v>3</v>
      </c>
      <c r="O170" s="46">
        <v>1</v>
      </c>
      <c r="P170" s="46">
        <v>0</v>
      </c>
      <c r="Q170" s="46">
        <v>0</v>
      </c>
      <c r="R170" s="46">
        <v>65</v>
      </c>
      <c r="S170" s="46">
        <v>13</v>
      </c>
      <c r="T170" s="46">
        <v>13</v>
      </c>
      <c r="U170" s="46">
        <v>11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147</v>
      </c>
      <c r="AC170" s="48">
        <f t="shared" si="10"/>
        <v>59</v>
      </c>
      <c r="AD170" s="47">
        <f t="shared" si="11"/>
        <v>206</v>
      </c>
      <c r="AF170" s="46">
        <v>86</v>
      </c>
      <c r="AG170" s="49">
        <v>37</v>
      </c>
      <c r="AH170" s="46">
        <v>2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24</v>
      </c>
      <c r="AQ170" s="44">
        <v>6</v>
      </c>
      <c r="AR170" s="45">
        <f t="shared" si="12"/>
        <v>113</v>
      </c>
      <c r="AS170" s="50">
        <f t="shared" si="12"/>
        <v>48</v>
      </c>
      <c r="AT170" s="47">
        <f t="shared" si="9"/>
        <v>161</v>
      </c>
    </row>
    <row r="171" spans="2:46" x14ac:dyDescent="0.25">
      <c r="B171" s="43" t="s">
        <v>357</v>
      </c>
      <c r="C171" s="44" t="s">
        <v>358</v>
      </c>
      <c r="D171" s="45">
        <v>3</v>
      </c>
      <c r="E171" s="46">
        <v>1</v>
      </c>
      <c r="F171" s="46">
        <v>19</v>
      </c>
      <c r="G171" s="46">
        <v>14</v>
      </c>
      <c r="H171" s="46">
        <v>4</v>
      </c>
      <c r="I171" s="46">
        <v>0</v>
      </c>
      <c r="J171" s="46">
        <v>16</v>
      </c>
      <c r="K171" s="46">
        <v>13</v>
      </c>
      <c r="L171" s="46">
        <v>1</v>
      </c>
      <c r="M171" s="46">
        <v>0</v>
      </c>
      <c r="N171" s="46">
        <v>3</v>
      </c>
      <c r="O171" s="46">
        <v>2</v>
      </c>
      <c r="P171" s="46">
        <v>1</v>
      </c>
      <c r="Q171" s="46">
        <v>0</v>
      </c>
      <c r="R171" s="46">
        <v>15</v>
      </c>
      <c r="S171" s="46">
        <v>2</v>
      </c>
      <c r="T171" s="46">
        <v>6</v>
      </c>
      <c r="U171" s="46">
        <v>12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68</v>
      </c>
      <c r="AC171" s="48">
        <f t="shared" si="10"/>
        <v>44</v>
      </c>
      <c r="AD171" s="47">
        <f t="shared" si="11"/>
        <v>112</v>
      </c>
      <c r="AF171" s="46">
        <v>21</v>
      </c>
      <c r="AG171" s="49">
        <v>23</v>
      </c>
      <c r="AH171" s="46">
        <v>3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18</v>
      </c>
      <c r="AQ171" s="44">
        <v>7</v>
      </c>
      <c r="AR171" s="45">
        <f t="shared" si="12"/>
        <v>45</v>
      </c>
      <c r="AS171" s="50">
        <f t="shared" si="12"/>
        <v>40</v>
      </c>
      <c r="AT171" s="47">
        <f t="shared" si="9"/>
        <v>85</v>
      </c>
    </row>
    <row r="172" spans="2:46" x14ac:dyDescent="0.25">
      <c r="B172" s="43" t="s">
        <v>359</v>
      </c>
      <c r="C172" s="44" t="s">
        <v>360</v>
      </c>
      <c r="D172" s="45">
        <v>12</v>
      </c>
      <c r="E172" s="46">
        <v>1</v>
      </c>
      <c r="F172" s="46">
        <v>84</v>
      </c>
      <c r="G172" s="46">
        <v>30</v>
      </c>
      <c r="H172" s="46">
        <v>26</v>
      </c>
      <c r="I172" s="46">
        <v>0</v>
      </c>
      <c r="J172" s="46">
        <v>86</v>
      </c>
      <c r="K172" s="46">
        <v>42</v>
      </c>
      <c r="L172" s="46">
        <v>5</v>
      </c>
      <c r="M172" s="46">
        <v>4</v>
      </c>
      <c r="N172" s="46">
        <v>12</v>
      </c>
      <c r="O172" s="46">
        <v>10</v>
      </c>
      <c r="P172" s="46">
        <v>1</v>
      </c>
      <c r="Q172" s="46">
        <v>1</v>
      </c>
      <c r="R172" s="46">
        <v>74</v>
      </c>
      <c r="S172" s="46">
        <v>23</v>
      </c>
      <c r="T172" s="46">
        <v>33</v>
      </c>
      <c r="U172" s="46">
        <v>39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333</v>
      </c>
      <c r="AC172" s="48">
        <f t="shared" si="10"/>
        <v>150</v>
      </c>
      <c r="AD172" s="47">
        <f t="shared" si="11"/>
        <v>483</v>
      </c>
      <c r="AF172" s="46">
        <v>134</v>
      </c>
      <c r="AG172" s="49">
        <v>69</v>
      </c>
      <c r="AH172" s="46">
        <v>14</v>
      </c>
      <c r="AI172" s="49">
        <v>14</v>
      </c>
      <c r="AJ172" s="46">
        <v>1</v>
      </c>
      <c r="AK172" s="49">
        <v>12</v>
      </c>
      <c r="AL172" s="46">
        <v>5</v>
      </c>
      <c r="AM172" s="49">
        <v>0</v>
      </c>
      <c r="AN172" s="46">
        <v>1</v>
      </c>
      <c r="AO172" s="49">
        <v>1</v>
      </c>
      <c r="AP172" s="46">
        <v>29</v>
      </c>
      <c r="AQ172" s="44">
        <v>15</v>
      </c>
      <c r="AR172" s="45">
        <f t="shared" si="12"/>
        <v>184</v>
      </c>
      <c r="AS172" s="50">
        <f t="shared" si="12"/>
        <v>111</v>
      </c>
      <c r="AT172" s="47">
        <f t="shared" si="9"/>
        <v>295</v>
      </c>
    </row>
    <row r="173" spans="2:46" x14ac:dyDescent="0.25">
      <c r="B173" s="43" t="s">
        <v>361</v>
      </c>
      <c r="C173" s="44" t="s">
        <v>362</v>
      </c>
      <c r="D173" s="45">
        <v>4</v>
      </c>
      <c r="E173" s="46">
        <v>0</v>
      </c>
      <c r="F173" s="46">
        <v>49</v>
      </c>
      <c r="G173" s="46">
        <v>26</v>
      </c>
      <c r="H173" s="46">
        <v>8</v>
      </c>
      <c r="I173" s="46">
        <v>0</v>
      </c>
      <c r="J173" s="46">
        <v>32</v>
      </c>
      <c r="K173" s="46">
        <v>17</v>
      </c>
      <c r="L173" s="46">
        <v>2</v>
      </c>
      <c r="M173" s="46">
        <v>1</v>
      </c>
      <c r="N173" s="46">
        <v>2</v>
      </c>
      <c r="O173" s="46">
        <v>2</v>
      </c>
      <c r="P173" s="46">
        <v>2</v>
      </c>
      <c r="Q173" s="46">
        <v>0</v>
      </c>
      <c r="R173" s="46">
        <v>51</v>
      </c>
      <c r="S173" s="46">
        <v>13</v>
      </c>
      <c r="T173" s="46">
        <v>6</v>
      </c>
      <c r="U173" s="46">
        <v>7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156</v>
      </c>
      <c r="AC173" s="48">
        <f t="shared" si="10"/>
        <v>66</v>
      </c>
      <c r="AD173" s="47">
        <f t="shared" si="11"/>
        <v>222</v>
      </c>
      <c r="AF173" s="46">
        <v>82</v>
      </c>
      <c r="AG173" s="49">
        <v>21</v>
      </c>
      <c r="AH173" s="46">
        <v>3</v>
      </c>
      <c r="AI173" s="49">
        <v>5</v>
      </c>
      <c r="AJ173" s="46">
        <v>1</v>
      </c>
      <c r="AK173" s="49">
        <v>3</v>
      </c>
      <c r="AL173" s="46">
        <v>2</v>
      </c>
      <c r="AM173" s="49">
        <v>0</v>
      </c>
      <c r="AN173" s="46">
        <v>1</v>
      </c>
      <c r="AO173" s="49">
        <v>0</v>
      </c>
      <c r="AP173" s="46">
        <v>18</v>
      </c>
      <c r="AQ173" s="44">
        <v>8</v>
      </c>
      <c r="AR173" s="45">
        <f t="shared" si="12"/>
        <v>107</v>
      </c>
      <c r="AS173" s="50">
        <f t="shared" si="12"/>
        <v>37</v>
      </c>
      <c r="AT173" s="47">
        <f t="shared" si="9"/>
        <v>144</v>
      </c>
    </row>
    <row r="174" spans="2:46" x14ac:dyDescent="0.25">
      <c r="B174" s="43" t="s">
        <v>363</v>
      </c>
      <c r="C174" s="44" t="s">
        <v>364</v>
      </c>
      <c r="D174" s="45">
        <v>16</v>
      </c>
      <c r="E174" s="46">
        <v>0</v>
      </c>
      <c r="F174" s="46">
        <v>166</v>
      </c>
      <c r="G174" s="46">
        <v>110</v>
      </c>
      <c r="H174" s="46">
        <v>40</v>
      </c>
      <c r="I174" s="46">
        <v>5</v>
      </c>
      <c r="J174" s="46">
        <v>98</v>
      </c>
      <c r="K174" s="46">
        <v>40</v>
      </c>
      <c r="L174" s="46">
        <v>7</v>
      </c>
      <c r="M174" s="46">
        <v>1</v>
      </c>
      <c r="N174" s="46">
        <v>26</v>
      </c>
      <c r="O174" s="46">
        <v>14</v>
      </c>
      <c r="P174" s="46">
        <v>5</v>
      </c>
      <c r="Q174" s="46">
        <v>0</v>
      </c>
      <c r="R174" s="46">
        <v>96</v>
      </c>
      <c r="S174" s="46">
        <v>28</v>
      </c>
      <c r="T174" s="46">
        <v>37</v>
      </c>
      <c r="U174" s="46">
        <v>28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491</v>
      </c>
      <c r="AC174" s="48">
        <f t="shared" si="10"/>
        <v>226</v>
      </c>
      <c r="AD174" s="47">
        <f t="shared" si="11"/>
        <v>717</v>
      </c>
      <c r="AF174" s="46">
        <v>156</v>
      </c>
      <c r="AG174" s="49">
        <v>56</v>
      </c>
      <c r="AH174" s="46">
        <v>25</v>
      </c>
      <c r="AI174" s="49">
        <v>9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1</v>
      </c>
      <c r="AP174" s="46">
        <v>65</v>
      </c>
      <c r="AQ174" s="44">
        <v>26</v>
      </c>
      <c r="AR174" s="45">
        <f t="shared" si="12"/>
        <v>252</v>
      </c>
      <c r="AS174" s="50">
        <f t="shared" si="12"/>
        <v>95</v>
      </c>
      <c r="AT174" s="47">
        <f t="shared" si="9"/>
        <v>347</v>
      </c>
    </row>
    <row r="175" spans="2:46" x14ac:dyDescent="0.25">
      <c r="B175" s="43" t="s">
        <v>365</v>
      </c>
      <c r="C175" s="44" t="s">
        <v>366</v>
      </c>
      <c r="D175" s="45">
        <v>2</v>
      </c>
      <c r="E175" s="46">
        <v>1</v>
      </c>
      <c r="F175" s="46">
        <v>26</v>
      </c>
      <c r="G175" s="46">
        <v>10</v>
      </c>
      <c r="H175" s="46">
        <v>2</v>
      </c>
      <c r="I175" s="46">
        <v>0</v>
      </c>
      <c r="J175" s="46">
        <v>16</v>
      </c>
      <c r="K175" s="46">
        <v>12</v>
      </c>
      <c r="L175" s="46">
        <v>1</v>
      </c>
      <c r="M175" s="46">
        <v>1</v>
      </c>
      <c r="N175" s="46">
        <v>4</v>
      </c>
      <c r="O175" s="46">
        <v>2</v>
      </c>
      <c r="P175" s="46">
        <v>0</v>
      </c>
      <c r="Q175" s="46">
        <v>0</v>
      </c>
      <c r="R175" s="46">
        <v>17</v>
      </c>
      <c r="S175" s="46">
        <v>6</v>
      </c>
      <c r="T175" s="46">
        <v>9</v>
      </c>
      <c r="U175" s="46">
        <v>8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77</v>
      </c>
      <c r="AC175" s="48">
        <f t="shared" si="10"/>
        <v>40</v>
      </c>
      <c r="AD175" s="47">
        <f t="shared" si="11"/>
        <v>117</v>
      </c>
      <c r="AF175" s="46">
        <v>32</v>
      </c>
      <c r="AG175" s="49">
        <v>36</v>
      </c>
      <c r="AH175" s="46">
        <v>4</v>
      </c>
      <c r="AI175" s="49">
        <v>3</v>
      </c>
      <c r="AJ175" s="46">
        <v>1</v>
      </c>
      <c r="AK175" s="49">
        <v>4</v>
      </c>
      <c r="AL175" s="46">
        <v>4</v>
      </c>
      <c r="AM175" s="49">
        <v>0</v>
      </c>
      <c r="AN175" s="46">
        <v>0</v>
      </c>
      <c r="AO175" s="49">
        <v>0</v>
      </c>
      <c r="AP175" s="46">
        <v>13</v>
      </c>
      <c r="AQ175" s="44">
        <v>8</v>
      </c>
      <c r="AR175" s="45">
        <f t="shared" si="12"/>
        <v>54</v>
      </c>
      <c r="AS175" s="50">
        <f t="shared" si="12"/>
        <v>51</v>
      </c>
      <c r="AT175" s="47">
        <f t="shared" si="9"/>
        <v>105</v>
      </c>
    </row>
    <row r="176" spans="2:46" x14ac:dyDescent="0.25">
      <c r="B176" s="43" t="s">
        <v>367</v>
      </c>
      <c r="C176" s="44" t="s">
        <v>368</v>
      </c>
      <c r="D176" s="45">
        <v>3</v>
      </c>
      <c r="E176" s="46">
        <v>0</v>
      </c>
      <c r="F176" s="46">
        <v>81</v>
      </c>
      <c r="G176" s="46">
        <v>59</v>
      </c>
      <c r="H176" s="46">
        <v>8</v>
      </c>
      <c r="I176" s="46">
        <v>0</v>
      </c>
      <c r="J176" s="46">
        <v>55</v>
      </c>
      <c r="K176" s="46">
        <v>39</v>
      </c>
      <c r="L176" s="46">
        <v>9</v>
      </c>
      <c r="M176" s="46">
        <v>0</v>
      </c>
      <c r="N176" s="46">
        <v>70</v>
      </c>
      <c r="O176" s="46">
        <v>39</v>
      </c>
      <c r="P176" s="46">
        <v>3</v>
      </c>
      <c r="Q176" s="46">
        <v>0</v>
      </c>
      <c r="R176" s="46">
        <v>67</v>
      </c>
      <c r="S176" s="46">
        <v>17</v>
      </c>
      <c r="T176" s="46">
        <v>35</v>
      </c>
      <c r="U176" s="46">
        <v>29</v>
      </c>
      <c r="V176" s="46">
        <v>0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331</v>
      </c>
      <c r="AC176" s="48">
        <f t="shared" si="10"/>
        <v>184</v>
      </c>
      <c r="AD176" s="47">
        <f t="shared" si="11"/>
        <v>515</v>
      </c>
      <c r="AF176" s="46">
        <v>172</v>
      </c>
      <c r="AG176" s="49">
        <v>92</v>
      </c>
      <c r="AH176" s="46">
        <v>14</v>
      </c>
      <c r="AI176" s="49">
        <v>15</v>
      </c>
      <c r="AJ176" s="46">
        <v>10</v>
      </c>
      <c r="AK176" s="49">
        <v>14</v>
      </c>
      <c r="AL176" s="46">
        <v>3</v>
      </c>
      <c r="AM176" s="49">
        <v>0</v>
      </c>
      <c r="AN176" s="46">
        <v>2</v>
      </c>
      <c r="AO176" s="49">
        <v>0</v>
      </c>
      <c r="AP176" s="46">
        <v>49</v>
      </c>
      <c r="AQ176" s="44">
        <v>21</v>
      </c>
      <c r="AR176" s="45">
        <f t="shared" si="12"/>
        <v>250</v>
      </c>
      <c r="AS176" s="50">
        <f t="shared" si="12"/>
        <v>142</v>
      </c>
      <c r="AT176" s="47">
        <f t="shared" si="9"/>
        <v>392</v>
      </c>
    </row>
    <row r="177" spans="2:46" x14ac:dyDescent="0.25">
      <c r="B177" s="43" t="s">
        <v>369</v>
      </c>
      <c r="C177" s="44" t="s">
        <v>49</v>
      </c>
      <c r="D177" s="45">
        <v>2</v>
      </c>
      <c r="E177" s="46">
        <v>0</v>
      </c>
      <c r="F177" s="46">
        <v>12</v>
      </c>
      <c r="G177" s="46">
        <v>10</v>
      </c>
      <c r="H177" s="46">
        <v>2</v>
      </c>
      <c r="I177" s="46">
        <v>0</v>
      </c>
      <c r="J177" s="46">
        <v>27</v>
      </c>
      <c r="K177" s="46">
        <v>9</v>
      </c>
      <c r="L177" s="46">
        <v>0</v>
      </c>
      <c r="M177" s="46">
        <v>0</v>
      </c>
      <c r="N177" s="46">
        <v>1</v>
      </c>
      <c r="O177" s="46">
        <v>2</v>
      </c>
      <c r="P177" s="46">
        <v>1</v>
      </c>
      <c r="Q177" s="46">
        <v>0</v>
      </c>
      <c r="R177" s="46">
        <v>31</v>
      </c>
      <c r="S177" s="46">
        <v>1</v>
      </c>
      <c r="T177" s="46">
        <v>6</v>
      </c>
      <c r="U177" s="46">
        <v>6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82</v>
      </c>
      <c r="AC177" s="48">
        <f t="shared" si="10"/>
        <v>28</v>
      </c>
      <c r="AD177" s="47">
        <f t="shared" si="11"/>
        <v>110</v>
      </c>
      <c r="AF177" s="46">
        <v>46</v>
      </c>
      <c r="AG177" s="49">
        <v>20</v>
      </c>
      <c r="AH177" s="46">
        <v>2</v>
      </c>
      <c r="AI177" s="49">
        <v>0</v>
      </c>
      <c r="AJ177" s="46">
        <v>0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18</v>
      </c>
      <c r="AQ177" s="44">
        <v>8</v>
      </c>
      <c r="AR177" s="45">
        <f t="shared" si="12"/>
        <v>67</v>
      </c>
      <c r="AS177" s="50">
        <f t="shared" si="12"/>
        <v>30</v>
      </c>
      <c r="AT177" s="47">
        <f t="shared" si="9"/>
        <v>97</v>
      </c>
    </row>
    <row r="178" spans="2:46" x14ac:dyDescent="0.25">
      <c r="B178" s="43" t="s">
        <v>370</v>
      </c>
      <c r="C178" s="44" t="s">
        <v>371</v>
      </c>
      <c r="D178" s="45">
        <v>1</v>
      </c>
      <c r="E178" s="46">
        <v>0</v>
      </c>
      <c r="F178" s="46">
        <v>2</v>
      </c>
      <c r="G178" s="46">
        <v>3</v>
      </c>
      <c r="H178" s="46">
        <v>0</v>
      </c>
      <c r="I178" s="46">
        <v>1</v>
      </c>
      <c r="J178" s="46">
        <v>6</v>
      </c>
      <c r="K178" s="46">
        <v>4</v>
      </c>
      <c r="L178" s="46">
        <v>0</v>
      </c>
      <c r="M178" s="46">
        <v>0</v>
      </c>
      <c r="N178" s="46">
        <v>4</v>
      </c>
      <c r="O178" s="46">
        <v>0</v>
      </c>
      <c r="P178" s="46">
        <v>0</v>
      </c>
      <c r="Q178" s="46">
        <v>0</v>
      </c>
      <c r="R178" s="46">
        <v>4</v>
      </c>
      <c r="S178" s="46">
        <v>1</v>
      </c>
      <c r="T178" s="46">
        <v>3</v>
      </c>
      <c r="U178" s="46">
        <v>6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20</v>
      </c>
      <c r="AC178" s="48">
        <f t="shared" si="10"/>
        <v>15</v>
      </c>
      <c r="AD178" s="47">
        <f t="shared" si="11"/>
        <v>35</v>
      </c>
      <c r="AF178" s="46">
        <v>20</v>
      </c>
      <c r="AG178" s="49">
        <v>7</v>
      </c>
      <c r="AH178" s="46">
        <v>3</v>
      </c>
      <c r="AI178" s="49">
        <v>5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12</v>
      </c>
      <c r="AQ178" s="44">
        <v>5</v>
      </c>
      <c r="AR178" s="45">
        <f t="shared" si="12"/>
        <v>36</v>
      </c>
      <c r="AS178" s="50">
        <f t="shared" si="12"/>
        <v>17</v>
      </c>
      <c r="AT178" s="47">
        <f t="shared" si="9"/>
        <v>53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2</v>
      </c>
      <c r="F179" s="46">
        <v>13</v>
      </c>
      <c r="G179" s="46">
        <v>2</v>
      </c>
      <c r="H179" s="46">
        <v>1</v>
      </c>
      <c r="I179" s="46">
        <v>0</v>
      </c>
      <c r="J179" s="46">
        <v>10</v>
      </c>
      <c r="K179" s="46">
        <v>14</v>
      </c>
      <c r="L179" s="46">
        <v>1</v>
      </c>
      <c r="M179" s="46">
        <v>1</v>
      </c>
      <c r="N179" s="46">
        <v>1</v>
      </c>
      <c r="O179" s="46">
        <v>2</v>
      </c>
      <c r="P179" s="46">
        <v>0</v>
      </c>
      <c r="Q179" s="46">
        <v>0</v>
      </c>
      <c r="R179" s="46">
        <v>9</v>
      </c>
      <c r="S179" s="46">
        <v>5</v>
      </c>
      <c r="T179" s="46">
        <v>2</v>
      </c>
      <c r="U179" s="46">
        <v>11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38</v>
      </c>
      <c r="AC179" s="48">
        <f t="shared" si="10"/>
        <v>37</v>
      </c>
      <c r="AD179" s="47">
        <f t="shared" si="11"/>
        <v>75</v>
      </c>
      <c r="AF179" s="46">
        <v>34</v>
      </c>
      <c r="AG179" s="49">
        <v>27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13</v>
      </c>
      <c r="AQ179" s="44">
        <v>3</v>
      </c>
      <c r="AR179" s="45">
        <f t="shared" si="12"/>
        <v>53</v>
      </c>
      <c r="AS179" s="50">
        <f t="shared" si="12"/>
        <v>43</v>
      </c>
      <c r="AT179" s="47">
        <f t="shared" si="9"/>
        <v>96</v>
      </c>
    </row>
    <row r="180" spans="2:46" x14ac:dyDescent="0.25">
      <c r="B180" s="43" t="s">
        <v>374</v>
      </c>
      <c r="C180" s="44" t="s">
        <v>375</v>
      </c>
      <c r="D180" s="45">
        <v>1</v>
      </c>
      <c r="E180" s="46">
        <v>1</v>
      </c>
      <c r="F180" s="46">
        <v>39</v>
      </c>
      <c r="G180" s="46">
        <v>35</v>
      </c>
      <c r="H180" s="46">
        <v>1</v>
      </c>
      <c r="I180" s="46">
        <v>0</v>
      </c>
      <c r="J180" s="46">
        <v>65</v>
      </c>
      <c r="K180" s="46">
        <v>31</v>
      </c>
      <c r="L180" s="46">
        <v>2</v>
      </c>
      <c r="M180" s="46">
        <v>0</v>
      </c>
      <c r="N180" s="46">
        <v>3</v>
      </c>
      <c r="O180" s="46">
        <v>2</v>
      </c>
      <c r="P180" s="46">
        <v>1</v>
      </c>
      <c r="Q180" s="46">
        <v>0</v>
      </c>
      <c r="R180" s="46">
        <v>52</v>
      </c>
      <c r="S180" s="46">
        <v>9</v>
      </c>
      <c r="T180" s="46">
        <v>14</v>
      </c>
      <c r="U180" s="46">
        <v>35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178</v>
      </c>
      <c r="AC180" s="48">
        <f t="shared" si="10"/>
        <v>113</v>
      </c>
      <c r="AD180" s="47">
        <f t="shared" si="11"/>
        <v>291</v>
      </c>
      <c r="AF180" s="46">
        <v>52</v>
      </c>
      <c r="AG180" s="49">
        <v>34</v>
      </c>
      <c r="AH180" s="46">
        <v>3</v>
      </c>
      <c r="AI180" s="49">
        <v>5</v>
      </c>
      <c r="AJ180" s="46">
        <v>2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17</v>
      </c>
      <c r="AQ180" s="44">
        <v>9</v>
      </c>
      <c r="AR180" s="45">
        <f t="shared" si="12"/>
        <v>76</v>
      </c>
      <c r="AS180" s="50">
        <f t="shared" si="12"/>
        <v>54</v>
      </c>
      <c r="AT180" s="47">
        <f t="shared" si="9"/>
        <v>130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4</v>
      </c>
      <c r="G181" s="46">
        <v>2</v>
      </c>
      <c r="H181" s="46">
        <v>8</v>
      </c>
      <c r="I181" s="46">
        <v>0</v>
      </c>
      <c r="J181" s="46">
        <v>9</v>
      </c>
      <c r="K181" s="46">
        <v>6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47</v>
      </c>
      <c r="S181" s="46">
        <v>5</v>
      </c>
      <c r="T181" s="46">
        <v>4</v>
      </c>
      <c r="U181" s="46">
        <v>4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72</v>
      </c>
      <c r="AC181" s="48">
        <f t="shared" si="10"/>
        <v>18</v>
      </c>
      <c r="AD181" s="47">
        <f t="shared" si="11"/>
        <v>90</v>
      </c>
      <c r="AF181" s="46">
        <v>27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14</v>
      </c>
      <c r="AQ181" s="44">
        <v>4</v>
      </c>
      <c r="AR181" s="45">
        <f t="shared" si="12"/>
        <v>42</v>
      </c>
      <c r="AS181" s="50">
        <f t="shared" si="12"/>
        <v>17</v>
      </c>
      <c r="AT181" s="47">
        <f t="shared" si="9"/>
        <v>59</v>
      </c>
    </row>
    <row r="182" spans="2:46" x14ac:dyDescent="0.25">
      <c r="B182" s="43" t="s">
        <v>378</v>
      </c>
      <c r="C182" s="44" t="s">
        <v>379</v>
      </c>
      <c r="D182" s="45">
        <v>94</v>
      </c>
      <c r="E182" s="46">
        <v>20</v>
      </c>
      <c r="F182" s="46">
        <v>416</v>
      </c>
      <c r="G182" s="46">
        <v>201</v>
      </c>
      <c r="H182" s="46">
        <v>105</v>
      </c>
      <c r="I182" s="46">
        <v>13</v>
      </c>
      <c r="J182" s="46">
        <v>1534</v>
      </c>
      <c r="K182" s="46">
        <v>1035</v>
      </c>
      <c r="L182" s="46">
        <v>101</v>
      </c>
      <c r="M182" s="46">
        <v>30</v>
      </c>
      <c r="N182" s="46">
        <v>167</v>
      </c>
      <c r="O182" s="46">
        <v>190</v>
      </c>
      <c r="P182" s="46">
        <v>20</v>
      </c>
      <c r="Q182" s="46">
        <v>10</v>
      </c>
      <c r="R182" s="46">
        <v>471</v>
      </c>
      <c r="S182" s="46">
        <v>270</v>
      </c>
      <c r="T182" s="46">
        <v>413</v>
      </c>
      <c r="U182" s="46">
        <v>389</v>
      </c>
      <c r="V182" s="46">
        <v>1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3322</v>
      </c>
      <c r="AC182" s="48">
        <f t="shared" si="10"/>
        <v>2158</v>
      </c>
      <c r="AD182" s="47">
        <f t="shared" si="11"/>
        <v>5480</v>
      </c>
      <c r="AF182" s="46">
        <v>724</v>
      </c>
      <c r="AG182" s="49">
        <v>606</v>
      </c>
      <c r="AH182" s="46">
        <v>55</v>
      </c>
      <c r="AI182" s="49">
        <v>66</v>
      </c>
      <c r="AJ182" s="46">
        <v>92</v>
      </c>
      <c r="AK182" s="49">
        <v>124</v>
      </c>
      <c r="AL182" s="46">
        <v>18</v>
      </c>
      <c r="AM182" s="49">
        <v>6</v>
      </c>
      <c r="AN182" s="46">
        <v>11</v>
      </c>
      <c r="AO182" s="49">
        <v>19</v>
      </c>
      <c r="AP182" s="46">
        <v>386</v>
      </c>
      <c r="AQ182" s="44">
        <v>133</v>
      </c>
      <c r="AR182" s="45">
        <f t="shared" si="12"/>
        <v>1286</v>
      </c>
      <c r="AS182" s="50">
        <f t="shared" si="12"/>
        <v>954</v>
      </c>
      <c r="AT182" s="47">
        <f t="shared" si="9"/>
        <v>2240</v>
      </c>
    </row>
    <row r="183" spans="2:46" x14ac:dyDescent="0.25">
      <c r="B183" s="43" t="s">
        <v>380</v>
      </c>
      <c r="C183" s="44" t="s">
        <v>381</v>
      </c>
      <c r="D183" s="45">
        <v>53</v>
      </c>
      <c r="E183" s="46">
        <v>6</v>
      </c>
      <c r="F183" s="46">
        <v>168</v>
      </c>
      <c r="G183" s="46">
        <v>79</v>
      </c>
      <c r="H183" s="46">
        <v>131</v>
      </c>
      <c r="I183" s="46">
        <v>29</v>
      </c>
      <c r="J183" s="46">
        <v>233</v>
      </c>
      <c r="K183" s="46">
        <v>118</v>
      </c>
      <c r="L183" s="46">
        <v>19</v>
      </c>
      <c r="M183" s="46">
        <v>2</v>
      </c>
      <c r="N183" s="46">
        <v>48</v>
      </c>
      <c r="O183" s="46">
        <v>36</v>
      </c>
      <c r="P183" s="46">
        <v>6</v>
      </c>
      <c r="Q183" s="46">
        <v>2</v>
      </c>
      <c r="R183" s="46">
        <v>184</v>
      </c>
      <c r="S183" s="46">
        <v>37</v>
      </c>
      <c r="T183" s="46">
        <v>102</v>
      </c>
      <c r="U183" s="46">
        <v>83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944</v>
      </c>
      <c r="AC183" s="48">
        <f t="shared" si="10"/>
        <v>392</v>
      </c>
      <c r="AD183" s="47">
        <f t="shared" si="11"/>
        <v>1336</v>
      </c>
      <c r="AF183" s="46">
        <v>356</v>
      </c>
      <c r="AG183" s="49">
        <v>204</v>
      </c>
      <c r="AH183" s="46">
        <v>17</v>
      </c>
      <c r="AI183" s="49">
        <v>19</v>
      </c>
      <c r="AJ183" s="46">
        <v>10</v>
      </c>
      <c r="AK183" s="49">
        <v>24</v>
      </c>
      <c r="AL183" s="46">
        <v>3</v>
      </c>
      <c r="AM183" s="49">
        <v>0</v>
      </c>
      <c r="AN183" s="46">
        <v>3</v>
      </c>
      <c r="AO183" s="49">
        <v>0</v>
      </c>
      <c r="AP183" s="46">
        <v>154</v>
      </c>
      <c r="AQ183" s="44">
        <v>91</v>
      </c>
      <c r="AR183" s="45">
        <f t="shared" si="12"/>
        <v>543</v>
      </c>
      <c r="AS183" s="50">
        <f t="shared" si="12"/>
        <v>338</v>
      </c>
      <c r="AT183" s="47">
        <f t="shared" si="9"/>
        <v>881</v>
      </c>
    </row>
    <row r="184" spans="2:46" x14ac:dyDescent="0.25">
      <c r="B184" s="43" t="s">
        <v>382</v>
      </c>
      <c r="C184" s="44" t="s">
        <v>383</v>
      </c>
      <c r="D184" s="45">
        <v>4</v>
      </c>
      <c r="E184" s="46">
        <v>0</v>
      </c>
      <c r="F184" s="46">
        <v>12</v>
      </c>
      <c r="G184" s="46">
        <v>8</v>
      </c>
      <c r="H184" s="46">
        <v>6</v>
      </c>
      <c r="I184" s="46">
        <v>0</v>
      </c>
      <c r="J184" s="46">
        <v>37</v>
      </c>
      <c r="K184" s="46">
        <v>20</v>
      </c>
      <c r="L184" s="46">
        <v>0</v>
      </c>
      <c r="M184" s="46">
        <v>0</v>
      </c>
      <c r="N184" s="46">
        <v>1</v>
      </c>
      <c r="O184" s="46">
        <v>0</v>
      </c>
      <c r="P184" s="46">
        <v>5</v>
      </c>
      <c r="Q184" s="46">
        <v>0</v>
      </c>
      <c r="R184" s="46">
        <v>16</v>
      </c>
      <c r="S184" s="46">
        <v>9</v>
      </c>
      <c r="T184" s="46">
        <v>10</v>
      </c>
      <c r="U184" s="46">
        <v>11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91</v>
      </c>
      <c r="AC184" s="48">
        <f t="shared" si="10"/>
        <v>48</v>
      </c>
      <c r="AD184" s="47">
        <f t="shared" si="11"/>
        <v>139</v>
      </c>
      <c r="AF184" s="46">
        <v>30</v>
      </c>
      <c r="AG184" s="49">
        <v>15</v>
      </c>
      <c r="AH184" s="46">
        <v>2</v>
      </c>
      <c r="AI184" s="49">
        <v>1</v>
      </c>
      <c r="AJ184" s="46">
        <v>0</v>
      </c>
      <c r="AK184" s="49">
        <v>0</v>
      </c>
      <c r="AL184" s="46">
        <v>2</v>
      </c>
      <c r="AM184" s="49">
        <v>0</v>
      </c>
      <c r="AN184" s="46">
        <v>0</v>
      </c>
      <c r="AO184" s="49">
        <v>0</v>
      </c>
      <c r="AP184" s="46">
        <v>20</v>
      </c>
      <c r="AQ184" s="44">
        <v>8</v>
      </c>
      <c r="AR184" s="45">
        <f t="shared" si="12"/>
        <v>54</v>
      </c>
      <c r="AS184" s="50">
        <f t="shared" si="12"/>
        <v>24</v>
      </c>
      <c r="AT184" s="47">
        <f t="shared" si="9"/>
        <v>78</v>
      </c>
    </row>
    <row r="185" spans="2:46" x14ac:dyDescent="0.25">
      <c r="B185" s="43" t="s">
        <v>384</v>
      </c>
      <c r="C185" s="44" t="s">
        <v>385</v>
      </c>
      <c r="D185" s="45">
        <v>3</v>
      </c>
      <c r="E185" s="46">
        <v>0</v>
      </c>
      <c r="F185" s="46">
        <v>34</v>
      </c>
      <c r="G185" s="46">
        <v>10</v>
      </c>
      <c r="H185" s="46">
        <v>10</v>
      </c>
      <c r="I185" s="46">
        <v>1</v>
      </c>
      <c r="J185" s="46">
        <v>91</v>
      </c>
      <c r="K185" s="46">
        <v>54</v>
      </c>
      <c r="L185" s="46">
        <v>10</v>
      </c>
      <c r="M185" s="46">
        <v>3</v>
      </c>
      <c r="N185" s="46">
        <v>11</v>
      </c>
      <c r="O185" s="46">
        <v>7</v>
      </c>
      <c r="P185" s="46">
        <v>0</v>
      </c>
      <c r="Q185" s="46">
        <v>0</v>
      </c>
      <c r="R185" s="46">
        <v>72</v>
      </c>
      <c r="S185" s="46">
        <v>23</v>
      </c>
      <c r="T185" s="46">
        <v>31</v>
      </c>
      <c r="U185" s="46">
        <v>24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262</v>
      </c>
      <c r="AC185" s="48">
        <f t="shared" si="10"/>
        <v>122</v>
      </c>
      <c r="AD185" s="47">
        <f t="shared" si="11"/>
        <v>384</v>
      </c>
      <c r="AF185" s="46">
        <v>87</v>
      </c>
      <c r="AG185" s="49">
        <v>40</v>
      </c>
      <c r="AH185" s="46">
        <v>4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32</v>
      </c>
      <c r="AQ185" s="44">
        <v>10</v>
      </c>
      <c r="AR185" s="45">
        <f t="shared" si="12"/>
        <v>127</v>
      </c>
      <c r="AS185" s="50">
        <f t="shared" si="12"/>
        <v>55</v>
      </c>
      <c r="AT185" s="47">
        <f t="shared" si="9"/>
        <v>182</v>
      </c>
    </row>
    <row r="186" spans="2:46" x14ac:dyDescent="0.25">
      <c r="B186" s="43" t="s">
        <v>386</v>
      </c>
      <c r="C186" s="44" t="s">
        <v>387</v>
      </c>
      <c r="D186" s="45">
        <v>11</v>
      </c>
      <c r="E186" s="46">
        <v>5</v>
      </c>
      <c r="F186" s="46">
        <v>51</v>
      </c>
      <c r="G186" s="46">
        <v>26</v>
      </c>
      <c r="H186" s="46">
        <v>16</v>
      </c>
      <c r="I186" s="46">
        <v>2</v>
      </c>
      <c r="J186" s="46">
        <v>152</v>
      </c>
      <c r="K186" s="46">
        <v>113</v>
      </c>
      <c r="L186" s="46">
        <v>11</v>
      </c>
      <c r="M186" s="46">
        <v>3</v>
      </c>
      <c r="N186" s="46">
        <v>17</v>
      </c>
      <c r="O186" s="46">
        <v>9</v>
      </c>
      <c r="P186" s="46">
        <v>0</v>
      </c>
      <c r="Q186" s="46">
        <v>0</v>
      </c>
      <c r="R186" s="46">
        <v>46</v>
      </c>
      <c r="S186" s="46">
        <v>26</v>
      </c>
      <c r="T186" s="46">
        <v>34</v>
      </c>
      <c r="U186" s="46">
        <v>39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338</v>
      </c>
      <c r="AC186" s="48">
        <f t="shared" si="10"/>
        <v>223</v>
      </c>
      <c r="AD186" s="47">
        <f t="shared" si="11"/>
        <v>561</v>
      </c>
      <c r="AF186" s="46">
        <v>107</v>
      </c>
      <c r="AG186" s="49">
        <v>57</v>
      </c>
      <c r="AH186" s="46">
        <v>8</v>
      </c>
      <c r="AI186" s="49">
        <v>5</v>
      </c>
      <c r="AJ186" s="46">
        <v>5</v>
      </c>
      <c r="AK186" s="49">
        <v>7</v>
      </c>
      <c r="AL186" s="46">
        <v>3</v>
      </c>
      <c r="AM186" s="49">
        <v>1</v>
      </c>
      <c r="AN186" s="46">
        <v>1</v>
      </c>
      <c r="AO186" s="49">
        <v>1</v>
      </c>
      <c r="AP186" s="46">
        <v>55</v>
      </c>
      <c r="AQ186" s="44">
        <v>6</v>
      </c>
      <c r="AR186" s="45">
        <f t="shared" si="12"/>
        <v>179</v>
      </c>
      <c r="AS186" s="50">
        <f t="shared" si="12"/>
        <v>77</v>
      </c>
      <c r="AT186" s="47">
        <f t="shared" si="9"/>
        <v>256</v>
      </c>
    </row>
    <row r="187" spans="2:46" x14ac:dyDescent="0.25">
      <c r="B187" s="43" t="s">
        <v>388</v>
      </c>
      <c r="C187" s="44" t="s">
        <v>389</v>
      </c>
      <c r="D187" s="45">
        <v>16</v>
      </c>
      <c r="E187" s="46">
        <v>3</v>
      </c>
      <c r="F187" s="46">
        <v>48</v>
      </c>
      <c r="G187" s="46">
        <v>23</v>
      </c>
      <c r="H187" s="46">
        <v>12</v>
      </c>
      <c r="I187" s="46">
        <v>1</v>
      </c>
      <c r="J187" s="46">
        <v>98</v>
      </c>
      <c r="K187" s="46">
        <v>76</v>
      </c>
      <c r="L187" s="46">
        <v>9</v>
      </c>
      <c r="M187" s="46">
        <v>1</v>
      </c>
      <c r="N187" s="46">
        <v>23</v>
      </c>
      <c r="O187" s="46">
        <v>13</v>
      </c>
      <c r="P187" s="46">
        <v>1</v>
      </c>
      <c r="Q187" s="46">
        <v>0</v>
      </c>
      <c r="R187" s="46">
        <v>87</v>
      </c>
      <c r="S187" s="46">
        <v>22</v>
      </c>
      <c r="T187" s="46">
        <v>35</v>
      </c>
      <c r="U187" s="46">
        <v>48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329</v>
      </c>
      <c r="AC187" s="48">
        <f t="shared" si="10"/>
        <v>187</v>
      </c>
      <c r="AD187" s="47">
        <f t="shared" si="11"/>
        <v>516</v>
      </c>
      <c r="AF187" s="46">
        <v>210</v>
      </c>
      <c r="AG187" s="49">
        <v>128</v>
      </c>
      <c r="AH187" s="46">
        <v>13</v>
      </c>
      <c r="AI187" s="49">
        <v>15</v>
      </c>
      <c r="AJ187" s="46">
        <v>13</v>
      </c>
      <c r="AK187" s="49">
        <v>18</v>
      </c>
      <c r="AL187" s="46">
        <v>5</v>
      </c>
      <c r="AM187" s="49">
        <v>0</v>
      </c>
      <c r="AN187" s="46">
        <v>3</v>
      </c>
      <c r="AO187" s="49">
        <v>3</v>
      </c>
      <c r="AP187" s="46">
        <v>57</v>
      </c>
      <c r="AQ187" s="44">
        <v>10</v>
      </c>
      <c r="AR187" s="45">
        <f t="shared" si="12"/>
        <v>301</v>
      </c>
      <c r="AS187" s="50">
        <f t="shared" si="12"/>
        <v>174</v>
      </c>
      <c r="AT187" s="47">
        <f t="shared" si="9"/>
        <v>475</v>
      </c>
    </row>
    <row r="188" spans="2:46" x14ac:dyDescent="0.25">
      <c r="B188" s="43" t="s">
        <v>390</v>
      </c>
      <c r="C188" s="44" t="s">
        <v>391</v>
      </c>
      <c r="D188" s="45">
        <v>7</v>
      </c>
      <c r="E188" s="46">
        <v>0</v>
      </c>
      <c r="F188" s="46">
        <v>8</v>
      </c>
      <c r="G188" s="46">
        <v>2</v>
      </c>
      <c r="H188" s="46">
        <v>0</v>
      </c>
      <c r="I188" s="46">
        <v>0</v>
      </c>
      <c r="J188" s="46">
        <v>14</v>
      </c>
      <c r="K188" s="46">
        <v>12</v>
      </c>
      <c r="L188" s="46">
        <v>1</v>
      </c>
      <c r="M188" s="46">
        <v>0</v>
      </c>
      <c r="N188" s="46">
        <v>3</v>
      </c>
      <c r="O188" s="46">
        <v>4</v>
      </c>
      <c r="P188" s="46">
        <v>0</v>
      </c>
      <c r="Q188" s="46">
        <v>0</v>
      </c>
      <c r="R188" s="46">
        <v>13</v>
      </c>
      <c r="S188" s="46">
        <v>3</v>
      </c>
      <c r="T188" s="46">
        <v>8</v>
      </c>
      <c r="U188" s="46">
        <v>5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54</v>
      </c>
      <c r="AC188" s="48">
        <f t="shared" si="10"/>
        <v>26</v>
      </c>
      <c r="AD188" s="47">
        <f t="shared" si="11"/>
        <v>80</v>
      </c>
      <c r="AF188" s="46">
        <v>12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17</v>
      </c>
      <c r="AQ188" s="44">
        <v>4</v>
      </c>
      <c r="AR188" s="45">
        <f t="shared" si="12"/>
        <v>29</v>
      </c>
      <c r="AS188" s="50">
        <f t="shared" si="12"/>
        <v>14</v>
      </c>
      <c r="AT188" s="47">
        <f t="shared" si="9"/>
        <v>43</v>
      </c>
    </row>
    <row r="189" spans="2:46" x14ac:dyDescent="0.25">
      <c r="B189" s="43" t="s">
        <v>392</v>
      </c>
      <c r="C189" s="44" t="s">
        <v>393</v>
      </c>
      <c r="D189" s="45">
        <v>2</v>
      </c>
      <c r="E189" s="46">
        <v>1</v>
      </c>
      <c r="F189" s="46">
        <v>29</v>
      </c>
      <c r="G189" s="46">
        <v>11</v>
      </c>
      <c r="H189" s="46">
        <v>8</v>
      </c>
      <c r="I189" s="46">
        <v>5</v>
      </c>
      <c r="J189" s="46">
        <v>44</v>
      </c>
      <c r="K189" s="46">
        <v>25</v>
      </c>
      <c r="L189" s="46">
        <v>2</v>
      </c>
      <c r="M189" s="46">
        <v>0</v>
      </c>
      <c r="N189" s="46">
        <v>8</v>
      </c>
      <c r="O189" s="46">
        <v>4</v>
      </c>
      <c r="P189" s="46">
        <v>0</v>
      </c>
      <c r="Q189" s="46">
        <v>0</v>
      </c>
      <c r="R189" s="46">
        <v>21</v>
      </c>
      <c r="S189" s="46">
        <v>12</v>
      </c>
      <c r="T189" s="46">
        <v>8</v>
      </c>
      <c r="U189" s="46">
        <v>11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122</v>
      </c>
      <c r="AC189" s="48">
        <f t="shared" si="10"/>
        <v>69</v>
      </c>
      <c r="AD189" s="47">
        <f t="shared" si="11"/>
        <v>191</v>
      </c>
      <c r="AF189" s="46">
        <v>41</v>
      </c>
      <c r="AG189" s="49">
        <v>26</v>
      </c>
      <c r="AH189" s="46">
        <v>2</v>
      </c>
      <c r="AI189" s="49">
        <v>1</v>
      </c>
      <c r="AJ189" s="46">
        <v>1</v>
      </c>
      <c r="AK189" s="49">
        <v>6</v>
      </c>
      <c r="AL189" s="46">
        <v>5</v>
      </c>
      <c r="AM189" s="49">
        <v>0</v>
      </c>
      <c r="AN189" s="46">
        <v>0</v>
      </c>
      <c r="AO189" s="49">
        <v>0</v>
      </c>
      <c r="AP189" s="46">
        <v>34</v>
      </c>
      <c r="AQ189" s="44">
        <v>8</v>
      </c>
      <c r="AR189" s="45">
        <f t="shared" si="12"/>
        <v>83</v>
      </c>
      <c r="AS189" s="50">
        <f t="shared" si="12"/>
        <v>41</v>
      </c>
      <c r="AT189" s="47">
        <f t="shared" si="9"/>
        <v>124</v>
      </c>
    </row>
    <row r="190" spans="2:46" x14ac:dyDescent="0.25">
      <c r="B190" s="43" t="s">
        <v>394</v>
      </c>
      <c r="C190" s="44" t="s">
        <v>395</v>
      </c>
      <c r="D190" s="45">
        <v>20</v>
      </c>
      <c r="E190" s="46">
        <v>7</v>
      </c>
      <c r="F190" s="46">
        <v>34</v>
      </c>
      <c r="G190" s="46">
        <v>10</v>
      </c>
      <c r="H190" s="46">
        <v>8</v>
      </c>
      <c r="I190" s="46">
        <v>0</v>
      </c>
      <c r="J190" s="46">
        <v>71</v>
      </c>
      <c r="K190" s="46">
        <v>27</v>
      </c>
      <c r="L190" s="46">
        <v>3</v>
      </c>
      <c r="M190" s="46">
        <v>1</v>
      </c>
      <c r="N190" s="46">
        <v>15</v>
      </c>
      <c r="O190" s="46">
        <v>9</v>
      </c>
      <c r="P190" s="46">
        <v>0</v>
      </c>
      <c r="Q190" s="46">
        <v>0</v>
      </c>
      <c r="R190" s="46">
        <v>43</v>
      </c>
      <c r="S190" s="46">
        <v>10</v>
      </c>
      <c r="T190" s="46">
        <v>22</v>
      </c>
      <c r="U190" s="46">
        <v>20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216</v>
      </c>
      <c r="AC190" s="48">
        <f t="shared" si="10"/>
        <v>84</v>
      </c>
      <c r="AD190" s="47">
        <f t="shared" si="11"/>
        <v>300</v>
      </c>
      <c r="AF190" s="46">
        <v>56</v>
      </c>
      <c r="AG190" s="49">
        <v>36</v>
      </c>
      <c r="AH190" s="46">
        <v>3</v>
      </c>
      <c r="AI190" s="49">
        <v>8</v>
      </c>
      <c r="AJ190" s="46">
        <v>2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43</v>
      </c>
      <c r="AQ190" s="44">
        <v>11</v>
      </c>
      <c r="AR190" s="45">
        <f t="shared" si="12"/>
        <v>106</v>
      </c>
      <c r="AS190" s="50">
        <f t="shared" si="12"/>
        <v>59</v>
      </c>
      <c r="AT190" s="47">
        <f t="shared" si="9"/>
        <v>165</v>
      </c>
    </row>
    <row r="191" spans="2:46" x14ac:dyDescent="0.25">
      <c r="B191" s="43" t="s">
        <v>396</v>
      </c>
      <c r="C191" s="44" t="s">
        <v>397</v>
      </c>
      <c r="D191" s="45">
        <v>130</v>
      </c>
      <c r="E191" s="46">
        <v>42</v>
      </c>
      <c r="F191" s="46">
        <v>52</v>
      </c>
      <c r="G191" s="46">
        <v>11</v>
      </c>
      <c r="H191" s="46">
        <v>5</v>
      </c>
      <c r="I191" s="46">
        <v>0</v>
      </c>
      <c r="J191" s="46">
        <v>154</v>
      </c>
      <c r="K191" s="46">
        <v>88</v>
      </c>
      <c r="L191" s="46">
        <v>6</v>
      </c>
      <c r="M191" s="46">
        <v>1</v>
      </c>
      <c r="N191" s="46">
        <v>21</v>
      </c>
      <c r="O191" s="46">
        <v>9</v>
      </c>
      <c r="P191" s="46">
        <v>4</v>
      </c>
      <c r="Q191" s="46">
        <v>1</v>
      </c>
      <c r="R191" s="46">
        <v>51</v>
      </c>
      <c r="S191" s="46">
        <v>15</v>
      </c>
      <c r="T191" s="46">
        <v>37</v>
      </c>
      <c r="U191" s="46">
        <v>30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460</v>
      </c>
      <c r="AC191" s="48">
        <f t="shared" si="10"/>
        <v>197</v>
      </c>
      <c r="AD191" s="47">
        <f t="shared" si="11"/>
        <v>657</v>
      </c>
      <c r="AF191" s="46">
        <v>66</v>
      </c>
      <c r="AG191" s="49">
        <v>40</v>
      </c>
      <c r="AH191" s="46">
        <v>8</v>
      </c>
      <c r="AI191" s="49">
        <v>8</v>
      </c>
      <c r="AJ191" s="46">
        <v>8</v>
      </c>
      <c r="AK191" s="49">
        <v>16</v>
      </c>
      <c r="AL191" s="46">
        <v>12</v>
      </c>
      <c r="AM191" s="49">
        <v>1</v>
      </c>
      <c r="AN191" s="46">
        <v>1</v>
      </c>
      <c r="AO191" s="49">
        <v>0</v>
      </c>
      <c r="AP191" s="46">
        <v>60</v>
      </c>
      <c r="AQ191" s="44">
        <v>28</v>
      </c>
      <c r="AR191" s="45">
        <f t="shared" si="12"/>
        <v>155</v>
      </c>
      <c r="AS191" s="50">
        <f t="shared" si="12"/>
        <v>93</v>
      </c>
      <c r="AT191" s="47">
        <f t="shared" si="9"/>
        <v>248</v>
      </c>
    </row>
    <row r="192" spans="2:46" x14ac:dyDescent="0.25">
      <c r="B192" s="43" t="s">
        <v>398</v>
      </c>
      <c r="C192" s="44" t="s">
        <v>399</v>
      </c>
      <c r="D192" s="45">
        <v>27</v>
      </c>
      <c r="E192" s="46">
        <v>6</v>
      </c>
      <c r="F192" s="46">
        <v>113</v>
      </c>
      <c r="G192" s="46">
        <v>25</v>
      </c>
      <c r="H192" s="46">
        <v>32</v>
      </c>
      <c r="I192" s="46">
        <v>4</v>
      </c>
      <c r="J192" s="46">
        <v>205</v>
      </c>
      <c r="K192" s="46">
        <v>105</v>
      </c>
      <c r="L192" s="46">
        <v>9</v>
      </c>
      <c r="M192" s="46">
        <v>4</v>
      </c>
      <c r="N192" s="46">
        <v>23</v>
      </c>
      <c r="O192" s="46">
        <v>31</v>
      </c>
      <c r="P192" s="46">
        <v>2</v>
      </c>
      <c r="Q192" s="46">
        <v>1</v>
      </c>
      <c r="R192" s="46">
        <v>131</v>
      </c>
      <c r="S192" s="46">
        <v>40</v>
      </c>
      <c r="T192" s="46">
        <v>66</v>
      </c>
      <c r="U192" s="46">
        <v>65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608</v>
      </c>
      <c r="AC192" s="48">
        <f t="shared" si="10"/>
        <v>281</v>
      </c>
      <c r="AD192" s="47">
        <f t="shared" si="11"/>
        <v>889</v>
      </c>
      <c r="AF192" s="46">
        <v>152</v>
      </c>
      <c r="AG192" s="49">
        <v>105</v>
      </c>
      <c r="AH192" s="46">
        <v>20</v>
      </c>
      <c r="AI192" s="49">
        <v>21</v>
      </c>
      <c r="AJ192" s="46">
        <v>6</v>
      </c>
      <c r="AK192" s="49">
        <v>16</v>
      </c>
      <c r="AL192" s="46">
        <v>7</v>
      </c>
      <c r="AM192" s="49">
        <v>2</v>
      </c>
      <c r="AN192" s="46">
        <v>0</v>
      </c>
      <c r="AO192" s="49">
        <v>5</v>
      </c>
      <c r="AP192" s="46">
        <v>51</v>
      </c>
      <c r="AQ192" s="44">
        <v>22</v>
      </c>
      <c r="AR192" s="45">
        <f t="shared" si="12"/>
        <v>236</v>
      </c>
      <c r="AS192" s="50">
        <f t="shared" si="12"/>
        <v>171</v>
      </c>
      <c r="AT192" s="47">
        <f t="shared" si="9"/>
        <v>407</v>
      </c>
    </row>
    <row r="193" spans="2:46" x14ac:dyDescent="0.25">
      <c r="B193" s="43" t="s">
        <v>400</v>
      </c>
      <c r="C193" s="44" t="s">
        <v>401</v>
      </c>
      <c r="D193" s="45">
        <v>16</v>
      </c>
      <c r="E193" s="46">
        <v>24</v>
      </c>
      <c r="F193" s="46">
        <v>30</v>
      </c>
      <c r="G193" s="46">
        <v>7</v>
      </c>
      <c r="H193" s="46">
        <v>5</v>
      </c>
      <c r="I193" s="46">
        <v>1</v>
      </c>
      <c r="J193" s="46">
        <v>57</v>
      </c>
      <c r="K193" s="46">
        <v>30</v>
      </c>
      <c r="L193" s="46">
        <v>3</v>
      </c>
      <c r="M193" s="46">
        <v>0</v>
      </c>
      <c r="N193" s="46">
        <v>8</v>
      </c>
      <c r="O193" s="46">
        <v>3</v>
      </c>
      <c r="P193" s="46">
        <v>0</v>
      </c>
      <c r="Q193" s="46">
        <v>0</v>
      </c>
      <c r="R193" s="46">
        <v>28</v>
      </c>
      <c r="S193" s="46">
        <v>16</v>
      </c>
      <c r="T193" s="46">
        <v>15</v>
      </c>
      <c r="U193" s="46">
        <v>13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162</v>
      </c>
      <c r="AC193" s="48">
        <f t="shared" si="10"/>
        <v>94</v>
      </c>
      <c r="AD193" s="47">
        <f t="shared" si="11"/>
        <v>256</v>
      </c>
      <c r="AF193" s="46">
        <v>21</v>
      </c>
      <c r="AG193" s="49">
        <v>15</v>
      </c>
      <c r="AH193" s="46">
        <v>2</v>
      </c>
      <c r="AI193" s="49">
        <v>2</v>
      </c>
      <c r="AJ193" s="46">
        <v>1</v>
      </c>
      <c r="AK193" s="49">
        <v>7</v>
      </c>
      <c r="AL193" s="46">
        <v>8</v>
      </c>
      <c r="AM193" s="49">
        <v>0</v>
      </c>
      <c r="AN193" s="46">
        <v>0</v>
      </c>
      <c r="AO193" s="49">
        <v>0</v>
      </c>
      <c r="AP193" s="46">
        <v>19</v>
      </c>
      <c r="AQ193" s="44">
        <v>11</v>
      </c>
      <c r="AR193" s="45">
        <f t="shared" si="12"/>
        <v>51</v>
      </c>
      <c r="AS193" s="50">
        <f t="shared" si="12"/>
        <v>35</v>
      </c>
      <c r="AT193" s="47">
        <f t="shared" si="9"/>
        <v>86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6</v>
      </c>
      <c r="G194" s="46">
        <v>1</v>
      </c>
      <c r="H194" s="46">
        <v>2</v>
      </c>
      <c r="I194" s="46">
        <v>0</v>
      </c>
      <c r="J194" s="46">
        <v>14</v>
      </c>
      <c r="K194" s="46">
        <v>9</v>
      </c>
      <c r="L194" s="46">
        <v>2</v>
      </c>
      <c r="M194" s="46">
        <v>0</v>
      </c>
      <c r="N194" s="46">
        <v>2</v>
      </c>
      <c r="O194" s="46">
        <v>0</v>
      </c>
      <c r="P194" s="46">
        <v>0</v>
      </c>
      <c r="Q194" s="46">
        <v>0</v>
      </c>
      <c r="R194" s="46">
        <v>33</v>
      </c>
      <c r="S194" s="46">
        <v>6</v>
      </c>
      <c r="T194" s="46">
        <v>14</v>
      </c>
      <c r="U194" s="46">
        <v>4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73</v>
      </c>
      <c r="AC194" s="48">
        <f t="shared" si="10"/>
        <v>20</v>
      </c>
      <c r="AD194" s="47">
        <f t="shared" si="11"/>
        <v>93</v>
      </c>
      <c r="AF194" s="46">
        <v>31</v>
      </c>
      <c r="AG194" s="49">
        <v>16</v>
      </c>
      <c r="AH194" s="46">
        <v>4</v>
      </c>
      <c r="AI194" s="49">
        <v>2</v>
      </c>
      <c r="AJ194" s="46">
        <v>3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21</v>
      </c>
      <c r="AQ194" s="44">
        <v>10</v>
      </c>
      <c r="AR194" s="45">
        <f t="shared" si="12"/>
        <v>62</v>
      </c>
      <c r="AS194" s="50">
        <f t="shared" si="12"/>
        <v>29</v>
      </c>
      <c r="AT194" s="47">
        <f t="shared" si="9"/>
        <v>91</v>
      </c>
    </row>
    <row r="195" spans="2:46" x14ac:dyDescent="0.25">
      <c r="B195" s="43" t="s">
        <v>404</v>
      </c>
      <c r="C195" s="44" t="s">
        <v>405</v>
      </c>
      <c r="D195" s="45">
        <v>3</v>
      </c>
      <c r="E195" s="46">
        <v>0</v>
      </c>
      <c r="F195" s="46">
        <v>16</v>
      </c>
      <c r="G195" s="46">
        <v>6</v>
      </c>
      <c r="H195" s="46">
        <v>1</v>
      </c>
      <c r="I195" s="46">
        <v>1</v>
      </c>
      <c r="J195" s="46">
        <v>31</v>
      </c>
      <c r="K195" s="46">
        <v>10</v>
      </c>
      <c r="L195" s="46">
        <v>2</v>
      </c>
      <c r="M195" s="46">
        <v>2</v>
      </c>
      <c r="N195" s="46">
        <v>2</v>
      </c>
      <c r="O195" s="46">
        <v>2</v>
      </c>
      <c r="P195" s="46">
        <v>1</v>
      </c>
      <c r="Q195" s="46">
        <v>0</v>
      </c>
      <c r="R195" s="46">
        <v>23</v>
      </c>
      <c r="S195" s="46">
        <v>11</v>
      </c>
      <c r="T195" s="46">
        <v>14</v>
      </c>
      <c r="U195" s="46">
        <v>10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93</v>
      </c>
      <c r="AC195" s="48">
        <f t="shared" si="10"/>
        <v>42</v>
      </c>
      <c r="AD195" s="47">
        <f t="shared" si="11"/>
        <v>135</v>
      </c>
      <c r="AF195" s="46">
        <v>36</v>
      </c>
      <c r="AG195" s="49">
        <v>25</v>
      </c>
      <c r="AH195" s="46">
        <v>4</v>
      </c>
      <c r="AI195" s="49">
        <v>0</v>
      </c>
      <c r="AJ195" s="46">
        <v>5</v>
      </c>
      <c r="AK195" s="49">
        <v>3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58</v>
      </c>
      <c r="AS195" s="50">
        <f t="shared" si="12"/>
        <v>34</v>
      </c>
      <c r="AT195" s="47">
        <f t="shared" si="9"/>
        <v>92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1</v>
      </c>
      <c r="F196" s="46">
        <v>13</v>
      </c>
      <c r="G196" s="46">
        <v>2</v>
      </c>
      <c r="H196" s="46">
        <v>3</v>
      </c>
      <c r="I196" s="46">
        <v>0</v>
      </c>
      <c r="J196" s="46">
        <v>25</v>
      </c>
      <c r="K196" s="46">
        <v>9</v>
      </c>
      <c r="L196" s="46">
        <v>6</v>
      </c>
      <c r="M196" s="46">
        <v>3</v>
      </c>
      <c r="N196" s="46">
        <v>4</v>
      </c>
      <c r="O196" s="46">
        <v>4</v>
      </c>
      <c r="P196" s="46">
        <v>0</v>
      </c>
      <c r="Q196" s="46">
        <v>0</v>
      </c>
      <c r="R196" s="46">
        <v>14</v>
      </c>
      <c r="S196" s="46">
        <v>3</v>
      </c>
      <c r="T196" s="46">
        <v>6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71</v>
      </c>
      <c r="AC196" s="48">
        <f t="shared" si="10"/>
        <v>25</v>
      </c>
      <c r="AD196" s="47">
        <f t="shared" si="11"/>
        <v>96</v>
      </c>
      <c r="AF196" s="46">
        <v>28</v>
      </c>
      <c r="AG196" s="49">
        <v>8</v>
      </c>
      <c r="AH196" s="46">
        <v>2</v>
      </c>
      <c r="AI196" s="49">
        <v>2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10</v>
      </c>
      <c r="AQ196" s="44">
        <v>6</v>
      </c>
      <c r="AR196" s="45">
        <f t="shared" si="12"/>
        <v>41</v>
      </c>
      <c r="AS196" s="50">
        <f t="shared" si="12"/>
        <v>18</v>
      </c>
      <c r="AT196" s="47">
        <f t="shared" si="9"/>
        <v>59</v>
      </c>
    </row>
    <row r="197" spans="2:46" x14ac:dyDescent="0.25">
      <c r="B197" s="43" t="s">
        <v>408</v>
      </c>
      <c r="C197" s="44" t="s">
        <v>409</v>
      </c>
      <c r="D197" s="45">
        <v>126</v>
      </c>
      <c r="E197" s="46">
        <v>16</v>
      </c>
      <c r="F197" s="46">
        <v>89</v>
      </c>
      <c r="G197" s="46">
        <v>31</v>
      </c>
      <c r="H197" s="46">
        <v>56</v>
      </c>
      <c r="I197" s="46">
        <v>4</v>
      </c>
      <c r="J197" s="46">
        <v>248</v>
      </c>
      <c r="K197" s="46">
        <v>249</v>
      </c>
      <c r="L197" s="46">
        <v>14</v>
      </c>
      <c r="M197" s="46">
        <v>11</v>
      </c>
      <c r="N197" s="46">
        <v>54</v>
      </c>
      <c r="O197" s="46">
        <v>62</v>
      </c>
      <c r="P197" s="46">
        <v>2</v>
      </c>
      <c r="Q197" s="46">
        <v>0</v>
      </c>
      <c r="R197" s="46">
        <v>181</v>
      </c>
      <c r="S197" s="46">
        <v>68</v>
      </c>
      <c r="T197" s="46">
        <v>117</v>
      </c>
      <c r="U197" s="46">
        <v>106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887</v>
      </c>
      <c r="AC197" s="48">
        <f t="shared" si="10"/>
        <v>547</v>
      </c>
      <c r="AD197" s="47">
        <f t="shared" si="11"/>
        <v>1434</v>
      </c>
      <c r="AF197" s="46">
        <v>195</v>
      </c>
      <c r="AG197" s="49">
        <v>143</v>
      </c>
      <c r="AH197" s="46">
        <v>15</v>
      </c>
      <c r="AI197" s="49">
        <v>17</v>
      </c>
      <c r="AJ197" s="46">
        <v>20</v>
      </c>
      <c r="AK197" s="49">
        <v>40</v>
      </c>
      <c r="AL197" s="46">
        <v>15</v>
      </c>
      <c r="AM197" s="49">
        <v>2</v>
      </c>
      <c r="AN197" s="46">
        <v>2</v>
      </c>
      <c r="AO197" s="49">
        <v>1</v>
      </c>
      <c r="AP197" s="46">
        <v>97</v>
      </c>
      <c r="AQ197" s="44">
        <v>30</v>
      </c>
      <c r="AR197" s="45">
        <f t="shared" si="12"/>
        <v>344</v>
      </c>
      <c r="AS197" s="50">
        <f t="shared" si="12"/>
        <v>233</v>
      </c>
      <c r="AT197" s="47">
        <f t="shared" si="9"/>
        <v>577</v>
      </c>
    </row>
    <row r="198" spans="2:46" x14ac:dyDescent="0.25">
      <c r="B198" s="43" t="s">
        <v>410</v>
      </c>
      <c r="C198" s="44" t="s">
        <v>411</v>
      </c>
      <c r="D198" s="45">
        <v>44</v>
      </c>
      <c r="E198" s="46">
        <v>3</v>
      </c>
      <c r="F198" s="46">
        <v>51</v>
      </c>
      <c r="G198" s="46">
        <v>18</v>
      </c>
      <c r="H198" s="46">
        <v>70</v>
      </c>
      <c r="I198" s="46">
        <v>0</v>
      </c>
      <c r="J198" s="46">
        <v>77</v>
      </c>
      <c r="K198" s="46">
        <v>42</v>
      </c>
      <c r="L198" s="46">
        <v>2</v>
      </c>
      <c r="M198" s="46">
        <v>1</v>
      </c>
      <c r="N198" s="46">
        <v>53</v>
      </c>
      <c r="O198" s="46">
        <v>18</v>
      </c>
      <c r="P198" s="46">
        <v>1</v>
      </c>
      <c r="Q198" s="46">
        <v>1</v>
      </c>
      <c r="R198" s="46">
        <v>142</v>
      </c>
      <c r="S198" s="46">
        <v>19</v>
      </c>
      <c r="T198" s="46">
        <v>23</v>
      </c>
      <c r="U198" s="46">
        <v>14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463</v>
      </c>
      <c r="AC198" s="48">
        <f t="shared" si="10"/>
        <v>116</v>
      </c>
      <c r="AD198" s="47">
        <f t="shared" si="11"/>
        <v>579</v>
      </c>
      <c r="AF198" s="46">
        <v>102</v>
      </c>
      <c r="AG198" s="49">
        <v>32</v>
      </c>
      <c r="AH198" s="46">
        <v>7</v>
      </c>
      <c r="AI198" s="49">
        <v>1</v>
      </c>
      <c r="AJ198" s="46">
        <v>3</v>
      </c>
      <c r="AK198" s="49">
        <v>3</v>
      </c>
      <c r="AL198" s="46">
        <v>9</v>
      </c>
      <c r="AM198" s="49">
        <v>1</v>
      </c>
      <c r="AN198" s="46">
        <v>1</v>
      </c>
      <c r="AO198" s="49">
        <v>0</v>
      </c>
      <c r="AP198" s="46">
        <v>35</v>
      </c>
      <c r="AQ198" s="44">
        <v>5</v>
      </c>
      <c r="AR198" s="45">
        <f t="shared" si="12"/>
        <v>157</v>
      </c>
      <c r="AS198" s="50">
        <f t="shared" si="12"/>
        <v>42</v>
      </c>
      <c r="AT198" s="47">
        <f t="shared" si="9"/>
        <v>199</v>
      </c>
    </row>
    <row r="199" spans="2:46" x14ac:dyDescent="0.25">
      <c r="B199" s="43" t="s">
        <v>412</v>
      </c>
      <c r="C199" s="44" t="s">
        <v>413</v>
      </c>
      <c r="D199" s="45">
        <v>9</v>
      </c>
      <c r="E199" s="46">
        <v>2</v>
      </c>
      <c r="F199" s="46">
        <v>18</v>
      </c>
      <c r="G199" s="46">
        <v>17</v>
      </c>
      <c r="H199" s="46">
        <v>29</v>
      </c>
      <c r="I199" s="46">
        <v>1</v>
      </c>
      <c r="J199" s="46">
        <v>36</v>
      </c>
      <c r="K199" s="46">
        <v>24</v>
      </c>
      <c r="L199" s="46">
        <v>3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40</v>
      </c>
      <c r="S199" s="46">
        <v>9</v>
      </c>
      <c r="T199" s="46">
        <v>7</v>
      </c>
      <c r="U199" s="46">
        <v>14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144</v>
      </c>
      <c r="AC199" s="48">
        <f t="shared" si="10"/>
        <v>72</v>
      </c>
      <c r="AD199" s="47">
        <f t="shared" si="11"/>
        <v>216</v>
      </c>
      <c r="AF199" s="46">
        <v>51</v>
      </c>
      <c r="AG199" s="49">
        <v>21</v>
      </c>
      <c r="AH199" s="46">
        <v>2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0</v>
      </c>
      <c r="AP199" s="46">
        <v>15</v>
      </c>
      <c r="AQ199" s="44">
        <v>7</v>
      </c>
      <c r="AR199" s="45">
        <f t="shared" si="12"/>
        <v>70</v>
      </c>
      <c r="AS199" s="50">
        <f t="shared" si="12"/>
        <v>30</v>
      </c>
      <c r="AT199" s="47">
        <f t="shared" si="9"/>
        <v>100</v>
      </c>
    </row>
    <row r="200" spans="2:46" x14ac:dyDescent="0.25">
      <c r="B200" s="43" t="s">
        <v>414</v>
      </c>
      <c r="C200" s="44" t="s">
        <v>415</v>
      </c>
      <c r="D200" s="45">
        <v>12</v>
      </c>
      <c r="E200" s="46">
        <v>1</v>
      </c>
      <c r="F200" s="46">
        <v>4</v>
      </c>
      <c r="G200" s="46">
        <v>0</v>
      </c>
      <c r="H200" s="46">
        <v>11</v>
      </c>
      <c r="I200" s="46">
        <v>1</v>
      </c>
      <c r="J200" s="46">
        <v>14</v>
      </c>
      <c r="K200" s="46">
        <v>6</v>
      </c>
      <c r="L200" s="46">
        <v>2</v>
      </c>
      <c r="M200" s="46">
        <v>0</v>
      </c>
      <c r="N200" s="46">
        <v>0</v>
      </c>
      <c r="O200" s="46">
        <v>1</v>
      </c>
      <c r="P200" s="46">
        <v>1</v>
      </c>
      <c r="Q200" s="46">
        <v>0</v>
      </c>
      <c r="R200" s="46">
        <v>12</v>
      </c>
      <c r="S200" s="46">
        <v>1</v>
      </c>
      <c r="T200" s="46">
        <v>2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58</v>
      </c>
      <c r="AC200" s="48">
        <f t="shared" si="10"/>
        <v>12</v>
      </c>
      <c r="AD200" s="47">
        <f t="shared" si="11"/>
        <v>70</v>
      </c>
      <c r="AF200" s="46">
        <v>24</v>
      </c>
      <c r="AG200" s="49">
        <v>8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1</v>
      </c>
      <c r="AO200" s="49">
        <v>0</v>
      </c>
      <c r="AP200" s="46">
        <v>12</v>
      </c>
      <c r="AQ200" s="44">
        <v>6</v>
      </c>
      <c r="AR200" s="45">
        <f t="shared" si="12"/>
        <v>40</v>
      </c>
      <c r="AS200" s="50">
        <f t="shared" si="12"/>
        <v>17</v>
      </c>
      <c r="AT200" s="47">
        <f t="shared" ref="AT200:AT263" si="13">+AR200+AS200</f>
        <v>57</v>
      </c>
    </row>
    <row r="201" spans="2:46" x14ac:dyDescent="0.25">
      <c r="B201" s="43" t="s">
        <v>416</v>
      </c>
      <c r="C201" s="44" t="s">
        <v>417</v>
      </c>
      <c r="D201" s="45">
        <v>16</v>
      </c>
      <c r="E201" s="46">
        <v>2</v>
      </c>
      <c r="F201" s="46">
        <v>49</v>
      </c>
      <c r="G201" s="46">
        <v>23</v>
      </c>
      <c r="H201" s="46">
        <v>75</v>
      </c>
      <c r="I201" s="46">
        <v>4</v>
      </c>
      <c r="J201" s="46">
        <v>116</v>
      </c>
      <c r="K201" s="46">
        <v>102</v>
      </c>
      <c r="L201" s="46">
        <v>5</v>
      </c>
      <c r="M201" s="46">
        <v>1</v>
      </c>
      <c r="N201" s="46">
        <v>90</v>
      </c>
      <c r="O201" s="46">
        <v>44</v>
      </c>
      <c r="P201" s="46">
        <v>2</v>
      </c>
      <c r="Q201" s="46">
        <v>1</v>
      </c>
      <c r="R201" s="46">
        <v>154</v>
      </c>
      <c r="S201" s="46">
        <v>20</v>
      </c>
      <c r="T201" s="46">
        <v>38</v>
      </c>
      <c r="U201" s="46">
        <v>37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545</v>
      </c>
      <c r="AC201" s="48">
        <f t="shared" si="14"/>
        <v>234</v>
      </c>
      <c r="AD201" s="47">
        <f t="shared" ref="AD201:AD264" si="15">+AB201+AC201</f>
        <v>779</v>
      </c>
      <c r="AF201" s="46">
        <v>131</v>
      </c>
      <c r="AG201" s="49">
        <v>72</v>
      </c>
      <c r="AH201" s="46">
        <v>8</v>
      </c>
      <c r="AI201" s="49">
        <v>6</v>
      </c>
      <c r="AJ201" s="46">
        <v>6</v>
      </c>
      <c r="AK201" s="49">
        <v>9</v>
      </c>
      <c r="AL201" s="46">
        <v>18</v>
      </c>
      <c r="AM201" s="49">
        <v>1</v>
      </c>
      <c r="AN201" s="46">
        <v>0</v>
      </c>
      <c r="AO201" s="49">
        <v>0</v>
      </c>
      <c r="AP201" s="46">
        <v>53</v>
      </c>
      <c r="AQ201" s="44">
        <v>17</v>
      </c>
      <c r="AR201" s="45">
        <f t="shared" si="12"/>
        <v>216</v>
      </c>
      <c r="AS201" s="50">
        <f t="shared" si="12"/>
        <v>105</v>
      </c>
      <c r="AT201" s="47">
        <f t="shared" si="13"/>
        <v>321</v>
      </c>
    </row>
    <row r="202" spans="2:46" x14ac:dyDescent="0.25">
      <c r="B202" s="43" t="s">
        <v>418</v>
      </c>
      <c r="C202" s="44" t="s">
        <v>419</v>
      </c>
      <c r="D202" s="45">
        <v>1</v>
      </c>
      <c r="E202" s="46">
        <v>0</v>
      </c>
      <c r="F202" s="46">
        <v>3</v>
      </c>
      <c r="G202" s="46">
        <v>1</v>
      </c>
      <c r="H202" s="46">
        <v>10</v>
      </c>
      <c r="I202" s="46">
        <v>0</v>
      </c>
      <c r="J202" s="46">
        <v>6</v>
      </c>
      <c r="K202" s="46">
        <v>7</v>
      </c>
      <c r="L202" s="46">
        <v>0</v>
      </c>
      <c r="M202" s="46">
        <v>0</v>
      </c>
      <c r="N202" s="46">
        <v>2</v>
      </c>
      <c r="O202" s="46">
        <v>1</v>
      </c>
      <c r="P202" s="46">
        <v>0</v>
      </c>
      <c r="Q202" s="46">
        <v>0</v>
      </c>
      <c r="R202" s="46">
        <v>14</v>
      </c>
      <c r="S202" s="46">
        <v>1</v>
      </c>
      <c r="T202" s="46">
        <v>15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51</v>
      </c>
      <c r="AC202" s="48">
        <f t="shared" si="14"/>
        <v>15</v>
      </c>
      <c r="AD202" s="47">
        <f t="shared" si="15"/>
        <v>66</v>
      </c>
      <c r="AF202" s="46">
        <v>32</v>
      </c>
      <c r="AG202" s="49">
        <v>16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12</v>
      </c>
      <c r="AQ202" s="44">
        <v>7</v>
      </c>
      <c r="AR202" s="45">
        <f t="shared" si="12"/>
        <v>54</v>
      </c>
      <c r="AS202" s="50">
        <f t="shared" si="12"/>
        <v>25</v>
      </c>
      <c r="AT202" s="47">
        <f t="shared" si="13"/>
        <v>79</v>
      </c>
    </row>
    <row r="203" spans="2:46" x14ac:dyDescent="0.25">
      <c r="B203" s="43" t="s">
        <v>420</v>
      </c>
      <c r="C203" s="44" t="s">
        <v>421</v>
      </c>
      <c r="D203" s="45">
        <v>1</v>
      </c>
      <c r="E203" s="46">
        <v>0</v>
      </c>
      <c r="F203" s="46">
        <v>5</v>
      </c>
      <c r="G203" s="46">
        <v>4</v>
      </c>
      <c r="H203" s="46">
        <v>5</v>
      </c>
      <c r="I203" s="46">
        <v>1</v>
      </c>
      <c r="J203" s="46">
        <v>19</v>
      </c>
      <c r="K203" s="46">
        <v>8</v>
      </c>
      <c r="L203" s="46">
        <v>1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13</v>
      </c>
      <c r="S203" s="46">
        <v>3</v>
      </c>
      <c r="T203" s="46">
        <v>14</v>
      </c>
      <c r="U203" s="46">
        <v>5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58</v>
      </c>
      <c r="AC203" s="48">
        <f t="shared" si="14"/>
        <v>22</v>
      </c>
      <c r="AD203" s="47">
        <f t="shared" si="15"/>
        <v>80</v>
      </c>
      <c r="AF203" s="46">
        <v>51</v>
      </c>
      <c r="AG203" s="49">
        <v>20</v>
      </c>
      <c r="AH203" s="46">
        <v>4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6</v>
      </c>
      <c r="AQ203" s="44">
        <v>7</v>
      </c>
      <c r="AR203" s="45">
        <f t="shared" si="12"/>
        <v>65</v>
      </c>
      <c r="AS203" s="50">
        <f t="shared" si="12"/>
        <v>30</v>
      </c>
      <c r="AT203" s="47">
        <f t="shared" si="13"/>
        <v>95</v>
      </c>
    </row>
    <row r="204" spans="2:46" x14ac:dyDescent="0.25">
      <c r="B204" s="43" t="s">
        <v>422</v>
      </c>
      <c r="C204" s="44" t="s">
        <v>423</v>
      </c>
      <c r="D204" s="45">
        <v>3</v>
      </c>
      <c r="E204" s="46">
        <v>1</v>
      </c>
      <c r="F204" s="46">
        <v>23</v>
      </c>
      <c r="G204" s="46">
        <v>20</v>
      </c>
      <c r="H204" s="46">
        <v>26</v>
      </c>
      <c r="I204" s="46">
        <v>1</v>
      </c>
      <c r="J204" s="46">
        <v>46</v>
      </c>
      <c r="K204" s="46">
        <v>25</v>
      </c>
      <c r="L204" s="46">
        <v>5</v>
      </c>
      <c r="M204" s="46">
        <v>0</v>
      </c>
      <c r="N204" s="46">
        <v>4</v>
      </c>
      <c r="O204" s="46">
        <v>4</v>
      </c>
      <c r="P204" s="46">
        <v>1</v>
      </c>
      <c r="Q204" s="46">
        <v>0</v>
      </c>
      <c r="R204" s="46">
        <v>74</v>
      </c>
      <c r="S204" s="46">
        <v>9</v>
      </c>
      <c r="T204" s="46">
        <v>19</v>
      </c>
      <c r="U204" s="46">
        <v>14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201</v>
      </c>
      <c r="AC204" s="48">
        <f t="shared" si="14"/>
        <v>74</v>
      </c>
      <c r="AD204" s="47">
        <f t="shared" si="15"/>
        <v>275</v>
      </c>
      <c r="AF204" s="46">
        <v>67</v>
      </c>
      <c r="AG204" s="49">
        <v>33</v>
      </c>
      <c r="AH204" s="46">
        <v>5</v>
      </c>
      <c r="AI204" s="49">
        <v>5</v>
      </c>
      <c r="AJ204" s="46">
        <v>4</v>
      </c>
      <c r="AK204" s="49">
        <v>2</v>
      </c>
      <c r="AL204" s="46">
        <v>6</v>
      </c>
      <c r="AM204" s="49">
        <v>0</v>
      </c>
      <c r="AN204" s="46">
        <v>0</v>
      </c>
      <c r="AO204" s="49">
        <v>0</v>
      </c>
      <c r="AP204" s="46">
        <v>35</v>
      </c>
      <c r="AQ204" s="44">
        <v>9</v>
      </c>
      <c r="AR204" s="45">
        <f t="shared" si="12"/>
        <v>117</v>
      </c>
      <c r="AS204" s="50">
        <f t="shared" si="12"/>
        <v>49</v>
      </c>
      <c r="AT204" s="47">
        <f t="shared" si="13"/>
        <v>166</v>
      </c>
    </row>
    <row r="205" spans="2:46" x14ac:dyDescent="0.25">
      <c r="B205" s="43" t="s">
        <v>424</v>
      </c>
      <c r="C205" s="44" t="s">
        <v>425</v>
      </c>
      <c r="D205" s="45">
        <v>300</v>
      </c>
      <c r="E205" s="46">
        <v>55</v>
      </c>
      <c r="F205" s="46">
        <v>2163</v>
      </c>
      <c r="G205" s="46">
        <v>1083</v>
      </c>
      <c r="H205" s="46">
        <v>586</v>
      </c>
      <c r="I205" s="46">
        <v>178</v>
      </c>
      <c r="J205" s="46">
        <v>6571</v>
      </c>
      <c r="K205" s="46">
        <v>5114</v>
      </c>
      <c r="L205" s="46">
        <v>303</v>
      </c>
      <c r="M205" s="46">
        <v>135</v>
      </c>
      <c r="N205" s="46">
        <v>517</v>
      </c>
      <c r="O205" s="46">
        <v>580</v>
      </c>
      <c r="P205" s="46">
        <v>92</v>
      </c>
      <c r="Q205" s="46">
        <v>60</v>
      </c>
      <c r="R205" s="46">
        <v>2509</v>
      </c>
      <c r="S205" s="46">
        <v>1482</v>
      </c>
      <c r="T205" s="46">
        <v>1599</v>
      </c>
      <c r="U205" s="46">
        <v>2219</v>
      </c>
      <c r="V205" s="46">
        <v>0</v>
      </c>
      <c r="W205" s="46">
        <v>4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14640</v>
      </c>
      <c r="AC205" s="48">
        <f t="shared" si="14"/>
        <v>10910</v>
      </c>
      <c r="AD205" s="47">
        <f t="shared" si="15"/>
        <v>25550</v>
      </c>
      <c r="AF205" s="46">
        <v>2222</v>
      </c>
      <c r="AG205" s="49">
        <v>2241</v>
      </c>
      <c r="AH205" s="46">
        <v>440</v>
      </c>
      <c r="AI205" s="49">
        <v>443</v>
      </c>
      <c r="AJ205" s="46">
        <v>263</v>
      </c>
      <c r="AK205" s="49">
        <v>577</v>
      </c>
      <c r="AL205" s="46">
        <v>166</v>
      </c>
      <c r="AM205" s="49">
        <v>52</v>
      </c>
      <c r="AN205" s="46">
        <v>42</v>
      </c>
      <c r="AO205" s="49">
        <v>51</v>
      </c>
      <c r="AP205" s="46">
        <v>500</v>
      </c>
      <c r="AQ205" s="44">
        <v>189</v>
      </c>
      <c r="AR205" s="45">
        <f t="shared" si="12"/>
        <v>3633</v>
      </c>
      <c r="AS205" s="50">
        <f t="shared" si="12"/>
        <v>3553</v>
      </c>
      <c r="AT205" s="47">
        <f t="shared" si="13"/>
        <v>7186</v>
      </c>
    </row>
    <row r="206" spans="2:46" x14ac:dyDescent="0.25">
      <c r="B206" s="43" t="s">
        <v>426</v>
      </c>
      <c r="C206" s="44" t="s">
        <v>427</v>
      </c>
      <c r="D206" s="45">
        <v>70</v>
      </c>
      <c r="E206" s="46">
        <v>11</v>
      </c>
      <c r="F206" s="46">
        <v>351</v>
      </c>
      <c r="G206" s="46">
        <v>86</v>
      </c>
      <c r="H206" s="46">
        <v>52</v>
      </c>
      <c r="I206" s="46">
        <v>1</v>
      </c>
      <c r="J206" s="46">
        <v>437</v>
      </c>
      <c r="K206" s="46">
        <v>151</v>
      </c>
      <c r="L206" s="46">
        <v>11</v>
      </c>
      <c r="M206" s="46">
        <v>3</v>
      </c>
      <c r="N206" s="46">
        <v>20</v>
      </c>
      <c r="O206" s="46">
        <v>17</v>
      </c>
      <c r="P206" s="46">
        <v>2</v>
      </c>
      <c r="Q206" s="46">
        <v>2</v>
      </c>
      <c r="R206" s="46">
        <v>251</v>
      </c>
      <c r="S206" s="46">
        <v>73</v>
      </c>
      <c r="T206" s="46">
        <v>67</v>
      </c>
      <c r="U206" s="46">
        <v>68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1261</v>
      </c>
      <c r="AC206" s="48">
        <f t="shared" si="14"/>
        <v>412</v>
      </c>
      <c r="AD206" s="47">
        <f t="shared" si="15"/>
        <v>1673</v>
      </c>
      <c r="AF206" s="46">
        <v>72</v>
      </c>
      <c r="AG206" s="49">
        <v>43</v>
      </c>
      <c r="AH206" s="46">
        <v>9</v>
      </c>
      <c r="AI206" s="49">
        <v>7</v>
      </c>
      <c r="AJ206" s="46">
        <v>4</v>
      </c>
      <c r="AK206" s="49">
        <v>13</v>
      </c>
      <c r="AL206" s="46">
        <v>8</v>
      </c>
      <c r="AM206" s="49">
        <v>2</v>
      </c>
      <c r="AN206" s="46">
        <v>2</v>
      </c>
      <c r="AO206" s="49">
        <v>2</v>
      </c>
      <c r="AP206" s="46">
        <v>72</v>
      </c>
      <c r="AQ206" s="44">
        <v>22</v>
      </c>
      <c r="AR206" s="45">
        <f t="shared" si="12"/>
        <v>167</v>
      </c>
      <c r="AS206" s="50">
        <f t="shared" si="12"/>
        <v>89</v>
      </c>
      <c r="AT206" s="47">
        <f t="shared" si="13"/>
        <v>256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15</v>
      </c>
      <c r="G207" s="46">
        <v>5</v>
      </c>
      <c r="H207" s="46">
        <v>9</v>
      </c>
      <c r="I207" s="46">
        <v>1</v>
      </c>
      <c r="J207" s="46">
        <v>38</v>
      </c>
      <c r="K207" s="46">
        <v>31</v>
      </c>
      <c r="L207" s="46">
        <v>1</v>
      </c>
      <c r="M207" s="46">
        <v>1</v>
      </c>
      <c r="N207" s="46">
        <v>9</v>
      </c>
      <c r="O207" s="46">
        <v>12</v>
      </c>
      <c r="P207" s="46">
        <v>1</v>
      </c>
      <c r="Q207" s="46">
        <v>1</v>
      </c>
      <c r="R207" s="46">
        <v>38</v>
      </c>
      <c r="S207" s="46">
        <v>15</v>
      </c>
      <c r="T207" s="46">
        <v>16</v>
      </c>
      <c r="U207" s="46">
        <v>23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128</v>
      </c>
      <c r="AC207" s="48">
        <f t="shared" si="14"/>
        <v>89</v>
      </c>
      <c r="AD207" s="47">
        <f t="shared" si="15"/>
        <v>217</v>
      </c>
      <c r="AF207" s="46">
        <v>36</v>
      </c>
      <c r="AG207" s="49">
        <v>22</v>
      </c>
      <c r="AH207" s="46">
        <v>3</v>
      </c>
      <c r="AI207" s="49">
        <v>5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35</v>
      </c>
      <c r="AQ207" s="44">
        <v>15</v>
      </c>
      <c r="AR207" s="45">
        <f t="shared" si="12"/>
        <v>76</v>
      </c>
      <c r="AS207" s="50">
        <f t="shared" si="12"/>
        <v>43</v>
      </c>
      <c r="AT207" s="47">
        <f t="shared" si="13"/>
        <v>119</v>
      </c>
    </row>
    <row r="208" spans="2:46" x14ac:dyDescent="0.25">
      <c r="B208" s="43" t="s">
        <v>430</v>
      </c>
      <c r="C208" s="44" t="s">
        <v>431</v>
      </c>
      <c r="D208" s="45">
        <v>10</v>
      </c>
      <c r="E208" s="46">
        <v>3</v>
      </c>
      <c r="F208" s="46">
        <v>45</v>
      </c>
      <c r="G208" s="46">
        <v>15</v>
      </c>
      <c r="H208" s="46">
        <v>26</v>
      </c>
      <c r="I208" s="46">
        <v>6</v>
      </c>
      <c r="J208" s="46">
        <v>104</v>
      </c>
      <c r="K208" s="46">
        <v>73</v>
      </c>
      <c r="L208" s="46">
        <v>4</v>
      </c>
      <c r="M208" s="46">
        <v>0</v>
      </c>
      <c r="N208" s="46">
        <v>9</v>
      </c>
      <c r="O208" s="46">
        <v>11</v>
      </c>
      <c r="P208" s="46">
        <v>4</v>
      </c>
      <c r="Q208" s="46">
        <v>3</v>
      </c>
      <c r="R208" s="46">
        <v>62</v>
      </c>
      <c r="S208" s="46">
        <v>22</v>
      </c>
      <c r="T208" s="46">
        <v>27</v>
      </c>
      <c r="U208" s="46">
        <v>18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291</v>
      </c>
      <c r="AC208" s="48">
        <f t="shared" si="14"/>
        <v>151</v>
      </c>
      <c r="AD208" s="47">
        <f t="shared" si="15"/>
        <v>442</v>
      </c>
      <c r="AF208" s="46">
        <v>33</v>
      </c>
      <c r="AG208" s="49">
        <v>21</v>
      </c>
      <c r="AH208" s="46">
        <v>1</v>
      </c>
      <c r="AI208" s="49">
        <v>5</v>
      </c>
      <c r="AJ208" s="46">
        <v>2</v>
      </c>
      <c r="AK208" s="49">
        <v>4</v>
      </c>
      <c r="AL208" s="46">
        <v>5</v>
      </c>
      <c r="AM208" s="49">
        <v>0</v>
      </c>
      <c r="AN208" s="46">
        <v>0</v>
      </c>
      <c r="AO208" s="49">
        <v>0</v>
      </c>
      <c r="AP208" s="46">
        <v>16</v>
      </c>
      <c r="AQ208" s="44">
        <v>7</v>
      </c>
      <c r="AR208" s="45">
        <f t="shared" si="12"/>
        <v>57</v>
      </c>
      <c r="AS208" s="50">
        <f t="shared" si="12"/>
        <v>37</v>
      </c>
      <c r="AT208" s="47">
        <f t="shared" si="13"/>
        <v>94</v>
      </c>
    </row>
    <row r="209" spans="2:46" x14ac:dyDescent="0.25">
      <c r="B209" s="43" t="s">
        <v>432</v>
      </c>
      <c r="C209" s="44" t="s">
        <v>433</v>
      </c>
      <c r="D209" s="45">
        <v>56</v>
      </c>
      <c r="E209" s="46">
        <v>10</v>
      </c>
      <c r="F209" s="46">
        <v>9</v>
      </c>
      <c r="G209" s="46">
        <v>14</v>
      </c>
      <c r="H209" s="46">
        <v>5</v>
      </c>
      <c r="I209" s="46">
        <v>2</v>
      </c>
      <c r="J209" s="46">
        <v>93</v>
      </c>
      <c r="K209" s="46">
        <v>65</v>
      </c>
      <c r="L209" s="46">
        <v>6</v>
      </c>
      <c r="M209" s="46">
        <v>3</v>
      </c>
      <c r="N209" s="46">
        <v>73</v>
      </c>
      <c r="O209" s="46">
        <v>69</v>
      </c>
      <c r="P209" s="46">
        <v>1</v>
      </c>
      <c r="Q209" s="46">
        <v>2</v>
      </c>
      <c r="R209" s="46">
        <v>66</v>
      </c>
      <c r="S209" s="46">
        <v>9</v>
      </c>
      <c r="T209" s="46">
        <v>21</v>
      </c>
      <c r="U209" s="46">
        <v>26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330</v>
      </c>
      <c r="AC209" s="48">
        <f t="shared" si="14"/>
        <v>200</v>
      </c>
      <c r="AD209" s="47">
        <f t="shared" si="15"/>
        <v>530</v>
      </c>
      <c r="AF209" s="46">
        <v>120</v>
      </c>
      <c r="AG209" s="49">
        <v>118</v>
      </c>
      <c r="AH209" s="46">
        <v>10</v>
      </c>
      <c r="AI209" s="49">
        <v>13</v>
      </c>
      <c r="AJ209" s="46">
        <v>0</v>
      </c>
      <c r="AK209" s="49">
        <v>2</v>
      </c>
      <c r="AL209" s="46">
        <v>1</v>
      </c>
      <c r="AM209" s="49">
        <v>0</v>
      </c>
      <c r="AN209" s="46">
        <v>4</v>
      </c>
      <c r="AO209" s="49">
        <v>7</v>
      </c>
      <c r="AP209" s="46">
        <v>61</v>
      </c>
      <c r="AQ209" s="44">
        <v>22</v>
      </c>
      <c r="AR209" s="45">
        <f t="shared" si="12"/>
        <v>196</v>
      </c>
      <c r="AS209" s="50">
        <f t="shared" si="12"/>
        <v>162</v>
      </c>
      <c r="AT209" s="47">
        <f t="shared" si="13"/>
        <v>358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1</v>
      </c>
      <c r="F210" s="46">
        <v>30</v>
      </c>
      <c r="G210" s="46">
        <v>19</v>
      </c>
      <c r="H210" s="46">
        <v>3</v>
      </c>
      <c r="I210" s="46">
        <v>0</v>
      </c>
      <c r="J210" s="46">
        <v>26</v>
      </c>
      <c r="K210" s="46">
        <v>16</v>
      </c>
      <c r="L210" s="46">
        <v>2</v>
      </c>
      <c r="M210" s="46">
        <v>0</v>
      </c>
      <c r="N210" s="46">
        <v>1</v>
      </c>
      <c r="O210" s="46">
        <v>0</v>
      </c>
      <c r="P210" s="46">
        <v>1</v>
      </c>
      <c r="Q210" s="46">
        <v>0</v>
      </c>
      <c r="R210" s="46">
        <v>5</v>
      </c>
      <c r="S210" s="46">
        <v>0</v>
      </c>
      <c r="T210" s="46">
        <v>7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76</v>
      </c>
      <c r="AC210" s="48">
        <f t="shared" si="14"/>
        <v>48</v>
      </c>
      <c r="AD210" s="47">
        <f t="shared" si="15"/>
        <v>124</v>
      </c>
      <c r="AF210" s="46">
        <v>17</v>
      </c>
      <c r="AG210" s="49">
        <v>9</v>
      </c>
      <c r="AH210" s="46">
        <v>1</v>
      </c>
      <c r="AI210" s="49">
        <v>3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13</v>
      </c>
      <c r="AQ210" s="44">
        <v>7</v>
      </c>
      <c r="AR210" s="45">
        <f t="shared" si="12"/>
        <v>31</v>
      </c>
      <c r="AS210" s="50">
        <f t="shared" si="12"/>
        <v>20</v>
      </c>
      <c r="AT210" s="47">
        <f t="shared" si="13"/>
        <v>51</v>
      </c>
    </row>
    <row r="211" spans="2:46" x14ac:dyDescent="0.25">
      <c r="B211" s="43" t="s">
        <v>436</v>
      </c>
      <c r="C211" s="44" t="s">
        <v>437</v>
      </c>
      <c r="D211" s="45">
        <v>7</v>
      </c>
      <c r="E211" s="46">
        <v>1</v>
      </c>
      <c r="F211" s="46">
        <v>22</v>
      </c>
      <c r="G211" s="46">
        <v>8</v>
      </c>
      <c r="H211" s="46">
        <v>6</v>
      </c>
      <c r="I211" s="46">
        <v>0</v>
      </c>
      <c r="J211" s="46">
        <v>83</v>
      </c>
      <c r="K211" s="46">
        <v>38</v>
      </c>
      <c r="L211" s="46">
        <v>7</v>
      </c>
      <c r="M211" s="46">
        <v>2</v>
      </c>
      <c r="N211" s="46">
        <v>15</v>
      </c>
      <c r="O211" s="46">
        <v>10</v>
      </c>
      <c r="P211" s="46">
        <v>5</v>
      </c>
      <c r="Q211" s="46">
        <v>0</v>
      </c>
      <c r="R211" s="46">
        <v>37</v>
      </c>
      <c r="S211" s="46">
        <v>6</v>
      </c>
      <c r="T211" s="46">
        <v>14</v>
      </c>
      <c r="U211" s="46">
        <v>13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196</v>
      </c>
      <c r="AC211" s="48">
        <f t="shared" si="14"/>
        <v>78</v>
      </c>
      <c r="AD211" s="47">
        <f t="shared" si="15"/>
        <v>274</v>
      </c>
      <c r="AF211" s="46">
        <v>22</v>
      </c>
      <c r="AG211" s="49">
        <v>14</v>
      </c>
      <c r="AH211" s="46">
        <v>1</v>
      </c>
      <c r="AI211" s="49">
        <v>4</v>
      </c>
      <c r="AJ211" s="46">
        <v>1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49</v>
      </c>
      <c r="AQ211" s="44">
        <v>13</v>
      </c>
      <c r="AR211" s="45">
        <f t="shared" si="12"/>
        <v>80</v>
      </c>
      <c r="AS211" s="50">
        <f t="shared" si="12"/>
        <v>33</v>
      </c>
      <c r="AT211" s="47">
        <f t="shared" si="13"/>
        <v>113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0</v>
      </c>
      <c r="F212" s="46">
        <v>5</v>
      </c>
      <c r="G212" s="46">
        <v>1</v>
      </c>
      <c r="H212" s="46">
        <v>2</v>
      </c>
      <c r="I212" s="46">
        <v>0</v>
      </c>
      <c r="J212" s="46">
        <v>21</v>
      </c>
      <c r="K212" s="46">
        <v>11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9</v>
      </c>
      <c r="S212" s="46">
        <v>5</v>
      </c>
      <c r="T212" s="46">
        <v>3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43</v>
      </c>
      <c r="AC212" s="48">
        <f t="shared" si="14"/>
        <v>27</v>
      </c>
      <c r="AD212" s="47">
        <f t="shared" si="15"/>
        <v>70</v>
      </c>
      <c r="AF212" s="46">
        <v>13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14</v>
      </c>
      <c r="AQ212" s="44">
        <v>5</v>
      </c>
      <c r="AR212" s="45">
        <f t="shared" si="12"/>
        <v>27</v>
      </c>
      <c r="AS212" s="50">
        <f t="shared" si="12"/>
        <v>11</v>
      </c>
      <c r="AT212" s="47">
        <f t="shared" si="13"/>
        <v>38</v>
      </c>
    </row>
    <row r="213" spans="2:46" x14ac:dyDescent="0.25">
      <c r="B213" s="43" t="s">
        <v>440</v>
      </c>
      <c r="C213" s="44" t="s">
        <v>441</v>
      </c>
      <c r="D213" s="45">
        <v>43</v>
      </c>
      <c r="E213" s="46">
        <v>5</v>
      </c>
      <c r="F213" s="46">
        <v>113</v>
      </c>
      <c r="G213" s="46">
        <v>49</v>
      </c>
      <c r="H213" s="46">
        <v>100</v>
      </c>
      <c r="I213" s="46">
        <v>1</v>
      </c>
      <c r="J213" s="46">
        <v>229</v>
      </c>
      <c r="K213" s="46">
        <v>139</v>
      </c>
      <c r="L213" s="46">
        <v>16</v>
      </c>
      <c r="M213" s="46">
        <v>3</v>
      </c>
      <c r="N213" s="46">
        <v>69</v>
      </c>
      <c r="O213" s="46">
        <v>26</v>
      </c>
      <c r="P213" s="46">
        <v>12</v>
      </c>
      <c r="Q213" s="46">
        <v>1</v>
      </c>
      <c r="R213" s="46">
        <v>318</v>
      </c>
      <c r="S213" s="46">
        <v>61</v>
      </c>
      <c r="T213" s="46">
        <v>72</v>
      </c>
      <c r="U213" s="46">
        <v>106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972</v>
      </c>
      <c r="AC213" s="48">
        <f t="shared" si="14"/>
        <v>391</v>
      </c>
      <c r="AD213" s="47">
        <f t="shared" si="15"/>
        <v>1363</v>
      </c>
      <c r="AF213" s="46">
        <v>242</v>
      </c>
      <c r="AG213" s="49">
        <v>147</v>
      </c>
      <c r="AH213" s="46">
        <v>16</v>
      </c>
      <c r="AI213" s="49">
        <v>20</v>
      </c>
      <c r="AJ213" s="46">
        <v>7</v>
      </c>
      <c r="AK213" s="49">
        <v>30</v>
      </c>
      <c r="AL213" s="46">
        <v>13</v>
      </c>
      <c r="AM213" s="49">
        <v>1</v>
      </c>
      <c r="AN213" s="46">
        <v>8</v>
      </c>
      <c r="AO213" s="49">
        <v>1</v>
      </c>
      <c r="AP213" s="46">
        <v>55</v>
      </c>
      <c r="AQ213" s="44">
        <v>17</v>
      </c>
      <c r="AR213" s="45">
        <f t="shared" si="12"/>
        <v>341</v>
      </c>
      <c r="AS213" s="50">
        <f t="shared" si="12"/>
        <v>216</v>
      </c>
      <c r="AT213" s="47">
        <f t="shared" si="13"/>
        <v>557</v>
      </c>
    </row>
    <row r="214" spans="2:46" x14ac:dyDescent="0.25">
      <c r="B214" s="43" t="s">
        <v>442</v>
      </c>
      <c r="C214" s="44" t="s">
        <v>443</v>
      </c>
      <c r="D214" s="45">
        <v>7</v>
      </c>
      <c r="E214" s="46">
        <v>4</v>
      </c>
      <c r="F214" s="46">
        <v>15</v>
      </c>
      <c r="G214" s="46">
        <v>3</v>
      </c>
      <c r="H214" s="46">
        <v>15</v>
      </c>
      <c r="I214" s="46">
        <v>0</v>
      </c>
      <c r="J214" s="46">
        <v>58</v>
      </c>
      <c r="K214" s="46">
        <v>40</v>
      </c>
      <c r="L214" s="46">
        <v>3</v>
      </c>
      <c r="M214" s="46">
        <v>1</v>
      </c>
      <c r="N214" s="46">
        <v>11</v>
      </c>
      <c r="O214" s="46">
        <v>6</v>
      </c>
      <c r="P214" s="46">
        <v>2</v>
      </c>
      <c r="Q214" s="46">
        <v>0</v>
      </c>
      <c r="R214" s="46">
        <v>46</v>
      </c>
      <c r="S214" s="46">
        <v>10</v>
      </c>
      <c r="T214" s="46">
        <v>28</v>
      </c>
      <c r="U214" s="46">
        <v>39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185</v>
      </c>
      <c r="AC214" s="48">
        <f t="shared" si="14"/>
        <v>103</v>
      </c>
      <c r="AD214" s="47">
        <f t="shared" si="15"/>
        <v>288</v>
      </c>
      <c r="AF214" s="46">
        <v>99</v>
      </c>
      <c r="AG214" s="49">
        <v>60</v>
      </c>
      <c r="AH214" s="46">
        <v>8</v>
      </c>
      <c r="AI214" s="49">
        <v>15</v>
      </c>
      <c r="AJ214" s="46">
        <v>1</v>
      </c>
      <c r="AK214" s="49">
        <v>9</v>
      </c>
      <c r="AL214" s="46">
        <v>8</v>
      </c>
      <c r="AM214" s="49">
        <v>1</v>
      </c>
      <c r="AN214" s="46">
        <v>1</v>
      </c>
      <c r="AO214" s="49">
        <v>1</v>
      </c>
      <c r="AP214" s="46">
        <v>30</v>
      </c>
      <c r="AQ214" s="44">
        <v>13</v>
      </c>
      <c r="AR214" s="45">
        <f t="shared" si="12"/>
        <v>147</v>
      </c>
      <c r="AS214" s="50">
        <f t="shared" si="12"/>
        <v>99</v>
      </c>
      <c r="AT214" s="47">
        <f t="shared" si="13"/>
        <v>246</v>
      </c>
    </row>
    <row r="215" spans="2:46" x14ac:dyDescent="0.25">
      <c r="B215" s="43" t="s">
        <v>444</v>
      </c>
      <c r="C215" s="44" t="s">
        <v>445</v>
      </c>
      <c r="D215" s="45">
        <v>5</v>
      </c>
      <c r="E215" s="46">
        <v>3</v>
      </c>
      <c r="F215" s="46">
        <v>99</v>
      </c>
      <c r="G215" s="46">
        <v>32</v>
      </c>
      <c r="H215" s="46">
        <v>34</v>
      </c>
      <c r="I215" s="46">
        <v>1</v>
      </c>
      <c r="J215" s="46">
        <v>195</v>
      </c>
      <c r="K215" s="46">
        <v>81</v>
      </c>
      <c r="L215" s="46">
        <v>9</v>
      </c>
      <c r="M215" s="46">
        <v>0</v>
      </c>
      <c r="N215" s="46">
        <v>13</v>
      </c>
      <c r="O215" s="46">
        <v>6</v>
      </c>
      <c r="P215" s="46">
        <v>6</v>
      </c>
      <c r="Q215" s="46">
        <v>2</v>
      </c>
      <c r="R215" s="46">
        <v>165</v>
      </c>
      <c r="S215" s="46">
        <v>36</v>
      </c>
      <c r="T215" s="46">
        <v>58</v>
      </c>
      <c r="U215" s="46">
        <v>40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584</v>
      </c>
      <c r="AC215" s="48">
        <f t="shared" si="14"/>
        <v>201</v>
      </c>
      <c r="AD215" s="47">
        <f t="shared" si="15"/>
        <v>785</v>
      </c>
      <c r="AF215" s="46">
        <v>181</v>
      </c>
      <c r="AG215" s="49">
        <v>55</v>
      </c>
      <c r="AH215" s="46">
        <v>6</v>
      </c>
      <c r="AI215" s="49">
        <v>7</v>
      </c>
      <c r="AJ215" s="46">
        <v>3</v>
      </c>
      <c r="AK215" s="49">
        <v>7</v>
      </c>
      <c r="AL215" s="46">
        <v>5</v>
      </c>
      <c r="AM215" s="49">
        <v>1</v>
      </c>
      <c r="AN215" s="46">
        <v>0</v>
      </c>
      <c r="AO215" s="49">
        <v>0</v>
      </c>
      <c r="AP215" s="46">
        <v>33</v>
      </c>
      <c r="AQ215" s="44">
        <v>9</v>
      </c>
      <c r="AR215" s="45">
        <f t="shared" si="12"/>
        <v>228</v>
      </c>
      <c r="AS215" s="50">
        <f t="shared" si="12"/>
        <v>79</v>
      </c>
      <c r="AT215" s="47">
        <f t="shared" si="13"/>
        <v>307</v>
      </c>
    </row>
    <row r="216" spans="2:46" x14ac:dyDescent="0.25">
      <c r="B216" s="43" t="s">
        <v>446</v>
      </c>
      <c r="C216" s="44" t="s">
        <v>447</v>
      </c>
      <c r="D216" s="45">
        <v>3</v>
      </c>
      <c r="E216" s="46">
        <v>1</v>
      </c>
      <c r="F216" s="46">
        <v>39</v>
      </c>
      <c r="G216" s="46">
        <v>11</v>
      </c>
      <c r="H216" s="46">
        <v>23</v>
      </c>
      <c r="I216" s="46">
        <v>4</v>
      </c>
      <c r="J216" s="46">
        <v>94</v>
      </c>
      <c r="K216" s="46">
        <v>53</v>
      </c>
      <c r="L216" s="46">
        <v>6</v>
      </c>
      <c r="M216" s="46">
        <v>1</v>
      </c>
      <c r="N216" s="46">
        <v>18</v>
      </c>
      <c r="O216" s="46">
        <v>8</v>
      </c>
      <c r="P216" s="46">
        <v>1</v>
      </c>
      <c r="Q216" s="46">
        <v>1</v>
      </c>
      <c r="R216" s="46">
        <v>53</v>
      </c>
      <c r="S216" s="46">
        <v>23</v>
      </c>
      <c r="T216" s="46">
        <v>31</v>
      </c>
      <c r="U216" s="46">
        <v>46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268</v>
      </c>
      <c r="AC216" s="48">
        <f t="shared" si="14"/>
        <v>148</v>
      </c>
      <c r="AD216" s="47">
        <f t="shared" si="15"/>
        <v>416</v>
      </c>
      <c r="AF216" s="46">
        <v>106</v>
      </c>
      <c r="AG216" s="49">
        <v>96</v>
      </c>
      <c r="AH216" s="46">
        <v>15</v>
      </c>
      <c r="AI216" s="49">
        <v>10</v>
      </c>
      <c r="AJ216" s="46">
        <v>8</v>
      </c>
      <c r="AK216" s="49">
        <v>18</v>
      </c>
      <c r="AL216" s="46">
        <v>13</v>
      </c>
      <c r="AM216" s="49">
        <v>2</v>
      </c>
      <c r="AN216" s="46">
        <v>1</v>
      </c>
      <c r="AO216" s="49">
        <v>2</v>
      </c>
      <c r="AP216" s="46">
        <v>33</v>
      </c>
      <c r="AQ216" s="44">
        <v>13</v>
      </c>
      <c r="AR216" s="45">
        <f t="shared" ref="AR216:AS267" si="16">+AF216+AH216+AJ216+AL216+AN216+AP216</f>
        <v>176</v>
      </c>
      <c r="AS216" s="50">
        <f t="shared" si="16"/>
        <v>141</v>
      </c>
      <c r="AT216" s="47">
        <f t="shared" si="13"/>
        <v>317</v>
      </c>
    </row>
    <row r="217" spans="2:46" x14ac:dyDescent="0.25">
      <c r="B217" s="43" t="s">
        <v>448</v>
      </c>
      <c r="C217" s="44" t="s">
        <v>449</v>
      </c>
      <c r="D217" s="45">
        <v>50</v>
      </c>
      <c r="E217" s="46">
        <v>15</v>
      </c>
      <c r="F217" s="46">
        <v>33</v>
      </c>
      <c r="G217" s="46">
        <v>16</v>
      </c>
      <c r="H217" s="46">
        <v>14</v>
      </c>
      <c r="I217" s="46">
        <v>2</v>
      </c>
      <c r="J217" s="46">
        <v>181</v>
      </c>
      <c r="K217" s="46">
        <v>107</v>
      </c>
      <c r="L217" s="46">
        <v>6</v>
      </c>
      <c r="M217" s="46">
        <v>1</v>
      </c>
      <c r="N217" s="46">
        <v>24</v>
      </c>
      <c r="O217" s="46">
        <v>6</v>
      </c>
      <c r="P217" s="46">
        <v>8</v>
      </c>
      <c r="Q217" s="46">
        <v>0</v>
      </c>
      <c r="R217" s="46">
        <v>83</v>
      </c>
      <c r="S217" s="46">
        <v>27</v>
      </c>
      <c r="T217" s="46">
        <v>36</v>
      </c>
      <c r="U217" s="46">
        <v>45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435</v>
      </c>
      <c r="AC217" s="48">
        <f t="shared" si="14"/>
        <v>219</v>
      </c>
      <c r="AD217" s="47">
        <f t="shared" si="15"/>
        <v>654</v>
      </c>
      <c r="AF217" s="46">
        <v>125</v>
      </c>
      <c r="AG217" s="49">
        <v>80</v>
      </c>
      <c r="AH217" s="46">
        <v>9</v>
      </c>
      <c r="AI217" s="49">
        <v>19</v>
      </c>
      <c r="AJ217" s="46">
        <v>4</v>
      </c>
      <c r="AK217" s="49">
        <v>19</v>
      </c>
      <c r="AL217" s="46">
        <v>7</v>
      </c>
      <c r="AM217" s="49">
        <v>0</v>
      </c>
      <c r="AN217" s="46">
        <v>2</v>
      </c>
      <c r="AO217" s="49">
        <v>1</v>
      </c>
      <c r="AP217" s="46">
        <v>83</v>
      </c>
      <c r="AQ217" s="44">
        <v>34</v>
      </c>
      <c r="AR217" s="45">
        <f t="shared" si="16"/>
        <v>230</v>
      </c>
      <c r="AS217" s="50">
        <f t="shared" si="16"/>
        <v>153</v>
      </c>
      <c r="AT217" s="47">
        <f t="shared" si="13"/>
        <v>383</v>
      </c>
    </row>
    <row r="218" spans="2:46" x14ac:dyDescent="0.25">
      <c r="B218" s="43" t="s">
        <v>450</v>
      </c>
      <c r="C218" s="44" t="s">
        <v>451</v>
      </c>
      <c r="D218" s="45">
        <v>3</v>
      </c>
      <c r="E218" s="46">
        <v>0</v>
      </c>
      <c r="F218" s="46">
        <v>10</v>
      </c>
      <c r="G218" s="46">
        <v>7</v>
      </c>
      <c r="H218" s="46">
        <v>5</v>
      </c>
      <c r="I218" s="46">
        <v>1</v>
      </c>
      <c r="J218" s="46">
        <v>49</v>
      </c>
      <c r="K218" s="46">
        <v>16</v>
      </c>
      <c r="L218" s="46">
        <v>5</v>
      </c>
      <c r="M218" s="46">
        <v>2</v>
      </c>
      <c r="N218" s="46">
        <v>5</v>
      </c>
      <c r="O218" s="46">
        <v>4</v>
      </c>
      <c r="P218" s="46">
        <v>4</v>
      </c>
      <c r="Q218" s="46">
        <v>1</v>
      </c>
      <c r="R218" s="46">
        <v>25</v>
      </c>
      <c r="S218" s="46">
        <v>2</v>
      </c>
      <c r="T218" s="46">
        <v>5</v>
      </c>
      <c r="U218" s="46">
        <v>10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111</v>
      </c>
      <c r="AC218" s="48">
        <f t="shared" si="14"/>
        <v>43</v>
      </c>
      <c r="AD218" s="47">
        <f t="shared" si="15"/>
        <v>154</v>
      </c>
      <c r="AF218" s="46">
        <v>27</v>
      </c>
      <c r="AG218" s="49">
        <v>34</v>
      </c>
      <c r="AH218" s="46">
        <v>12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20</v>
      </c>
      <c r="AQ218" s="44">
        <v>10</v>
      </c>
      <c r="AR218" s="45">
        <f t="shared" si="16"/>
        <v>61</v>
      </c>
      <c r="AS218" s="50">
        <f t="shared" si="16"/>
        <v>50</v>
      </c>
      <c r="AT218" s="47">
        <f t="shared" si="13"/>
        <v>111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2</v>
      </c>
      <c r="H219" s="46">
        <v>2</v>
      </c>
      <c r="I219" s="46">
        <v>0</v>
      </c>
      <c r="J219" s="46">
        <v>26</v>
      </c>
      <c r="K219" s="46">
        <v>16</v>
      </c>
      <c r="L219" s="46">
        <v>1</v>
      </c>
      <c r="M219" s="46">
        <v>0</v>
      </c>
      <c r="N219" s="46">
        <v>1</v>
      </c>
      <c r="O219" s="46">
        <v>3</v>
      </c>
      <c r="P219" s="46">
        <v>1</v>
      </c>
      <c r="Q219" s="46">
        <v>0</v>
      </c>
      <c r="R219" s="46">
        <v>5</v>
      </c>
      <c r="S219" s="46">
        <v>3</v>
      </c>
      <c r="T219" s="46">
        <v>8</v>
      </c>
      <c r="U219" s="46">
        <v>6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47</v>
      </c>
      <c r="AC219" s="48">
        <f t="shared" si="14"/>
        <v>30</v>
      </c>
      <c r="AD219" s="47">
        <f t="shared" si="15"/>
        <v>77</v>
      </c>
      <c r="AF219" s="46">
        <v>28</v>
      </c>
      <c r="AG219" s="49">
        <v>14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22</v>
      </c>
      <c r="AQ219" s="44">
        <v>16</v>
      </c>
      <c r="AR219" s="45">
        <f t="shared" si="16"/>
        <v>51</v>
      </c>
      <c r="AS219" s="50">
        <f t="shared" si="16"/>
        <v>35</v>
      </c>
      <c r="AT219" s="47">
        <f t="shared" si="13"/>
        <v>86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2</v>
      </c>
      <c r="G220" s="46">
        <v>1</v>
      </c>
      <c r="H220" s="46">
        <v>1</v>
      </c>
      <c r="I220" s="46">
        <v>0</v>
      </c>
      <c r="J220" s="46">
        <v>14</v>
      </c>
      <c r="K220" s="46">
        <v>11</v>
      </c>
      <c r="L220" s="46">
        <v>0</v>
      </c>
      <c r="M220" s="46">
        <v>0</v>
      </c>
      <c r="N220" s="46">
        <v>0</v>
      </c>
      <c r="O220" s="46">
        <v>2</v>
      </c>
      <c r="P220" s="46">
        <v>0</v>
      </c>
      <c r="Q220" s="46">
        <v>0</v>
      </c>
      <c r="R220" s="46">
        <v>9</v>
      </c>
      <c r="S220" s="46">
        <v>1</v>
      </c>
      <c r="T220" s="46">
        <v>4</v>
      </c>
      <c r="U220" s="46">
        <v>6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30</v>
      </c>
      <c r="AC220" s="48">
        <f t="shared" si="14"/>
        <v>21</v>
      </c>
      <c r="AD220" s="47">
        <f t="shared" si="15"/>
        <v>51</v>
      </c>
      <c r="AF220" s="46">
        <v>16</v>
      </c>
      <c r="AG220" s="49">
        <v>11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7</v>
      </c>
      <c r="AQ220" s="44">
        <v>6</v>
      </c>
      <c r="AR220" s="45">
        <f t="shared" si="16"/>
        <v>23</v>
      </c>
      <c r="AS220" s="50">
        <f t="shared" si="16"/>
        <v>23</v>
      </c>
      <c r="AT220" s="47">
        <f t="shared" si="13"/>
        <v>46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0</v>
      </c>
      <c r="L221" s="46">
        <v>0</v>
      </c>
      <c r="M221" s="46">
        <v>1</v>
      </c>
      <c r="N221" s="46">
        <v>0</v>
      </c>
      <c r="O221" s="46">
        <v>0</v>
      </c>
      <c r="P221" s="46">
        <v>0</v>
      </c>
      <c r="Q221" s="46">
        <v>0</v>
      </c>
      <c r="R221" s="46">
        <v>2</v>
      </c>
      <c r="S221" s="46">
        <v>0</v>
      </c>
      <c r="T221" s="46">
        <v>3</v>
      </c>
      <c r="U221" s="46">
        <v>6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8</v>
      </c>
      <c r="AC221" s="48">
        <f t="shared" si="14"/>
        <v>7</v>
      </c>
      <c r="AD221" s="47">
        <f t="shared" si="15"/>
        <v>15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5</v>
      </c>
      <c r="AR221" s="45">
        <f t="shared" si="16"/>
        <v>27</v>
      </c>
      <c r="AS221" s="50">
        <f t="shared" si="16"/>
        <v>11</v>
      </c>
      <c r="AT221" s="47">
        <f t="shared" si="13"/>
        <v>38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1</v>
      </c>
      <c r="H222" s="46">
        <v>0</v>
      </c>
      <c r="I222" s="46">
        <v>0</v>
      </c>
      <c r="J222" s="46">
        <v>2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0</v>
      </c>
      <c r="T222" s="46">
        <v>0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5</v>
      </c>
      <c r="AC222" s="48">
        <f t="shared" si="14"/>
        <v>2</v>
      </c>
      <c r="AD222" s="47">
        <f t="shared" si="15"/>
        <v>7</v>
      </c>
      <c r="AF222" s="46">
        <v>5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9</v>
      </c>
      <c r="AQ222" s="44">
        <v>7</v>
      </c>
      <c r="AR222" s="45">
        <f t="shared" si="16"/>
        <v>15</v>
      </c>
      <c r="AS222" s="50">
        <f t="shared" si="16"/>
        <v>11</v>
      </c>
      <c r="AT222" s="47">
        <f t="shared" si="13"/>
        <v>26</v>
      </c>
    </row>
    <row r="223" spans="2:46" x14ac:dyDescent="0.25">
      <c r="B223" s="43" t="s">
        <v>460</v>
      </c>
      <c r="C223" s="44" t="s">
        <v>461</v>
      </c>
      <c r="D223" s="45">
        <v>1</v>
      </c>
      <c r="E223" s="46">
        <v>0</v>
      </c>
      <c r="F223" s="46">
        <v>1</v>
      </c>
      <c r="G223" s="46">
        <v>0</v>
      </c>
      <c r="H223" s="46">
        <v>6</v>
      </c>
      <c r="I223" s="46">
        <v>0</v>
      </c>
      <c r="J223" s="46">
        <v>10</v>
      </c>
      <c r="K223" s="46">
        <v>1</v>
      </c>
      <c r="L223" s="46">
        <v>1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31</v>
      </c>
      <c r="S223" s="46">
        <v>2</v>
      </c>
      <c r="T223" s="46">
        <v>7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57</v>
      </c>
      <c r="AC223" s="48">
        <f t="shared" si="14"/>
        <v>7</v>
      </c>
      <c r="AD223" s="47">
        <f t="shared" si="15"/>
        <v>64</v>
      </c>
      <c r="AF223" s="46">
        <v>18</v>
      </c>
      <c r="AG223" s="49">
        <v>5</v>
      </c>
      <c r="AH223" s="46">
        <v>1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12</v>
      </c>
      <c r="AQ223" s="44">
        <v>4</v>
      </c>
      <c r="AR223" s="45">
        <f t="shared" si="16"/>
        <v>31</v>
      </c>
      <c r="AS223" s="50">
        <f t="shared" si="16"/>
        <v>14</v>
      </c>
      <c r="AT223" s="47">
        <f t="shared" si="13"/>
        <v>45</v>
      </c>
    </row>
    <row r="224" spans="2:46" x14ac:dyDescent="0.25">
      <c r="B224" s="43" t="s">
        <v>462</v>
      </c>
      <c r="C224" s="44" t="s">
        <v>463</v>
      </c>
      <c r="D224" s="45">
        <v>3</v>
      </c>
      <c r="E224" s="46">
        <v>0</v>
      </c>
      <c r="F224" s="46">
        <v>2</v>
      </c>
      <c r="G224" s="46">
        <v>2</v>
      </c>
      <c r="H224" s="46">
        <v>6</v>
      </c>
      <c r="I224" s="46">
        <v>0</v>
      </c>
      <c r="J224" s="46">
        <v>18</v>
      </c>
      <c r="K224" s="46">
        <v>8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8</v>
      </c>
      <c r="S224" s="46">
        <v>5</v>
      </c>
      <c r="T224" s="46">
        <v>5</v>
      </c>
      <c r="U224" s="46">
        <v>3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43</v>
      </c>
      <c r="AC224" s="48">
        <f t="shared" si="14"/>
        <v>18</v>
      </c>
      <c r="AD224" s="47">
        <f t="shared" si="15"/>
        <v>61</v>
      </c>
      <c r="AF224" s="46">
        <v>13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7</v>
      </c>
      <c r="AR224" s="45">
        <f t="shared" si="16"/>
        <v>33</v>
      </c>
      <c r="AS224" s="50">
        <f t="shared" si="16"/>
        <v>15</v>
      </c>
      <c r="AT224" s="47">
        <f t="shared" si="13"/>
        <v>48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0</v>
      </c>
      <c r="F225" s="46">
        <v>62</v>
      </c>
      <c r="G225" s="46">
        <v>36</v>
      </c>
      <c r="H225" s="46">
        <v>22</v>
      </c>
      <c r="I225" s="46">
        <v>7</v>
      </c>
      <c r="J225" s="46">
        <v>240</v>
      </c>
      <c r="K225" s="46">
        <v>196</v>
      </c>
      <c r="L225" s="46">
        <v>11</v>
      </c>
      <c r="M225" s="46">
        <v>5</v>
      </c>
      <c r="N225" s="46">
        <v>50</v>
      </c>
      <c r="O225" s="46">
        <v>73</v>
      </c>
      <c r="P225" s="46">
        <v>7</v>
      </c>
      <c r="Q225" s="46">
        <v>2</v>
      </c>
      <c r="R225" s="46">
        <v>140</v>
      </c>
      <c r="S225" s="46">
        <v>59</v>
      </c>
      <c r="T225" s="46">
        <v>94</v>
      </c>
      <c r="U225" s="46">
        <v>99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626</v>
      </c>
      <c r="AC225" s="48">
        <f t="shared" si="14"/>
        <v>477</v>
      </c>
      <c r="AD225" s="47">
        <f t="shared" si="15"/>
        <v>1103</v>
      </c>
      <c r="AF225" s="46">
        <v>244</v>
      </c>
      <c r="AG225" s="49">
        <v>231</v>
      </c>
      <c r="AH225" s="46">
        <v>18</v>
      </c>
      <c r="AI225" s="49">
        <v>21</v>
      </c>
      <c r="AJ225" s="46">
        <v>7</v>
      </c>
      <c r="AK225" s="49">
        <v>17</v>
      </c>
      <c r="AL225" s="46">
        <v>3</v>
      </c>
      <c r="AM225" s="49">
        <v>1</v>
      </c>
      <c r="AN225" s="46">
        <v>4</v>
      </c>
      <c r="AO225" s="49">
        <v>11</v>
      </c>
      <c r="AP225" s="46">
        <v>78</v>
      </c>
      <c r="AQ225" s="44">
        <v>47</v>
      </c>
      <c r="AR225" s="45">
        <f t="shared" si="16"/>
        <v>354</v>
      </c>
      <c r="AS225" s="50">
        <f t="shared" si="16"/>
        <v>328</v>
      </c>
      <c r="AT225" s="47">
        <f t="shared" si="13"/>
        <v>682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3</v>
      </c>
      <c r="G226" s="46">
        <v>2</v>
      </c>
      <c r="H226" s="46">
        <v>4</v>
      </c>
      <c r="I226" s="46">
        <v>3</v>
      </c>
      <c r="J226" s="46">
        <v>30</v>
      </c>
      <c r="K226" s="46">
        <v>28</v>
      </c>
      <c r="L226" s="46">
        <v>1</v>
      </c>
      <c r="M226" s="46">
        <v>0</v>
      </c>
      <c r="N226" s="46">
        <v>4</v>
      </c>
      <c r="O226" s="46">
        <v>5</v>
      </c>
      <c r="P226" s="46">
        <v>1</v>
      </c>
      <c r="Q226" s="46">
        <v>1</v>
      </c>
      <c r="R226" s="46">
        <v>15</v>
      </c>
      <c r="S226" s="46">
        <v>7</v>
      </c>
      <c r="T226" s="46">
        <v>7</v>
      </c>
      <c r="U226" s="46">
        <v>13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65</v>
      </c>
      <c r="AC226" s="48">
        <f t="shared" si="14"/>
        <v>59</v>
      </c>
      <c r="AD226" s="47">
        <f t="shared" si="15"/>
        <v>124</v>
      </c>
      <c r="AF226" s="46">
        <v>23</v>
      </c>
      <c r="AG226" s="49">
        <v>22</v>
      </c>
      <c r="AH226" s="46">
        <v>2</v>
      </c>
      <c r="AI226" s="49">
        <v>3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5</v>
      </c>
      <c r="AR226" s="45">
        <f t="shared" si="16"/>
        <v>43</v>
      </c>
      <c r="AS226" s="50">
        <f t="shared" si="16"/>
        <v>30</v>
      </c>
      <c r="AT226" s="47">
        <f t="shared" si="13"/>
        <v>73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5</v>
      </c>
      <c r="G227" s="46">
        <v>4</v>
      </c>
      <c r="H227" s="46">
        <v>9</v>
      </c>
      <c r="I227" s="46">
        <v>7</v>
      </c>
      <c r="J227" s="46">
        <v>40</v>
      </c>
      <c r="K227" s="46">
        <v>12</v>
      </c>
      <c r="L227" s="46">
        <v>1</v>
      </c>
      <c r="M227" s="46">
        <v>2</v>
      </c>
      <c r="N227" s="46">
        <v>5</v>
      </c>
      <c r="O227" s="46">
        <v>3</v>
      </c>
      <c r="P227" s="46">
        <v>0</v>
      </c>
      <c r="Q227" s="46">
        <v>0</v>
      </c>
      <c r="R227" s="46">
        <v>10</v>
      </c>
      <c r="S227" s="46">
        <v>7</v>
      </c>
      <c r="T227" s="46">
        <v>10</v>
      </c>
      <c r="U227" s="46">
        <v>13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80</v>
      </c>
      <c r="AC227" s="48">
        <f t="shared" si="14"/>
        <v>48</v>
      </c>
      <c r="AD227" s="47">
        <f t="shared" si="15"/>
        <v>128</v>
      </c>
      <c r="AF227" s="46">
        <v>32</v>
      </c>
      <c r="AG227" s="49">
        <v>27</v>
      </c>
      <c r="AH227" s="46">
        <v>2</v>
      </c>
      <c r="AI227" s="49">
        <v>4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21</v>
      </c>
      <c r="AQ227" s="44">
        <v>9</v>
      </c>
      <c r="AR227" s="45">
        <f t="shared" si="16"/>
        <v>57</v>
      </c>
      <c r="AS227" s="50">
        <f t="shared" si="16"/>
        <v>40</v>
      </c>
      <c r="AT227" s="47">
        <f t="shared" si="13"/>
        <v>97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0</v>
      </c>
      <c r="H228" s="46">
        <v>1</v>
      </c>
      <c r="I228" s="46">
        <v>1</v>
      </c>
      <c r="J228" s="46">
        <v>4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4</v>
      </c>
      <c r="S228" s="46">
        <v>0</v>
      </c>
      <c r="T228" s="46">
        <v>4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17</v>
      </c>
      <c r="AC228" s="48">
        <f t="shared" si="14"/>
        <v>6</v>
      </c>
      <c r="AD228" s="47">
        <f t="shared" si="15"/>
        <v>23</v>
      </c>
      <c r="AF228" s="46">
        <v>12</v>
      </c>
      <c r="AG228" s="49">
        <v>19</v>
      </c>
      <c r="AH228" s="46">
        <v>3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25</v>
      </c>
      <c r="AS228" s="50">
        <f t="shared" si="16"/>
        <v>23</v>
      </c>
      <c r="AT228" s="47">
        <f t="shared" si="13"/>
        <v>48</v>
      </c>
    </row>
    <row r="229" spans="2:46" x14ac:dyDescent="0.25">
      <c r="B229" s="43" t="s">
        <v>472</v>
      </c>
      <c r="C229" s="44" t="s">
        <v>473</v>
      </c>
      <c r="D229" s="45">
        <v>2</v>
      </c>
      <c r="E229" s="46">
        <v>0</v>
      </c>
      <c r="F229" s="46">
        <v>10</v>
      </c>
      <c r="G229" s="46">
        <v>2</v>
      </c>
      <c r="H229" s="46">
        <v>19</v>
      </c>
      <c r="I229" s="46">
        <v>1</v>
      </c>
      <c r="J229" s="46">
        <v>68</v>
      </c>
      <c r="K229" s="46">
        <v>34</v>
      </c>
      <c r="L229" s="46">
        <v>5</v>
      </c>
      <c r="M229" s="46">
        <v>1</v>
      </c>
      <c r="N229" s="46">
        <v>32</v>
      </c>
      <c r="O229" s="46">
        <v>15</v>
      </c>
      <c r="P229" s="46">
        <v>1</v>
      </c>
      <c r="Q229" s="46">
        <v>0</v>
      </c>
      <c r="R229" s="46">
        <v>66</v>
      </c>
      <c r="S229" s="46">
        <v>12</v>
      </c>
      <c r="T229" s="46">
        <v>33</v>
      </c>
      <c r="U229" s="46">
        <v>39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236</v>
      </c>
      <c r="AC229" s="48">
        <f t="shared" si="14"/>
        <v>104</v>
      </c>
      <c r="AD229" s="47">
        <f t="shared" si="15"/>
        <v>340</v>
      </c>
      <c r="AF229" s="46">
        <v>62</v>
      </c>
      <c r="AG229" s="49">
        <v>57</v>
      </c>
      <c r="AH229" s="46">
        <v>9</v>
      </c>
      <c r="AI229" s="49">
        <v>9</v>
      </c>
      <c r="AJ229" s="46">
        <v>1</v>
      </c>
      <c r="AK229" s="49">
        <v>2</v>
      </c>
      <c r="AL229" s="46">
        <v>7</v>
      </c>
      <c r="AM229" s="49">
        <v>0</v>
      </c>
      <c r="AN229" s="46">
        <v>2</v>
      </c>
      <c r="AO229" s="49">
        <v>1</v>
      </c>
      <c r="AP229" s="46">
        <v>20</v>
      </c>
      <c r="AQ229" s="44">
        <v>10</v>
      </c>
      <c r="AR229" s="45">
        <f t="shared" si="16"/>
        <v>101</v>
      </c>
      <c r="AS229" s="50">
        <f t="shared" si="16"/>
        <v>79</v>
      </c>
      <c r="AT229" s="47">
        <f t="shared" si="13"/>
        <v>180</v>
      </c>
    </row>
    <row r="230" spans="2:46" x14ac:dyDescent="0.25">
      <c r="B230" s="43" t="s">
        <v>474</v>
      </c>
      <c r="C230" s="44" t="s">
        <v>475</v>
      </c>
      <c r="D230" s="45">
        <v>0</v>
      </c>
      <c r="E230" s="46">
        <v>0</v>
      </c>
      <c r="F230" s="46">
        <v>10</v>
      </c>
      <c r="G230" s="46">
        <v>1</v>
      </c>
      <c r="H230" s="46">
        <v>2</v>
      </c>
      <c r="I230" s="46">
        <v>8</v>
      </c>
      <c r="J230" s="46">
        <v>15</v>
      </c>
      <c r="K230" s="46">
        <v>7</v>
      </c>
      <c r="L230" s="46">
        <v>2</v>
      </c>
      <c r="M230" s="46">
        <v>1</v>
      </c>
      <c r="N230" s="46">
        <v>12</v>
      </c>
      <c r="O230" s="46">
        <v>2</v>
      </c>
      <c r="P230" s="46">
        <v>0</v>
      </c>
      <c r="Q230" s="46">
        <v>0</v>
      </c>
      <c r="R230" s="46">
        <v>27</v>
      </c>
      <c r="S230" s="46">
        <v>4</v>
      </c>
      <c r="T230" s="46">
        <v>12</v>
      </c>
      <c r="U230" s="46">
        <v>18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80</v>
      </c>
      <c r="AC230" s="48">
        <f t="shared" si="14"/>
        <v>41</v>
      </c>
      <c r="AD230" s="47">
        <f t="shared" si="15"/>
        <v>121</v>
      </c>
      <c r="AF230" s="46">
        <v>33</v>
      </c>
      <c r="AG230" s="49">
        <v>16</v>
      </c>
      <c r="AH230" s="46">
        <v>3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20</v>
      </c>
      <c r="AQ230" s="44">
        <v>12</v>
      </c>
      <c r="AR230" s="45">
        <f t="shared" si="16"/>
        <v>57</v>
      </c>
      <c r="AS230" s="50">
        <f t="shared" si="16"/>
        <v>34</v>
      </c>
      <c r="AT230" s="47">
        <f t="shared" si="13"/>
        <v>91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3</v>
      </c>
      <c r="G231" s="46">
        <v>2</v>
      </c>
      <c r="H231" s="46">
        <v>1</v>
      </c>
      <c r="I231" s="46">
        <v>0</v>
      </c>
      <c r="J231" s="46">
        <v>6</v>
      </c>
      <c r="K231" s="46">
        <v>5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10</v>
      </c>
      <c r="S231" s="46">
        <v>1</v>
      </c>
      <c r="T231" s="46">
        <v>4</v>
      </c>
      <c r="U231" s="46">
        <v>5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26</v>
      </c>
      <c r="AC231" s="48">
        <f t="shared" si="14"/>
        <v>13</v>
      </c>
      <c r="AD231" s="47">
        <f t="shared" si="15"/>
        <v>39</v>
      </c>
      <c r="AF231" s="46">
        <v>26</v>
      </c>
      <c r="AG231" s="49">
        <v>13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17</v>
      </c>
      <c r="AQ231" s="44">
        <v>6</v>
      </c>
      <c r="AR231" s="45">
        <f t="shared" si="16"/>
        <v>44</v>
      </c>
      <c r="AS231" s="50">
        <f t="shared" si="16"/>
        <v>21</v>
      </c>
      <c r="AT231" s="47">
        <f t="shared" si="13"/>
        <v>65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3</v>
      </c>
      <c r="K232" s="46">
        <v>0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2</v>
      </c>
      <c r="S232" s="46">
        <v>0</v>
      </c>
      <c r="T232" s="46">
        <v>1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8</v>
      </c>
      <c r="AC232" s="48">
        <f t="shared" si="14"/>
        <v>2</v>
      </c>
      <c r="AD232" s="47">
        <f t="shared" si="15"/>
        <v>10</v>
      </c>
      <c r="AF232" s="46">
        <v>4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6</v>
      </c>
      <c r="AR232" s="45">
        <f t="shared" si="16"/>
        <v>11</v>
      </c>
      <c r="AS232" s="50">
        <f t="shared" si="16"/>
        <v>12</v>
      </c>
      <c r="AT232" s="47">
        <f t="shared" si="13"/>
        <v>23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5</v>
      </c>
      <c r="K233" s="46">
        <v>2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3</v>
      </c>
      <c r="S233" s="46">
        <v>4</v>
      </c>
      <c r="T233" s="46">
        <v>1</v>
      </c>
      <c r="U233" s="46">
        <v>5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10</v>
      </c>
      <c r="AC233" s="48">
        <f t="shared" si="14"/>
        <v>12</v>
      </c>
      <c r="AD233" s="47">
        <f t="shared" si="15"/>
        <v>22</v>
      </c>
      <c r="AF233" s="46">
        <v>5</v>
      </c>
      <c r="AG233" s="49">
        <v>16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9</v>
      </c>
      <c r="AQ233" s="44">
        <v>3</v>
      </c>
      <c r="AR233" s="45">
        <f t="shared" si="16"/>
        <v>15</v>
      </c>
      <c r="AS233" s="50">
        <f t="shared" si="16"/>
        <v>20</v>
      </c>
      <c r="AT233" s="47">
        <f t="shared" si="13"/>
        <v>35</v>
      </c>
    </row>
    <row r="234" spans="2:46" x14ac:dyDescent="0.25">
      <c r="B234" s="43" t="s">
        <v>482</v>
      </c>
      <c r="C234" s="44" t="s">
        <v>483</v>
      </c>
      <c r="D234" s="45">
        <v>0</v>
      </c>
      <c r="E234" s="46">
        <v>0</v>
      </c>
      <c r="F234" s="46">
        <v>10</v>
      </c>
      <c r="G234" s="46">
        <v>8</v>
      </c>
      <c r="H234" s="46">
        <v>22</v>
      </c>
      <c r="I234" s="46">
        <v>3</v>
      </c>
      <c r="J234" s="46">
        <v>78</v>
      </c>
      <c r="K234" s="46">
        <v>29</v>
      </c>
      <c r="L234" s="46">
        <v>9</v>
      </c>
      <c r="M234" s="46">
        <v>1</v>
      </c>
      <c r="N234" s="46">
        <v>20</v>
      </c>
      <c r="O234" s="46">
        <v>10</v>
      </c>
      <c r="P234" s="46">
        <v>0</v>
      </c>
      <c r="Q234" s="46">
        <v>0</v>
      </c>
      <c r="R234" s="46">
        <v>51</v>
      </c>
      <c r="S234" s="46">
        <v>12</v>
      </c>
      <c r="T234" s="46">
        <v>16</v>
      </c>
      <c r="U234" s="46">
        <v>11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206</v>
      </c>
      <c r="AC234" s="48">
        <f t="shared" si="14"/>
        <v>74</v>
      </c>
      <c r="AD234" s="47">
        <f t="shared" si="15"/>
        <v>280</v>
      </c>
      <c r="AF234" s="46">
        <v>62</v>
      </c>
      <c r="AG234" s="49">
        <v>29</v>
      </c>
      <c r="AH234" s="46">
        <v>1</v>
      </c>
      <c r="AI234" s="49">
        <v>3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23</v>
      </c>
      <c r="AQ234" s="44">
        <v>11</v>
      </c>
      <c r="AR234" s="45">
        <f t="shared" si="16"/>
        <v>92</v>
      </c>
      <c r="AS234" s="50">
        <f t="shared" si="16"/>
        <v>43</v>
      </c>
      <c r="AT234" s="47">
        <f t="shared" si="13"/>
        <v>135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6</v>
      </c>
      <c r="G235" s="46">
        <v>6</v>
      </c>
      <c r="H235" s="46">
        <v>2</v>
      </c>
      <c r="I235" s="46">
        <v>0</v>
      </c>
      <c r="J235" s="46">
        <v>7</v>
      </c>
      <c r="K235" s="46">
        <v>4</v>
      </c>
      <c r="L235" s="46">
        <v>1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7</v>
      </c>
      <c r="S235" s="46">
        <v>4</v>
      </c>
      <c r="T235" s="46">
        <v>12</v>
      </c>
      <c r="U235" s="46">
        <v>6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35</v>
      </c>
      <c r="AC235" s="48">
        <f t="shared" si="14"/>
        <v>21</v>
      </c>
      <c r="AD235" s="47">
        <f t="shared" si="15"/>
        <v>56</v>
      </c>
      <c r="AF235" s="46">
        <v>19</v>
      </c>
      <c r="AG235" s="49">
        <v>18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20</v>
      </c>
      <c r="AQ235" s="44">
        <v>7</v>
      </c>
      <c r="AR235" s="45">
        <f t="shared" si="16"/>
        <v>40</v>
      </c>
      <c r="AS235" s="50">
        <f t="shared" si="16"/>
        <v>27</v>
      </c>
      <c r="AT235" s="47">
        <f t="shared" si="13"/>
        <v>67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7</v>
      </c>
      <c r="G236" s="46">
        <v>9</v>
      </c>
      <c r="H236" s="46">
        <v>4</v>
      </c>
      <c r="I236" s="46">
        <v>0</v>
      </c>
      <c r="J236" s="46">
        <v>23</v>
      </c>
      <c r="K236" s="46">
        <v>15</v>
      </c>
      <c r="L236" s="46">
        <v>9</v>
      </c>
      <c r="M236" s="46">
        <v>1</v>
      </c>
      <c r="N236" s="46">
        <v>3</v>
      </c>
      <c r="O236" s="46">
        <v>3</v>
      </c>
      <c r="P236" s="46">
        <v>1</v>
      </c>
      <c r="Q236" s="46">
        <v>0</v>
      </c>
      <c r="R236" s="46">
        <v>21</v>
      </c>
      <c r="S236" s="46">
        <v>3</v>
      </c>
      <c r="T236" s="46">
        <v>6</v>
      </c>
      <c r="U236" s="46">
        <v>11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74</v>
      </c>
      <c r="AC236" s="48">
        <f t="shared" si="14"/>
        <v>42</v>
      </c>
      <c r="AD236" s="47">
        <f t="shared" si="15"/>
        <v>116</v>
      </c>
      <c r="AF236" s="46">
        <v>23</v>
      </c>
      <c r="AG236" s="49">
        <v>20</v>
      </c>
      <c r="AH236" s="46">
        <v>2</v>
      </c>
      <c r="AI236" s="49">
        <v>1</v>
      </c>
      <c r="AJ236" s="46">
        <v>2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3</v>
      </c>
      <c r="AR236" s="45">
        <f t="shared" si="16"/>
        <v>33</v>
      </c>
      <c r="AS236" s="50">
        <f t="shared" si="16"/>
        <v>25</v>
      </c>
      <c r="AT236" s="47">
        <f t="shared" si="13"/>
        <v>58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8</v>
      </c>
      <c r="G237" s="46">
        <v>0</v>
      </c>
      <c r="H237" s="46">
        <v>53</v>
      </c>
      <c r="I237" s="46">
        <v>1</v>
      </c>
      <c r="J237" s="46">
        <v>7</v>
      </c>
      <c r="K237" s="46">
        <v>1</v>
      </c>
      <c r="L237" s="46">
        <v>1</v>
      </c>
      <c r="M237" s="46">
        <v>0</v>
      </c>
      <c r="N237" s="46">
        <v>3</v>
      </c>
      <c r="O237" s="46">
        <v>1</v>
      </c>
      <c r="P237" s="46">
        <v>1</v>
      </c>
      <c r="Q237" s="46">
        <v>0</v>
      </c>
      <c r="R237" s="46">
        <v>24</v>
      </c>
      <c r="S237" s="46">
        <v>3</v>
      </c>
      <c r="T237" s="46">
        <v>2</v>
      </c>
      <c r="U237" s="46">
        <v>1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99</v>
      </c>
      <c r="AC237" s="48">
        <f t="shared" si="14"/>
        <v>7</v>
      </c>
      <c r="AD237" s="47">
        <f t="shared" si="15"/>
        <v>106</v>
      </c>
      <c r="AF237" s="46">
        <v>42</v>
      </c>
      <c r="AG237" s="49">
        <v>15</v>
      </c>
      <c r="AH237" s="46">
        <v>2</v>
      </c>
      <c r="AI237" s="49">
        <v>7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9</v>
      </c>
      <c r="AQ237" s="44">
        <v>2</v>
      </c>
      <c r="AR237" s="45">
        <f t="shared" si="16"/>
        <v>53</v>
      </c>
      <c r="AS237" s="50">
        <f t="shared" si="16"/>
        <v>24</v>
      </c>
      <c r="AT237" s="47">
        <f t="shared" si="13"/>
        <v>77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0</v>
      </c>
      <c r="G238" s="46">
        <v>2</v>
      </c>
      <c r="H238" s="46">
        <v>2</v>
      </c>
      <c r="I238" s="46">
        <v>2</v>
      </c>
      <c r="J238" s="46">
        <v>10</v>
      </c>
      <c r="K238" s="46">
        <v>11</v>
      </c>
      <c r="L238" s="46">
        <v>8</v>
      </c>
      <c r="M238" s="46">
        <v>0</v>
      </c>
      <c r="N238" s="46">
        <v>2</v>
      </c>
      <c r="O238" s="46">
        <v>4</v>
      </c>
      <c r="P238" s="46">
        <v>0</v>
      </c>
      <c r="Q238" s="46">
        <v>0</v>
      </c>
      <c r="R238" s="46">
        <v>3</v>
      </c>
      <c r="S238" s="46">
        <v>0</v>
      </c>
      <c r="T238" s="46">
        <v>3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28</v>
      </c>
      <c r="AC238" s="48">
        <f t="shared" si="14"/>
        <v>23</v>
      </c>
      <c r="AD238" s="47">
        <f t="shared" si="15"/>
        <v>51</v>
      </c>
      <c r="AF238" s="46">
        <v>21</v>
      </c>
      <c r="AG238" s="49">
        <v>16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12</v>
      </c>
      <c r="AQ238" s="44">
        <v>7</v>
      </c>
      <c r="AR238" s="45">
        <f t="shared" si="16"/>
        <v>33</v>
      </c>
      <c r="AS238" s="50">
        <f t="shared" si="16"/>
        <v>23</v>
      </c>
      <c r="AT238" s="47">
        <f t="shared" si="13"/>
        <v>56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4</v>
      </c>
      <c r="G239" s="46">
        <v>1</v>
      </c>
      <c r="H239" s="46">
        <v>20</v>
      </c>
      <c r="I239" s="46">
        <v>0</v>
      </c>
      <c r="J239" s="46">
        <v>11</v>
      </c>
      <c r="K239" s="46">
        <v>2</v>
      </c>
      <c r="L239" s="46">
        <v>0</v>
      </c>
      <c r="M239" s="46">
        <v>0</v>
      </c>
      <c r="N239" s="46">
        <v>2</v>
      </c>
      <c r="O239" s="46">
        <v>0</v>
      </c>
      <c r="P239" s="46">
        <v>0</v>
      </c>
      <c r="Q239" s="46">
        <v>0</v>
      </c>
      <c r="R239" s="46">
        <v>16</v>
      </c>
      <c r="S239" s="46">
        <v>7</v>
      </c>
      <c r="T239" s="46">
        <v>2</v>
      </c>
      <c r="U239" s="46">
        <v>3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55</v>
      </c>
      <c r="AC239" s="48">
        <f t="shared" si="14"/>
        <v>13</v>
      </c>
      <c r="AD239" s="47">
        <f t="shared" si="15"/>
        <v>68</v>
      </c>
      <c r="AF239" s="46">
        <v>24</v>
      </c>
      <c r="AG239" s="49">
        <v>12</v>
      </c>
      <c r="AH239" s="46">
        <v>3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8</v>
      </c>
      <c r="AR239" s="45">
        <f t="shared" si="16"/>
        <v>38</v>
      </c>
      <c r="AS239" s="50">
        <f t="shared" si="16"/>
        <v>27</v>
      </c>
      <c r="AT239" s="47">
        <f t="shared" si="13"/>
        <v>65</v>
      </c>
    </row>
    <row r="240" spans="2:46" x14ac:dyDescent="0.25">
      <c r="B240" s="43" t="s">
        <v>493</v>
      </c>
      <c r="C240" s="44" t="s">
        <v>494</v>
      </c>
      <c r="D240" s="45">
        <v>0</v>
      </c>
      <c r="E240" s="46">
        <v>0</v>
      </c>
      <c r="F240" s="46">
        <v>5</v>
      </c>
      <c r="G240" s="46">
        <v>2</v>
      </c>
      <c r="H240" s="46">
        <v>1</v>
      </c>
      <c r="I240" s="46">
        <v>1</v>
      </c>
      <c r="J240" s="46">
        <v>62</v>
      </c>
      <c r="K240" s="46">
        <v>14</v>
      </c>
      <c r="L240" s="46">
        <v>0</v>
      </c>
      <c r="M240" s="46">
        <v>0</v>
      </c>
      <c r="N240" s="46">
        <v>15</v>
      </c>
      <c r="O240" s="46">
        <v>11</v>
      </c>
      <c r="P240" s="46">
        <v>0</v>
      </c>
      <c r="Q240" s="46">
        <v>0</v>
      </c>
      <c r="R240" s="46">
        <v>11</v>
      </c>
      <c r="S240" s="46">
        <v>5</v>
      </c>
      <c r="T240" s="46">
        <v>4</v>
      </c>
      <c r="U240" s="46">
        <v>11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98</v>
      </c>
      <c r="AC240" s="48">
        <f t="shared" si="14"/>
        <v>44</v>
      </c>
      <c r="AD240" s="47">
        <f t="shared" si="15"/>
        <v>142</v>
      </c>
      <c r="AF240" s="46">
        <v>31</v>
      </c>
      <c r="AG240" s="49">
        <v>29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21</v>
      </c>
      <c r="AQ240" s="44">
        <v>6</v>
      </c>
      <c r="AR240" s="45">
        <f t="shared" si="16"/>
        <v>52</v>
      </c>
      <c r="AS240" s="50">
        <f t="shared" si="16"/>
        <v>41</v>
      </c>
      <c r="AT240" s="47">
        <f t="shared" si="13"/>
        <v>93</v>
      </c>
    </row>
    <row r="241" spans="2:46" x14ac:dyDescent="0.25">
      <c r="B241" s="43" t="s">
        <v>495</v>
      </c>
      <c r="C241" s="44" t="s">
        <v>496</v>
      </c>
      <c r="D241" s="45">
        <v>0</v>
      </c>
      <c r="E241" s="46">
        <v>0</v>
      </c>
      <c r="F241" s="46">
        <v>15</v>
      </c>
      <c r="G241" s="46">
        <v>1</v>
      </c>
      <c r="H241" s="46">
        <v>3</v>
      </c>
      <c r="I241" s="46">
        <v>0</v>
      </c>
      <c r="J241" s="46">
        <v>26</v>
      </c>
      <c r="K241" s="46">
        <v>10</v>
      </c>
      <c r="L241" s="46">
        <v>5</v>
      </c>
      <c r="M241" s="46">
        <v>0</v>
      </c>
      <c r="N241" s="46">
        <v>25</v>
      </c>
      <c r="O241" s="46">
        <v>0</v>
      </c>
      <c r="P241" s="46">
        <v>0</v>
      </c>
      <c r="Q241" s="46">
        <v>0</v>
      </c>
      <c r="R241" s="46">
        <v>50</v>
      </c>
      <c r="S241" s="46">
        <v>7</v>
      </c>
      <c r="T241" s="46">
        <v>22</v>
      </c>
      <c r="U241" s="46">
        <v>8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146</v>
      </c>
      <c r="AC241" s="48">
        <f t="shared" si="14"/>
        <v>26</v>
      </c>
      <c r="AD241" s="47">
        <f t="shared" si="15"/>
        <v>172</v>
      </c>
      <c r="AF241" s="46">
        <v>74</v>
      </c>
      <c r="AG241" s="49">
        <v>43</v>
      </c>
      <c r="AH241" s="46">
        <v>4</v>
      </c>
      <c r="AI241" s="49">
        <v>7</v>
      </c>
      <c r="AJ241" s="46">
        <v>1</v>
      </c>
      <c r="AK241" s="49">
        <v>2</v>
      </c>
      <c r="AL241" s="46">
        <v>0</v>
      </c>
      <c r="AM241" s="49">
        <v>0</v>
      </c>
      <c r="AN241" s="46">
        <v>3</v>
      </c>
      <c r="AO241" s="49">
        <v>1</v>
      </c>
      <c r="AP241" s="46">
        <v>17</v>
      </c>
      <c r="AQ241" s="44">
        <v>7</v>
      </c>
      <c r="AR241" s="45">
        <f t="shared" si="16"/>
        <v>99</v>
      </c>
      <c r="AS241" s="50">
        <f t="shared" si="16"/>
        <v>60</v>
      </c>
      <c r="AT241" s="47">
        <f t="shared" si="13"/>
        <v>159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3</v>
      </c>
      <c r="G242" s="46">
        <v>2</v>
      </c>
      <c r="H242" s="46">
        <v>0</v>
      </c>
      <c r="I242" s="46">
        <v>0</v>
      </c>
      <c r="J242" s="46">
        <v>13</v>
      </c>
      <c r="K242" s="46">
        <v>11</v>
      </c>
      <c r="L242" s="46">
        <v>4</v>
      </c>
      <c r="M242" s="46">
        <v>0</v>
      </c>
      <c r="N242" s="46">
        <v>18</v>
      </c>
      <c r="O242" s="46">
        <v>8</v>
      </c>
      <c r="P242" s="46">
        <v>1</v>
      </c>
      <c r="Q242" s="46">
        <v>0</v>
      </c>
      <c r="R242" s="46">
        <v>11</v>
      </c>
      <c r="S242" s="46">
        <v>1</v>
      </c>
      <c r="T242" s="46">
        <v>17</v>
      </c>
      <c r="U242" s="46">
        <v>19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67</v>
      </c>
      <c r="AC242" s="48">
        <f t="shared" si="14"/>
        <v>41</v>
      </c>
      <c r="AD242" s="47">
        <f t="shared" si="15"/>
        <v>108</v>
      </c>
      <c r="AF242" s="46">
        <v>37</v>
      </c>
      <c r="AG242" s="49">
        <v>22</v>
      </c>
      <c r="AH242" s="46">
        <v>1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7</v>
      </c>
      <c r="AQ242" s="44">
        <v>5</v>
      </c>
      <c r="AR242" s="45">
        <f t="shared" si="16"/>
        <v>45</v>
      </c>
      <c r="AS242" s="50">
        <f t="shared" si="16"/>
        <v>30</v>
      </c>
      <c r="AT242" s="47">
        <f t="shared" si="13"/>
        <v>75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0</v>
      </c>
      <c r="G243" s="46">
        <v>1</v>
      </c>
      <c r="H243" s="46">
        <v>5</v>
      </c>
      <c r="I243" s="46">
        <v>6</v>
      </c>
      <c r="J243" s="46">
        <v>1</v>
      </c>
      <c r="K243" s="46">
        <v>3</v>
      </c>
      <c r="L243" s="46">
        <v>1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1</v>
      </c>
      <c r="T243" s="46">
        <v>3</v>
      </c>
      <c r="U243" s="46">
        <v>7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12</v>
      </c>
      <c r="AC243" s="48">
        <f t="shared" si="14"/>
        <v>19</v>
      </c>
      <c r="AD243" s="47">
        <f t="shared" si="15"/>
        <v>31</v>
      </c>
      <c r="AF243" s="46">
        <v>10</v>
      </c>
      <c r="AG243" s="49">
        <v>8</v>
      </c>
      <c r="AH243" s="46">
        <v>0</v>
      </c>
      <c r="AI243" s="49">
        <v>5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8</v>
      </c>
      <c r="AQ243" s="44">
        <v>4</v>
      </c>
      <c r="AR243" s="45">
        <f t="shared" si="16"/>
        <v>18</v>
      </c>
      <c r="AS243" s="50">
        <f t="shared" si="16"/>
        <v>17</v>
      </c>
      <c r="AT243" s="47">
        <f t="shared" si="13"/>
        <v>35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2</v>
      </c>
      <c r="G244" s="46">
        <v>0</v>
      </c>
      <c r="H244" s="46">
        <v>0</v>
      </c>
      <c r="I244" s="46">
        <v>0</v>
      </c>
      <c r="J244" s="46">
        <v>1</v>
      </c>
      <c r="K244" s="46">
        <v>3</v>
      </c>
      <c r="L244" s="46">
        <v>1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3</v>
      </c>
      <c r="S244" s="46">
        <v>0</v>
      </c>
      <c r="T244" s="46">
        <v>3</v>
      </c>
      <c r="U244" s="46">
        <v>7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11</v>
      </c>
      <c r="AC244" s="48">
        <f t="shared" si="14"/>
        <v>10</v>
      </c>
      <c r="AD244" s="47">
        <f t="shared" si="15"/>
        <v>21</v>
      </c>
      <c r="AF244" s="46">
        <v>6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10</v>
      </c>
      <c r="AQ244" s="44">
        <v>5</v>
      </c>
      <c r="AR244" s="45">
        <f t="shared" si="16"/>
        <v>16</v>
      </c>
      <c r="AS244" s="50">
        <f t="shared" si="16"/>
        <v>12</v>
      </c>
      <c r="AT244" s="47">
        <f t="shared" si="13"/>
        <v>28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1</v>
      </c>
      <c r="H245" s="46">
        <v>0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2</v>
      </c>
      <c r="S245" s="46">
        <v>0</v>
      </c>
      <c r="T245" s="46">
        <v>3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10</v>
      </c>
      <c r="AC245" s="48">
        <f t="shared" si="14"/>
        <v>7</v>
      </c>
      <c r="AD245" s="47">
        <f t="shared" si="15"/>
        <v>17</v>
      </c>
      <c r="AF245" s="46">
        <v>6</v>
      </c>
      <c r="AG245" s="49">
        <v>7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7</v>
      </c>
      <c r="AQ245" s="44">
        <v>3</v>
      </c>
      <c r="AR245" s="45">
        <f t="shared" si="16"/>
        <v>15</v>
      </c>
      <c r="AS245" s="50">
        <f t="shared" si="16"/>
        <v>11</v>
      </c>
      <c r="AT245" s="47">
        <f t="shared" si="13"/>
        <v>26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0</v>
      </c>
      <c r="H246" s="46">
        <v>2</v>
      </c>
      <c r="I246" s="46">
        <v>1</v>
      </c>
      <c r="J246" s="46">
        <v>6</v>
      </c>
      <c r="K246" s="46">
        <v>4</v>
      </c>
      <c r="L246" s="46">
        <v>1</v>
      </c>
      <c r="M246" s="46">
        <v>1</v>
      </c>
      <c r="N246" s="46">
        <v>1</v>
      </c>
      <c r="O246" s="46">
        <v>0</v>
      </c>
      <c r="P246" s="46">
        <v>0</v>
      </c>
      <c r="Q246" s="46">
        <v>0</v>
      </c>
      <c r="R246" s="46">
        <v>4</v>
      </c>
      <c r="S246" s="46">
        <v>0</v>
      </c>
      <c r="T246" s="46">
        <v>2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16</v>
      </c>
      <c r="AC246" s="48">
        <f t="shared" si="14"/>
        <v>9</v>
      </c>
      <c r="AD246" s="47">
        <f t="shared" si="15"/>
        <v>25</v>
      </c>
      <c r="AF246" s="46">
        <v>13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5</v>
      </c>
      <c r="AQ246" s="44">
        <v>4</v>
      </c>
      <c r="AR246" s="45">
        <f t="shared" si="16"/>
        <v>18</v>
      </c>
      <c r="AS246" s="50">
        <f t="shared" si="16"/>
        <v>12</v>
      </c>
      <c r="AT246" s="47">
        <f t="shared" si="13"/>
        <v>30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1</v>
      </c>
      <c r="G247" s="46">
        <v>7</v>
      </c>
      <c r="H247" s="46">
        <v>0</v>
      </c>
      <c r="I247" s="46">
        <v>0</v>
      </c>
      <c r="J247" s="46">
        <v>32</v>
      </c>
      <c r="K247" s="46">
        <v>15</v>
      </c>
      <c r="L247" s="46">
        <v>14</v>
      </c>
      <c r="M247" s="46">
        <v>4</v>
      </c>
      <c r="N247" s="46">
        <v>15</v>
      </c>
      <c r="O247" s="46">
        <v>7</v>
      </c>
      <c r="P247" s="46">
        <v>0</v>
      </c>
      <c r="Q247" s="46">
        <v>0</v>
      </c>
      <c r="R247" s="46">
        <v>24</v>
      </c>
      <c r="S247" s="46">
        <v>8</v>
      </c>
      <c r="T247" s="46">
        <v>18</v>
      </c>
      <c r="U247" s="46">
        <v>27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104</v>
      </c>
      <c r="AC247" s="48">
        <f t="shared" si="14"/>
        <v>68</v>
      </c>
      <c r="AD247" s="47">
        <f t="shared" si="15"/>
        <v>172</v>
      </c>
      <c r="AF247" s="46">
        <v>85</v>
      </c>
      <c r="AG247" s="49">
        <v>29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28</v>
      </c>
      <c r="AQ247" s="44">
        <v>10</v>
      </c>
      <c r="AR247" s="45">
        <f t="shared" si="16"/>
        <v>116</v>
      </c>
      <c r="AS247" s="50">
        <f t="shared" si="16"/>
        <v>40</v>
      </c>
      <c r="AT247" s="47">
        <f t="shared" si="13"/>
        <v>156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0</v>
      </c>
      <c r="G248" s="46">
        <v>1</v>
      </c>
      <c r="H248" s="46">
        <v>1</v>
      </c>
      <c r="I248" s="46">
        <v>2</v>
      </c>
      <c r="J248" s="46">
        <v>6</v>
      </c>
      <c r="K248" s="46">
        <v>2</v>
      </c>
      <c r="L248" s="46">
        <v>1</v>
      </c>
      <c r="M248" s="46">
        <v>0</v>
      </c>
      <c r="N248" s="46">
        <v>5</v>
      </c>
      <c r="O248" s="46">
        <v>3</v>
      </c>
      <c r="P248" s="46">
        <v>0</v>
      </c>
      <c r="Q248" s="46">
        <v>0</v>
      </c>
      <c r="R248" s="46">
        <v>9</v>
      </c>
      <c r="S248" s="46">
        <v>0</v>
      </c>
      <c r="T248" s="46">
        <v>12</v>
      </c>
      <c r="U248" s="46">
        <v>18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34</v>
      </c>
      <c r="AC248" s="48">
        <f t="shared" si="14"/>
        <v>27</v>
      </c>
      <c r="AD248" s="47">
        <f t="shared" si="15"/>
        <v>61</v>
      </c>
      <c r="AF248" s="46">
        <v>20</v>
      </c>
      <c r="AG248" s="49">
        <v>14</v>
      </c>
      <c r="AH248" s="46">
        <v>8</v>
      </c>
      <c r="AI248" s="49">
        <v>15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11</v>
      </c>
      <c r="AQ248" s="44">
        <v>6</v>
      </c>
      <c r="AR248" s="45">
        <f t="shared" si="16"/>
        <v>39</v>
      </c>
      <c r="AS248" s="50">
        <f t="shared" si="16"/>
        <v>35</v>
      </c>
      <c r="AT248" s="47">
        <f t="shared" si="13"/>
        <v>74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2</v>
      </c>
      <c r="G249" s="46">
        <v>2</v>
      </c>
      <c r="H249" s="46">
        <v>1</v>
      </c>
      <c r="I249" s="46">
        <v>0</v>
      </c>
      <c r="J249" s="46">
        <v>5</v>
      </c>
      <c r="K249" s="46">
        <v>3</v>
      </c>
      <c r="L249" s="46">
        <v>0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3</v>
      </c>
      <c r="S249" s="46">
        <v>0</v>
      </c>
      <c r="T249" s="46">
        <v>3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15</v>
      </c>
      <c r="AC249" s="48">
        <f t="shared" si="14"/>
        <v>11</v>
      </c>
      <c r="AD249" s="47">
        <f t="shared" si="15"/>
        <v>26</v>
      </c>
      <c r="AF249" s="46">
        <v>12</v>
      </c>
      <c r="AG249" s="49">
        <v>7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6</v>
      </c>
      <c r="AR249" s="45">
        <f t="shared" si="16"/>
        <v>29</v>
      </c>
      <c r="AS249" s="50">
        <f t="shared" si="16"/>
        <v>18</v>
      </c>
      <c r="AT249" s="47">
        <f t="shared" si="13"/>
        <v>47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6</v>
      </c>
      <c r="G250" s="46">
        <v>8</v>
      </c>
      <c r="H250" s="46">
        <v>6</v>
      </c>
      <c r="I250" s="46">
        <v>2</v>
      </c>
      <c r="J250" s="46">
        <v>56</v>
      </c>
      <c r="K250" s="46">
        <v>40</v>
      </c>
      <c r="L250" s="46">
        <v>2</v>
      </c>
      <c r="M250" s="46">
        <v>2</v>
      </c>
      <c r="N250" s="46">
        <v>5</v>
      </c>
      <c r="O250" s="46">
        <v>12</v>
      </c>
      <c r="P250" s="46">
        <v>5</v>
      </c>
      <c r="Q250" s="46">
        <v>3</v>
      </c>
      <c r="R250" s="46">
        <v>19</v>
      </c>
      <c r="S250" s="46">
        <v>9</v>
      </c>
      <c r="T250" s="46">
        <v>7</v>
      </c>
      <c r="U250" s="46">
        <v>11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106</v>
      </c>
      <c r="AC250" s="48">
        <f t="shared" si="14"/>
        <v>87</v>
      </c>
      <c r="AD250" s="47">
        <f t="shared" si="15"/>
        <v>193</v>
      </c>
      <c r="AF250" s="46">
        <v>28</v>
      </c>
      <c r="AG250" s="49">
        <v>32</v>
      </c>
      <c r="AH250" s="46">
        <v>2</v>
      </c>
      <c r="AI250" s="49">
        <v>3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27</v>
      </c>
      <c r="AQ250" s="44">
        <v>7</v>
      </c>
      <c r="AR250" s="45">
        <f t="shared" si="16"/>
        <v>58</v>
      </c>
      <c r="AS250" s="50">
        <f t="shared" si="16"/>
        <v>46</v>
      </c>
      <c r="AT250" s="47">
        <f t="shared" si="13"/>
        <v>104</v>
      </c>
    </row>
    <row r="251" spans="2:46" x14ac:dyDescent="0.25">
      <c r="B251" s="43" t="s">
        <v>513</v>
      </c>
      <c r="C251" s="44" t="s">
        <v>514</v>
      </c>
      <c r="D251" s="45">
        <v>78</v>
      </c>
      <c r="E251" s="46">
        <v>4</v>
      </c>
      <c r="F251" s="46">
        <v>229</v>
      </c>
      <c r="G251" s="46">
        <v>343</v>
      </c>
      <c r="H251" s="46">
        <v>47</v>
      </c>
      <c r="I251" s="46">
        <v>3</v>
      </c>
      <c r="J251" s="46">
        <v>523</v>
      </c>
      <c r="K251" s="46">
        <v>289</v>
      </c>
      <c r="L251" s="46">
        <v>38</v>
      </c>
      <c r="M251" s="46">
        <v>10</v>
      </c>
      <c r="N251" s="46">
        <v>80</v>
      </c>
      <c r="O251" s="46">
        <v>80</v>
      </c>
      <c r="P251" s="46">
        <v>7</v>
      </c>
      <c r="Q251" s="46">
        <v>6</v>
      </c>
      <c r="R251" s="46">
        <v>300</v>
      </c>
      <c r="S251" s="46">
        <v>98</v>
      </c>
      <c r="T251" s="46">
        <v>126</v>
      </c>
      <c r="U251" s="46">
        <v>153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1428</v>
      </c>
      <c r="AC251" s="48">
        <f t="shared" si="14"/>
        <v>986</v>
      </c>
      <c r="AD251" s="47">
        <f t="shared" si="15"/>
        <v>2414</v>
      </c>
      <c r="AF251" s="46">
        <v>249</v>
      </c>
      <c r="AG251" s="49">
        <v>181</v>
      </c>
      <c r="AH251" s="46">
        <v>49</v>
      </c>
      <c r="AI251" s="49">
        <v>26</v>
      </c>
      <c r="AJ251" s="46">
        <v>21</v>
      </c>
      <c r="AK251" s="49">
        <v>41</v>
      </c>
      <c r="AL251" s="46">
        <v>27</v>
      </c>
      <c r="AM251" s="49">
        <v>6</v>
      </c>
      <c r="AN251" s="46">
        <v>3</v>
      </c>
      <c r="AO251" s="49">
        <v>7</v>
      </c>
      <c r="AP251" s="46">
        <v>134</v>
      </c>
      <c r="AQ251" s="44">
        <v>43</v>
      </c>
      <c r="AR251" s="45">
        <f t="shared" si="16"/>
        <v>483</v>
      </c>
      <c r="AS251" s="50">
        <f t="shared" si="16"/>
        <v>304</v>
      </c>
      <c r="AT251" s="47">
        <f t="shared" si="13"/>
        <v>787</v>
      </c>
    </row>
    <row r="252" spans="2:46" x14ac:dyDescent="0.25">
      <c r="B252" s="43" t="s">
        <v>515</v>
      </c>
      <c r="C252" s="44" t="s">
        <v>516</v>
      </c>
      <c r="D252" s="45">
        <v>1</v>
      </c>
      <c r="E252" s="46">
        <v>0</v>
      </c>
      <c r="F252" s="46">
        <v>3</v>
      </c>
      <c r="G252" s="46">
        <v>34</v>
      </c>
      <c r="H252" s="46">
        <v>0</v>
      </c>
      <c r="I252" s="46">
        <v>0</v>
      </c>
      <c r="J252" s="46">
        <v>20</v>
      </c>
      <c r="K252" s="46">
        <v>11</v>
      </c>
      <c r="L252" s="46">
        <v>1</v>
      </c>
      <c r="M252" s="46">
        <v>0</v>
      </c>
      <c r="N252" s="46">
        <v>3</v>
      </c>
      <c r="O252" s="46">
        <v>0</v>
      </c>
      <c r="P252" s="46">
        <v>0</v>
      </c>
      <c r="Q252" s="46">
        <v>0</v>
      </c>
      <c r="R252" s="46">
        <v>19</v>
      </c>
      <c r="S252" s="46">
        <v>5</v>
      </c>
      <c r="T252" s="46">
        <v>7</v>
      </c>
      <c r="U252" s="46">
        <v>11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54</v>
      </c>
      <c r="AC252" s="48">
        <f t="shared" si="14"/>
        <v>61</v>
      </c>
      <c r="AD252" s="47">
        <f t="shared" si="15"/>
        <v>115</v>
      </c>
      <c r="AF252" s="46">
        <v>8</v>
      </c>
      <c r="AG252" s="49">
        <v>17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13</v>
      </c>
      <c r="AQ252" s="44">
        <v>7</v>
      </c>
      <c r="AR252" s="45">
        <f t="shared" si="16"/>
        <v>23</v>
      </c>
      <c r="AS252" s="50">
        <f t="shared" si="16"/>
        <v>27</v>
      </c>
      <c r="AT252" s="47">
        <f t="shared" si="13"/>
        <v>50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5</v>
      </c>
      <c r="G253" s="46">
        <v>0</v>
      </c>
      <c r="H253" s="46">
        <v>1</v>
      </c>
      <c r="I253" s="46">
        <v>0</v>
      </c>
      <c r="J253" s="46">
        <v>12</v>
      </c>
      <c r="K253" s="46">
        <v>11</v>
      </c>
      <c r="L253" s="46">
        <v>5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3</v>
      </c>
      <c r="S253" s="46">
        <v>1</v>
      </c>
      <c r="T253" s="46">
        <v>5</v>
      </c>
      <c r="U253" s="46">
        <v>3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31</v>
      </c>
      <c r="AC253" s="48">
        <f t="shared" si="14"/>
        <v>19</v>
      </c>
      <c r="AD253" s="47">
        <f t="shared" si="15"/>
        <v>50</v>
      </c>
      <c r="AF253" s="46">
        <v>8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2</v>
      </c>
      <c r="AQ253" s="44">
        <v>0</v>
      </c>
      <c r="AR253" s="45">
        <f t="shared" si="16"/>
        <v>11</v>
      </c>
      <c r="AS253" s="50">
        <f t="shared" si="16"/>
        <v>13</v>
      </c>
      <c r="AT253" s="47">
        <f t="shared" si="13"/>
        <v>24</v>
      </c>
    </row>
    <row r="254" spans="2:46" x14ac:dyDescent="0.25">
      <c r="B254" s="43" t="s">
        <v>519</v>
      </c>
      <c r="C254" s="44" t="s">
        <v>520</v>
      </c>
      <c r="D254" s="45">
        <v>24</v>
      </c>
      <c r="E254" s="46">
        <v>4</v>
      </c>
      <c r="F254" s="46">
        <v>207</v>
      </c>
      <c r="G254" s="46">
        <v>436</v>
      </c>
      <c r="H254" s="46">
        <v>35</v>
      </c>
      <c r="I254" s="46">
        <v>2</v>
      </c>
      <c r="J254" s="46">
        <v>306</v>
      </c>
      <c r="K254" s="46">
        <v>97</v>
      </c>
      <c r="L254" s="46">
        <v>10</v>
      </c>
      <c r="M254" s="46">
        <v>5</v>
      </c>
      <c r="N254" s="46">
        <v>38</v>
      </c>
      <c r="O254" s="46">
        <v>30</v>
      </c>
      <c r="P254" s="46">
        <v>8</v>
      </c>
      <c r="Q254" s="46">
        <v>1</v>
      </c>
      <c r="R254" s="46">
        <v>199</v>
      </c>
      <c r="S254" s="46">
        <v>47</v>
      </c>
      <c r="T254" s="46">
        <v>92</v>
      </c>
      <c r="U254" s="46">
        <v>126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919</v>
      </c>
      <c r="AC254" s="48">
        <f t="shared" si="14"/>
        <v>748</v>
      </c>
      <c r="AD254" s="47">
        <f t="shared" si="15"/>
        <v>1667</v>
      </c>
      <c r="AF254" s="46">
        <v>109</v>
      </c>
      <c r="AG254" s="49">
        <v>54</v>
      </c>
      <c r="AH254" s="46">
        <v>19</v>
      </c>
      <c r="AI254" s="49">
        <v>13</v>
      </c>
      <c r="AJ254" s="46">
        <v>6</v>
      </c>
      <c r="AK254" s="49">
        <v>4</v>
      </c>
      <c r="AL254" s="46">
        <v>9</v>
      </c>
      <c r="AM254" s="49">
        <v>2</v>
      </c>
      <c r="AN254" s="46">
        <v>2</v>
      </c>
      <c r="AO254" s="49">
        <v>2</v>
      </c>
      <c r="AP254" s="46">
        <v>83</v>
      </c>
      <c r="AQ254" s="44">
        <v>29</v>
      </c>
      <c r="AR254" s="45">
        <f t="shared" si="16"/>
        <v>228</v>
      </c>
      <c r="AS254" s="50">
        <f t="shared" si="16"/>
        <v>104</v>
      </c>
      <c r="AT254" s="47">
        <f t="shared" si="13"/>
        <v>332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0</v>
      </c>
      <c r="H255" s="46">
        <v>0</v>
      </c>
      <c r="I255" s="46">
        <v>0</v>
      </c>
      <c r="J255" s="46">
        <v>6</v>
      </c>
      <c r="K255" s="46">
        <v>3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3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12</v>
      </c>
      <c r="AC255" s="48">
        <f t="shared" si="14"/>
        <v>7</v>
      </c>
      <c r="AD255" s="47">
        <f t="shared" si="15"/>
        <v>19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1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19</v>
      </c>
      <c r="AS255" s="50">
        <f t="shared" si="16"/>
        <v>11</v>
      </c>
      <c r="AT255" s="47">
        <f t="shared" si="13"/>
        <v>30</v>
      </c>
    </row>
    <row r="256" spans="2:46" x14ac:dyDescent="0.25">
      <c r="B256" s="43" t="s">
        <v>523</v>
      </c>
      <c r="C256" s="44" t="s">
        <v>524</v>
      </c>
      <c r="D256" s="45">
        <v>0</v>
      </c>
      <c r="E256" s="46">
        <v>0</v>
      </c>
      <c r="F256" s="46">
        <v>10</v>
      </c>
      <c r="G256" s="46">
        <v>40</v>
      </c>
      <c r="H256" s="46">
        <v>3</v>
      </c>
      <c r="I256" s="46">
        <v>0</v>
      </c>
      <c r="J256" s="46">
        <v>69</v>
      </c>
      <c r="K256" s="46">
        <v>35</v>
      </c>
      <c r="L256" s="46">
        <v>2</v>
      </c>
      <c r="M256" s="46">
        <v>4</v>
      </c>
      <c r="N256" s="46">
        <v>6</v>
      </c>
      <c r="O256" s="46">
        <v>12</v>
      </c>
      <c r="P256" s="46">
        <v>0</v>
      </c>
      <c r="Q256" s="46">
        <v>1</v>
      </c>
      <c r="R256" s="46">
        <v>27</v>
      </c>
      <c r="S256" s="46">
        <v>9</v>
      </c>
      <c r="T256" s="46">
        <v>15</v>
      </c>
      <c r="U256" s="46">
        <v>22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132</v>
      </c>
      <c r="AC256" s="48">
        <f t="shared" si="14"/>
        <v>123</v>
      </c>
      <c r="AD256" s="47">
        <f t="shared" si="15"/>
        <v>255</v>
      </c>
      <c r="AF256" s="46">
        <v>26</v>
      </c>
      <c r="AG256" s="49">
        <v>52</v>
      </c>
      <c r="AH256" s="46">
        <v>4</v>
      </c>
      <c r="AI256" s="49">
        <v>6</v>
      </c>
      <c r="AJ256" s="46">
        <v>2</v>
      </c>
      <c r="AK256" s="49">
        <v>7</v>
      </c>
      <c r="AL256" s="46">
        <v>6</v>
      </c>
      <c r="AM256" s="49">
        <v>0</v>
      </c>
      <c r="AN256" s="46">
        <v>2</v>
      </c>
      <c r="AO256" s="49">
        <v>0</v>
      </c>
      <c r="AP256" s="46">
        <v>31</v>
      </c>
      <c r="AQ256" s="44">
        <v>6</v>
      </c>
      <c r="AR256" s="45">
        <f t="shared" si="16"/>
        <v>71</v>
      </c>
      <c r="AS256" s="50">
        <f t="shared" si="16"/>
        <v>71</v>
      </c>
      <c r="AT256" s="47">
        <f t="shared" si="13"/>
        <v>142</v>
      </c>
    </row>
    <row r="257" spans="2:46" x14ac:dyDescent="0.25">
      <c r="B257" s="43" t="s">
        <v>525</v>
      </c>
      <c r="C257" s="44" t="s">
        <v>526</v>
      </c>
      <c r="D257" s="45">
        <v>0</v>
      </c>
      <c r="E257" s="46">
        <v>1</v>
      </c>
      <c r="F257" s="46">
        <v>14</v>
      </c>
      <c r="G257" s="46">
        <v>129</v>
      </c>
      <c r="H257" s="46">
        <v>3</v>
      </c>
      <c r="I257" s="46">
        <v>0</v>
      </c>
      <c r="J257" s="46">
        <v>40</v>
      </c>
      <c r="K257" s="46">
        <v>13</v>
      </c>
      <c r="L257" s="46">
        <v>0</v>
      </c>
      <c r="M257" s="46">
        <v>0</v>
      </c>
      <c r="N257" s="46">
        <v>1</v>
      </c>
      <c r="O257" s="46">
        <v>1</v>
      </c>
      <c r="P257" s="46">
        <v>2</v>
      </c>
      <c r="Q257" s="46">
        <v>0</v>
      </c>
      <c r="R257" s="46">
        <v>23</v>
      </c>
      <c r="S257" s="46">
        <v>3</v>
      </c>
      <c r="T257" s="46">
        <v>7</v>
      </c>
      <c r="U257" s="46">
        <v>8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90</v>
      </c>
      <c r="AC257" s="48">
        <f t="shared" si="14"/>
        <v>155</v>
      </c>
      <c r="AD257" s="47">
        <f t="shared" si="15"/>
        <v>245</v>
      </c>
      <c r="AF257" s="46">
        <v>9</v>
      </c>
      <c r="AG257" s="49">
        <v>11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18</v>
      </c>
      <c r="AQ257" s="44">
        <v>3</v>
      </c>
      <c r="AR257" s="45">
        <f t="shared" si="16"/>
        <v>31</v>
      </c>
      <c r="AS257" s="50">
        <f t="shared" si="16"/>
        <v>17</v>
      </c>
      <c r="AT257" s="47">
        <f t="shared" si="13"/>
        <v>48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7</v>
      </c>
      <c r="G258" s="46">
        <v>1</v>
      </c>
      <c r="H258" s="46">
        <v>2</v>
      </c>
      <c r="I258" s="46">
        <v>0</v>
      </c>
      <c r="J258" s="46">
        <v>10</v>
      </c>
      <c r="K258" s="46">
        <v>2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3</v>
      </c>
      <c r="S258" s="46">
        <v>1</v>
      </c>
      <c r="T258" s="46">
        <v>1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23</v>
      </c>
      <c r="AC258" s="48">
        <f t="shared" si="14"/>
        <v>8</v>
      </c>
      <c r="AD258" s="47">
        <f t="shared" si="15"/>
        <v>31</v>
      </c>
      <c r="AF258" s="46">
        <v>3</v>
      </c>
      <c r="AG258" s="49">
        <v>12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11</v>
      </c>
      <c r="AQ258" s="44">
        <v>9</v>
      </c>
      <c r="AR258" s="45">
        <f t="shared" si="16"/>
        <v>14</v>
      </c>
      <c r="AS258" s="50">
        <f t="shared" si="16"/>
        <v>22</v>
      </c>
      <c r="AT258" s="47">
        <f t="shared" si="13"/>
        <v>36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6</v>
      </c>
      <c r="G259" s="46">
        <v>3</v>
      </c>
      <c r="H259" s="46">
        <v>1</v>
      </c>
      <c r="I259" s="46">
        <v>0</v>
      </c>
      <c r="J259" s="46">
        <v>13</v>
      </c>
      <c r="K259" s="46">
        <v>10</v>
      </c>
      <c r="L259" s="46">
        <v>0</v>
      </c>
      <c r="M259" s="46">
        <v>0</v>
      </c>
      <c r="N259" s="46">
        <v>2</v>
      </c>
      <c r="O259" s="46">
        <v>6</v>
      </c>
      <c r="P259" s="46">
        <v>0</v>
      </c>
      <c r="Q259" s="46">
        <v>0</v>
      </c>
      <c r="R259" s="46">
        <v>5</v>
      </c>
      <c r="S259" s="46">
        <v>1</v>
      </c>
      <c r="T259" s="46">
        <v>11</v>
      </c>
      <c r="U259" s="46">
        <v>6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38</v>
      </c>
      <c r="AC259" s="48">
        <f t="shared" si="14"/>
        <v>26</v>
      </c>
      <c r="AD259" s="47">
        <f t="shared" si="15"/>
        <v>64</v>
      </c>
      <c r="AF259" s="46">
        <v>22</v>
      </c>
      <c r="AG259" s="49">
        <v>20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16</v>
      </c>
      <c r="AQ259" s="44">
        <v>6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531</v>
      </c>
      <c r="C260" s="44" t="s">
        <v>532</v>
      </c>
      <c r="D260" s="45">
        <v>0</v>
      </c>
      <c r="E260" s="46">
        <v>1</v>
      </c>
      <c r="F260" s="46">
        <v>4</v>
      </c>
      <c r="G260" s="46">
        <v>8</v>
      </c>
      <c r="H260" s="46">
        <v>1</v>
      </c>
      <c r="I260" s="46">
        <v>0</v>
      </c>
      <c r="J260" s="46">
        <v>74</v>
      </c>
      <c r="K260" s="46">
        <v>60</v>
      </c>
      <c r="L260" s="46">
        <v>3</v>
      </c>
      <c r="M260" s="46">
        <v>3</v>
      </c>
      <c r="N260" s="46">
        <v>1</v>
      </c>
      <c r="O260" s="46">
        <v>8</v>
      </c>
      <c r="P260" s="46">
        <v>0</v>
      </c>
      <c r="Q260" s="46">
        <v>0</v>
      </c>
      <c r="R260" s="46">
        <v>22</v>
      </c>
      <c r="S260" s="46">
        <v>20</v>
      </c>
      <c r="T260" s="46">
        <v>18</v>
      </c>
      <c r="U260" s="46">
        <v>25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123</v>
      </c>
      <c r="AC260" s="48">
        <f t="shared" si="14"/>
        <v>125</v>
      </c>
      <c r="AD260" s="47">
        <f t="shared" si="15"/>
        <v>248</v>
      </c>
      <c r="AF260" s="46">
        <v>31</v>
      </c>
      <c r="AG260" s="49">
        <v>29</v>
      </c>
      <c r="AH260" s="46">
        <v>2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1</v>
      </c>
      <c r="AP260" s="46">
        <v>38</v>
      </c>
      <c r="AQ260" s="44">
        <v>11</v>
      </c>
      <c r="AR260" s="45">
        <f t="shared" si="16"/>
        <v>73</v>
      </c>
      <c r="AS260" s="50">
        <f t="shared" si="16"/>
        <v>44</v>
      </c>
      <c r="AT260" s="47">
        <f t="shared" si="13"/>
        <v>117</v>
      </c>
    </row>
    <row r="261" spans="2:46" x14ac:dyDescent="0.25">
      <c r="B261" s="43" t="s">
        <v>533</v>
      </c>
      <c r="C261" s="44" t="s">
        <v>534</v>
      </c>
      <c r="D261" s="45">
        <v>5</v>
      </c>
      <c r="E261" s="46">
        <v>3</v>
      </c>
      <c r="F261" s="46">
        <v>48</v>
      </c>
      <c r="G261" s="46">
        <v>24</v>
      </c>
      <c r="H261" s="46">
        <v>15</v>
      </c>
      <c r="I261" s="46">
        <v>12</v>
      </c>
      <c r="J261" s="46">
        <v>475</v>
      </c>
      <c r="K261" s="46">
        <v>400</v>
      </c>
      <c r="L261" s="46">
        <v>17</v>
      </c>
      <c r="M261" s="46">
        <v>13</v>
      </c>
      <c r="N261" s="46">
        <v>49</v>
      </c>
      <c r="O261" s="46">
        <v>81</v>
      </c>
      <c r="P261" s="46">
        <v>5</v>
      </c>
      <c r="Q261" s="46">
        <v>6</v>
      </c>
      <c r="R261" s="46">
        <v>89</v>
      </c>
      <c r="S261" s="46">
        <v>58</v>
      </c>
      <c r="T261" s="46">
        <v>92</v>
      </c>
      <c r="U261" s="46">
        <v>99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795</v>
      </c>
      <c r="AC261" s="48">
        <f t="shared" si="14"/>
        <v>696</v>
      </c>
      <c r="AD261" s="47">
        <f t="shared" si="15"/>
        <v>1491</v>
      </c>
      <c r="AF261" s="46">
        <v>121</v>
      </c>
      <c r="AG261" s="49">
        <v>110</v>
      </c>
      <c r="AH261" s="46">
        <v>7</v>
      </c>
      <c r="AI261" s="49">
        <v>14</v>
      </c>
      <c r="AJ261" s="46">
        <v>1</v>
      </c>
      <c r="AK261" s="49">
        <v>5</v>
      </c>
      <c r="AL261" s="46">
        <v>4</v>
      </c>
      <c r="AM261" s="49">
        <v>1</v>
      </c>
      <c r="AN261" s="46">
        <v>7</v>
      </c>
      <c r="AO261" s="49">
        <v>6</v>
      </c>
      <c r="AP261" s="46">
        <v>125</v>
      </c>
      <c r="AQ261" s="44">
        <v>34</v>
      </c>
      <c r="AR261" s="45">
        <f t="shared" si="16"/>
        <v>265</v>
      </c>
      <c r="AS261" s="50">
        <f t="shared" si="16"/>
        <v>170</v>
      </c>
      <c r="AT261" s="47">
        <f t="shared" si="13"/>
        <v>435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0</v>
      </c>
      <c r="G262" s="46">
        <v>0</v>
      </c>
      <c r="H262" s="46">
        <v>0</v>
      </c>
      <c r="I262" s="46">
        <v>0</v>
      </c>
      <c r="J262" s="46">
        <v>8</v>
      </c>
      <c r="K262" s="46">
        <v>13</v>
      </c>
      <c r="L262" s="46">
        <v>0</v>
      </c>
      <c r="M262" s="46">
        <v>0</v>
      </c>
      <c r="N262" s="46">
        <v>3</v>
      </c>
      <c r="O262" s="46">
        <v>2</v>
      </c>
      <c r="P262" s="46">
        <v>0</v>
      </c>
      <c r="Q262" s="46">
        <v>0</v>
      </c>
      <c r="R262" s="46">
        <v>1</v>
      </c>
      <c r="S262" s="46">
        <v>7</v>
      </c>
      <c r="T262" s="46">
        <v>3</v>
      </c>
      <c r="U262" s="46">
        <v>6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15</v>
      </c>
      <c r="AC262" s="48">
        <f t="shared" si="14"/>
        <v>28</v>
      </c>
      <c r="AD262" s="47">
        <f t="shared" si="15"/>
        <v>43</v>
      </c>
      <c r="AF262" s="46">
        <v>12</v>
      </c>
      <c r="AG262" s="49">
        <v>11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13</v>
      </c>
      <c r="AQ262" s="44">
        <v>6</v>
      </c>
      <c r="AR262" s="45">
        <f t="shared" si="16"/>
        <v>25</v>
      </c>
      <c r="AS262" s="50">
        <f t="shared" si="16"/>
        <v>17</v>
      </c>
      <c r="AT262" s="47">
        <f t="shared" si="13"/>
        <v>42</v>
      </c>
    </row>
    <row r="263" spans="2:46" x14ac:dyDescent="0.25">
      <c r="B263" s="43" t="s">
        <v>537</v>
      </c>
      <c r="C263" s="44" t="s">
        <v>538</v>
      </c>
      <c r="D263" s="45">
        <v>3</v>
      </c>
      <c r="E263" s="46">
        <v>0</v>
      </c>
      <c r="F263" s="46">
        <v>2</v>
      </c>
      <c r="G263" s="46">
        <v>3</v>
      </c>
      <c r="H263" s="46">
        <v>2</v>
      </c>
      <c r="I263" s="46">
        <v>0</v>
      </c>
      <c r="J263" s="46">
        <v>18</v>
      </c>
      <c r="K263" s="46">
        <v>13</v>
      </c>
      <c r="L263" s="46">
        <v>2</v>
      </c>
      <c r="M263" s="46">
        <v>1</v>
      </c>
      <c r="N263" s="46">
        <v>4</v>
      </c>
      <c r="O263" s="46">
        <v>3</v>
      </c>
      <c r="P263" s="46">
        <v>1</v>
      </c>
      <c r="Q263" s="46">
        <v>0</v>
      </c>
      <c r="R263" s="46">
        <v>15</v>
      </c>
      <c r="S263" s="46">
        <v>2</v>
      </c>
      <c r="T263" s="46">
        <v>4</v>
      </c>
      <c r="U263" s="46">
        <v>6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51</v>
      </c>
      <c r="AC263" s="48">
        <f t="shared" si="14"/>
        <v>28</v>
      </c>
      <c r="AD263" s="47">
        <f t="shared" si="15"/>
        <v>79</v>
      </c>
      <c r="AF263" s="46">
        <v>7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27</v>
      </c>
      <c r="AQ263" s="44">
        <v>6</v>
      </c>
      <c r="AR263" s="45">
        <f t="shared" si="16"/>
        <v>40</v>
      </c>
      <c r="AS263" s="50">
        <f t="shared" si="16"/>
        <v>12</v>
      </c>
      <c r="AT263" s="47">
        <f t="shared" si="13"/>
        <v>52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2</v>
      </c>
      <c r="I264" s="46">
        <v>0</v>
      </c>
      <c r="J264" s="46">
        <v>10</v>
      </c>
      <c r="K264" s="46">
        <v>10</v>
      </c>
      <c r="L264" s="46">
        <v>0</v>
      </c>
      <c r="M264" s="46">
        <v>0</v>
      </c>
      <c r="N264" s="46">
        <v>1</v>
      </c>
      <c r="O264" s="46">
        <v>3</v>
      </c>
      <c r="P264" s="46">
        <v>0</v>
      </c>
      <c r="Q264" s="46">
        <v>0</v>
      </c>
      <c r="R264" s="46">
        <v>3</v>
      </c>
      <c r="S264" s="46">
        <v>5</v>
      </c>
      <c r="T264" s="46">
        <v>2</v>
      </c>
      <c r="U264" s="46">
        <v>9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20</v>
      </c>
      <c r="AC264" s="48">
        <f t="shared" si="14"/>
        <v>28</v>
      </c>
      <c r="AD264" s="47">
        <f t="shared" si="15"/>
        <v>48</v>
      </c>
      <c r="AF264" s="46">
        <v>18</v>
      </c>
      <c r="AG264" s="49">
        <v>14</v>
      </c>
      <c r="AH264" s="46">
        <v>1</v>
      </c>
      <c r="AI264" s="49">
        <v>1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9</v>
      </c>
      <c r="AQ264" s="44">
        <v>7</v>
      </c>
      <c r="AR264" s="45">
        <f t="shared" si="16"/>
        <v>28</v>
      </c>
      <c r="AS264" s="50">
        <f t="shared" si="16"/>
        <v>22</v>
      </c>
      <c r="AT264" s="47">
        <f t="shared" ref="AT264:AT269" si="17">+AR264+AS264</f>
        <v>50</v>
      </c>
    </row>
    <row r="265" spans="2:46" x14ac:dyDescent="0.25">
      <c r="B265" s="43" t="s">
        <v>541</v>
      </c>
      <c r="C265" s="44" t="s">
        <v>542</v>
      </c>
      <c r="D265" s="45">
        <v>0</v>
      </c>
      <c r="E265" s="46">
        <v>0</v>
      </c>
      <c r="F265" s="46">
        <v>0</v>
      </c>
      <c r="G265" s="46">
        <v>1</v>
      </c>
      <c r="H265" s="46">
        <v>4</v>
      </c>
      <c r="I265" s="46">
        <v>6</v>
      </c>
      <c r="J265" s="46">
        <v>15</v>
      </c>
      <c r="K265" s="46">
        <v>6</v>
      </c>
      <c r="L265" s="46">
        <v>1</v>
      </c>
      <c r="M265" s="46">
        <v>0</v>
      </c>
      <c r="N265" s="46">
        <v>1</v>
      </c>
      <c r="O265" s="46">
        <v>0</v>
      </c>
      <c r="P265" s="46">
        <v>0</v>
      </c>
      <c r="Q265" s="46">
        <v>0</v>
      </c>
      <c r="R265" s="46">
        <v>5</v>
      </c>
      <c r="S265" s="46">
        <v>1</v>
      </c>
      <c r="T265" s="46">
        <v>3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29</v>
      </c>
      <c r="AC265" s="48">
        <f t="shared" si="18"/>
        <v>19</v>
      </c>
      <c r="AD265" s="47">
        <f>+AB265+AC265</f>
        <v>48</v>
      </c>
      <c r="AF265" s="46">
        <v>17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6</v>
      </c>
      <c r="AR265" s="45">
        <f t="shared" si="16"/>
        <v>27</v>
      </c>
      <c r="AS265" s="50">
        <f t="shared" si="16"/>
        <v>26</v>
      </c>
      <c r="AT265" s="47">
        <f t="shared" si="17"/>
        <v>53</v>
      </c>
    </row>
    <row r="266" spans="2:46" x14ac:dyDescent="0.25">
      <c r="B266" s="43" t="s">
        <v>543</v>
      </c>
      <c r="C266" s="44" t="s">
        <v>544</v>
      </c>
      <c r="D266" s="45">
        <v>1</v>
      </c>
      <c r="E266" s="46">
        <v>1</v>
      </c>
      <c r="F266" s="46">
        <v>4</v>
      </c>
      <c r="G266" s="46">
        <v>5</v>
      </c>
      <c r="H266" s="46">
        <v>2</v>
      </c>
      <c r="I266" s="46">
        <v>0</v>
      </c>
      <c r="J266" s="46">
        <v>43</v>
      </c>
      <c r="K266" s="46">
        <v>36</v>
      </c>
      <c r="L266" s="46">
        <v>5</v>
      </c>
      <c r="M266" s="46">
        <v>2</v>
      </c>
      <c r="N266" s="46">
        <v>6</v>
      </c>
      <c r="O266" s="46">
        <v>10</v>
      </c>
      <c r="P266" s="46">
        <v>0</v>
      </c>
      <c r="Q266" s="46">
        <v>0</v>
      </c>
      <c r="R266" s="46">
        <v>8</v>
      </c>
      <c r="S266" s="46">
        <v>7</v>
      </c>
      <c r="T266" s="46">
        <v>11</v>
      </c>
      <c r="U266" s="46">
        <v>7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80</v>
      </c>
      <c r="AC266" s="48">
        <f t="shared" si="18"/>
        <v>68</v>
      </c>
      <c r="AD266" s="47">
        <f>+AB266+AC266</f>
        <v>148</v>
      </c>
      <c r="AF266" s="46">
        <v>29</v>
      </c>
      <c r="AG266" s="49">
        <v>18</v>
      </c>
      <c r="AH266" s="46">
        <v>5</v>
      </c>
      <c r="AI266" s="49">
        <v>9</v>
      </c>
      <c r="AJ266" s="46">
        <v>0</v>
      </c>
      <c r="AK266" s="49">
        <v>1</v>
      </c>
      <c r="AL266" s="46">
        <v>1</v>
      </c>
      <c r="AM266" s="49">
        <v>0</v>
      </c>
      <c r="AN266" s="46">
        <v>0</v>
      </c>
      <c r="AO266" s="49">
        <v>0</v>
      </c>
      <c r="AP266" s="46">
        <v>30</v>
      </c>
      <c r="AQ266" s="44">
        <v>10</v>
      </c>
      <c r="AR266" s="45">
        <f t="shared" si="16"/>
        <v>65</v>
      </c>
      <c r="AS266" s="50">
        <f t="shared" si="16"/>
        <v>38</v>
      </c>
      <c r="AT266" s="47">
        <f t="shared" si="17"/>
        <v>103</v>
      </c>
    </row>
    <row r="267" spans="2:46" x14ac:dyDescent="0.25">
      <c r="B267" s="43" t="s">
        <v>545</v>
      </c>
      <c r="C267" s="44" t="s">
        <v>267</v>
      </c>
      <c r="D267" s="45">
        <v>7</v>
      </c>
      <c r="E267" s="46">
        <v>0</v>
      </c>
      <c r="F267" s="46">
        <v>31</v>
      </c>
      <c r="G267" s="46">
        <v>50</v>
      </c>
      <c r="H267" s="46">
        <v>3</v>
      </c>
      <c r="I267" s="46">
        <v>0</v>
      </c>
      <c r="J267" s="46">
        <v>34</v>
      </c>
      <c r="K267" s="46">
        <v>22</v>
      </c>
      <c r="L267" s="46">
        <v>2</v>
      </c>
      <c r="M267" s="46">
        <v>0</v>
      </c>
      <c r="N267" s="46">
        <v>5</v>
      </c>
      <c r="O267" s="46">
        <v>2</v>
      </c>
      <c r="P267" s="46">
        <v>1</v>
      </c>
      <c r="Q267" s="46">
        <v>0</v>
      </c>
      <c r="R267" s="46">
        <v>26</v>
      </c>
      <c r="S267" s="46">
        <v>9</v>
      </c>
      <c r="T267" s="46">
        <v>12</v>
      </c>
      <c r="U267" s="46">
        <v>11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121</v>
      </c>
      <c r="AC267" s="48">
        <f t="shared" si="18"/>
        <v>94</v>
      </c>
      <c r="AD267" s="47">
        <f>+AB267+AC267</f>
        <v>215</v>
      </c>
      <c r="AF267" s="46">
        <v>21</v>
      </c>
      <c r="AG267" s="49">
        <v>15</v>
      </c>
      <c r="AH267" s="46">
        <v>2</v>
      </c>
      <c r="AI267" s="49">
        <v>1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13</v>
      </c>
      <c r="AQ267" s="44">
        <v>7</v>
      </c>
      <c r="AR267" s="45">
        <f t="shared" si="16"/>
        <v>39</v>
      </c>
      <c r="AS267" s="50">
        <f t="shared" si="16"/>
        <v>25</v>
      </c>
      <c r="AT267" s="47">
        <f t="shared" si="17"/>
        <v>64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1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3</v>
      </c>
      <c r="S268" s="46">
        <v>0</v>
      </c>
      <c r="T268" s="46">
        <v>0</v>
      </c>
      <c r="U268" s="46">
        <v>1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7</v>
      </c>
      <c r="AC268" s="48">
        <f>+E268+G268+I268+K268+M268+O268+Q268+S268+U268+W268+Y268+AA268</f>
        <v>4</v>
      </c>
      <c r="AD268" s="47">
        <f>+AB268+AC268</f>
        <v>11</v>
      </c>
      <c r="AF268" s="46">
        <v>10</v>
      </c>
      <c r="AG268" s="49">
        <v>4</v>
      </c>
      <c r="AH268" s="46">
        <v>0</v>
      </c>
      <c r="AI268" s="49">
        <v>2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3</v>
      </c>
      <c r="AR268" s="45">
        <f>+AF268+AH268+AJ268+AL268+AN268+AP268</f>
        <v>12</v>
      </c>
      <c r="AS268" s="50">
        <f>+AG268+AI268+AK268+AM268+AO268+AQ268</f>
        <v>9</v>
      </c>
      <c r="AT268" s="47">
        <f t="shared" si="17"/>
        <v>21</v>
      </c>
    </row>
    <row r="269" spans="2:46" ht="15.75" thickBot="1" x14ac:dyDescent="0.3">
      <c r="B269" s="53">
        <v>1500</v>
      </c>
      <c r="C269" s="52" t="s">
        <v>548</v>
      </c>
      <c r="D269" s="45">
        <v>0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2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4</v>
      </c>
      <c r="AC269" s="48">
        <f>+E269+G269+I269+K269+M269+O269+Q269+S269+U269+W269+Y269+AA269</f>
        <v>4</v>
      </c>
      <c r="AD269" s="47">
        <f>+AB269+AC269</f>
        <v>8</v>
      </c>
      <c r="AF269" s="46">
        <v>0</v>
      </c>
      <c r="AG269" s="49">
        <v>0</v>
      </c>
      <c r="AH269" s="46">
        <v>0</v>
      </c>
      <c r="AI269" s="49">
        <v>3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549</v>
      </c>
      <c r="D270" s="56">
        <f>SUM(D7:D269)</f>
        <v>10360</v>
      </c>
      <c r="E270" s="56">
        <f t="shared" ref="E270:AA270" si="19">SUM(E7:E269)</f>
        <v>2850</v>
      </c>
      <c r="F270" s="56">
        <f t="shared" si="19"/>
        <v>102497</v>
      </c>
      <c r="G270" s="56">
        <f t="shared" si="19"/>
        <v>82791</v>
      </c>
      <c r="H270" s="56">
        <f t="shared" si="19"/>
        <v>19620</v>
      </c>
      <c r="I270" s="56">
        <f t="shared" si="19"/>
        <v>2695</v>
      </c>
      <c r="J270" s="56">
        <f t="shared" si="19"/>
        <v>113661</v>
      </c>
      <c r="K270" s="56">
        <f t="shared" si="19"/>
        <v>70826</v>
      </c>
      <c r="L270" s="56">
        <f t="shared" si="19"/>
        <v>12160</v>
      </c>
      <c r="M270" s="56">
        <f t="shared" si="19"/>
        <v>5737</v>
      </c>
      <c r="N270" s="56">
        <f t="shared" si="19"/>
        <v>14213</v>
      </c>
      <c r="O270" s="56">
        <f t="shared" si="19"/>
        <v>15223</v>
      </c>
      <c r="P270" s="56">
        <f t="shared" si="19"/>
        <v>4603</v>
      </c>
      <c r="Q270" s="56">
        <f t="shared" si="19"/>
        <v>1636</v>
      </c>
      <c r="R270" s="56">
        <f t="shared" si="19"/>
        <v>76985</v>
      </c>
      <c r="S270" s="56">
        <f t="shared" si="19"/>
        <v>35747</v>
      </c>
      <c r="T270" s="56">
        <f t="shared" si="19"/>
        <v>29194</v>
      </c>
      <c r="U270" s="56">
        <f t="shared" si="19"/>
        <v>36645</v>
      </c>
      <c r="V270" s="56">
        <f t="shared" si="19"/>
        <v>4</v>
      </c>
      <c r="W270" s="56">
        <f t="shared" si="19"/>
        <v>49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383297</v>
      </c>
      <c r="AC270" s="58">
        <f>SUM(AC7:AC269)</f>
        <v>254200</v>
      </c>
      <c r="AD270" s="59">
        <f>SUM(AD7:AD269)</f>
        <v>637497</v>
      </c>
      <c r="AF270" s="60">
        <f>SUM(AF7:AF269)</f>
        <v>55943</v>
      </c>
      <c r="AG270" s="58">
        <f t="shared" ref="AG270:AT270" si="20">SUM(AG7:AG269)</f>
        <v>36437</v>
      </c>
      <c r="AH270" s="58">
        <f t="shared" si="20"/>
        <v>9164</v>
      </c>
      <c r="AI270" s="58">
        <f t="shared" si="20"/>
        <v>8592</v>
      </c>
      <c r="AJ270" s="58">
        <f>SUM(AJ7:AJ269)</f>
        <v>6083</v>
      </c>
      <c r="AK270" s="58">
        <f t="shared" si="20"/>
        <v>10205</v>
      </c>
      <c r="AL270" s="58">
        <f t="shared" si="20"/>
        <v>4122</v>
      </c>
      <c r="AM270" s="58">
        <f t="shared" si="20"/>
        <v>1177</v>
      </c>
      <c r="AN270" s="58">
        <f t="shared" si="20"/>
        <v>1468</v>
      </c>
      <c r="AO270" s="58">
        <f t="shared" si="20"/>
        <v>1352</v>
      </c>
      <c r="AP270" s="58">
        <f t="shared" si="20"/>
        <v>19893</v>
      </c>
      <c r="AQ270" s="58">
        <f t="shared" si="20"/>
        <v>7282</v>
      </c>
      <c r="AR270" s="58">
        <f t="shared" si="20"/>
        <v>96673</v>
      </c>
      <c r="AS270" s="58">
        <f t="shared" si="20"/>
        <v>65045</v>
      </c>
      <c r="AT270" s="59">
        <f t="shared" si="20"/>
        <v>161718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5" sqref="B15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ht="18" customHeight="1" x14ac:dyDescent="0.25">
      <c r="B8" s="79" t="s">
        <v>7</v>
      </c>
      <c r="C8" s="80">
        <v>18</v>
      </c>
      <c r="D8" s="81">
        <v>1408</v>
      </c>
      <c r="E8" s="81">
        <v>1509</v>
      </c>
      <c r="F8" s="81">
        <v>2812</v>
      </c>
      <c r="G8" s="81">
        <v>2120</v>
      </c>
      <c r="H8" s="81">
        <v>1727</v>
      </c>
      <c r="I8" s="81">
        <v>766</v>
      </c>
      <c r="J8" s="82">
        <f>SUM(C8:I8)</f>
        <v>10360</v>
      </c>
      <c r="K8" s="83">
        <v>6</v>
      </c>
      <c r="L8" s="84">
        <v>453</v>
      </c>
      <c r="M8" s="83">
        <v>500</v>
      </c>
      <c r="N8" s="84">
        <v>858</v>
      </c>
      <c r="O8" s="83">
        <v>581</v>
      </c>
      <c r="P8" s="84">
        <v>319</v>
      </c>
      <c r="Q8" s="83">
        <v>133</v>
      </c>
      <c r="R8" s="85">
        <f>SUM(K8:Q8)</f>
        <v>2850</v>
      </c>
      <c r="S8" s="86">
        <f t="shared" ref="S8:Y19" si="0">+K8+C8</f>
        <v>24</v>
      </c>
      <c r="T8" s="84">
        <f t="shared" si="0"/>
        <v>1861</v>
      </c>
      <c r="U8" s="84">
        <f t="shared" si="0"/>
        <v>2009</v>
      </c>
      <c r="V8" s="84">
        <f t="shared" si="0"/>
        <v>3670</v>
      </c>
      <c r="W8" s="84">
        <f t="shared" si="0"/>
        <v>2701</v>
      </c>
      <c r="X8" s="84">
        <f t="shared" si="0"/>
        <v>2046</v>
      </c>
      <c r="Y8" s="84">
        <f t="shared" si="0"/>
        <v>899</v>
      </c>
      <c r="Z8" s="87">
        <f>SUM(S8:Y8)</f>
        <v>13210</v>
      </c>
    </row>
    <row r="9" spans="2:27" ht="45" x14ac:dyDescent="0.25">
      <c r="B9" s="88" t="s">
        <v>8</v>
      </c>
      <c r="C9" s="86">
        <v>194</v>
      </c>
      <c r="D9" s="84">
        <v>18817</v>
      </c>
      <c r="E9" s="84">
        <v>20253</v>
      </c>
      <c r="F9" s="84">
        <v>32914</v>
      </c>
      <c r="G9" s="84">
        <v>18796</v>
      </c>
      <c r="H9" s="84">
        <v>9291</v>
      </c>
      <c r="I9" s="84">
        <v>2232</v>
      </c>
      <c r="J9" s="87">
        <f t="shared" ref="J9:J19" si="1">SUM(C9:I9)</f>
        <v>102497</v>
      </c>
      <c r="K9" s="83">
        <v>187</v>
      </c>
      <c r="L9" s="84">
        <v>14058</v>
      </c>
      <c r="M9" s="83">
        <v>15560</v>
      </c>
      <c r="N9" s="84">
        <v>29971</v>
      </c>
      <c r="O9" s="83">
        <v>16867</v>
      </c>
      <c r="P9" s="84">
        <v>5377</v>
      </c>
      <c r="Q9" s="83">
        <v>771</v>
      </c>
      <c r="R9" s="85">
        <f t="shared" ref="R9:R19" si="2">SUM(K9:Q9)</f>
        <v>82791</v>
      </c>
      <c r="S9" s="86">
        <f t="shared" si="0"/>
        <v>381</v>
      </c>
      <c r="T9" s="84">
        <f t="shared" si="0"/>
        <v>32875</v>
      </c>
      <c r="U9" s="84">
        <f t="shared" si="0"/>
        <v>35813</v>
      </c>
      <c r="V9" s="84">
        <f t="shared" si="0"/>
        <v>62885</v>
      </c>
      <c r="W9" s="84">
        <f t="shared" si="0"/>
        <v>35663</v>
      </c>
      <c r="X9" s="84">
        <f t="shared" si="0"/>
        <v>14668</v>
      </c>
      <c r="Y9" s="84">
        <f t="shared" si="0"/>
        <v>3003</v>
      </c>
      <c r="Z9" s="87">
        <f t="shared" ref="Z9:Z19" si="3">SUM(S9:Y9)</f>
        <v>185288</v>
      </c>
    </row>
    <row r="10" spans="2:27" ht="18" customHeight="1" x14ac:dyDescent="0.25">
      <c r="B10" s="89" t="s">
        <v>9</v>
      </c>
      <c r="C10" s="86">
        <v>42</v>
      </c>
      <c r="D10" s="84">
        <v>2053</v>
      </c>
      <c r="E10" s="84">
        <v>2638</v>
      </c>
      <c r="F10" s="84">
        <v>5983</v>
      </c>
      <c r="G10" s="84">
        <v>4746</v>
      </c>
      <c r="H10" s="84">
        <v>3283</v>
      </c>
      <c r="I10" s="84">
        <v>875</v>
      </c>
      <c r="J10" s="87">
        <f t="shared" si="1"/>
        <v>19620</v>
      </c>
      <c r="K10" s="83">
        <v>2</v>
      </c>
      <c r="L10" s="84">
        <v>253</v>
      </c>
      <c r="M10" s="83">
        <v>454</v>
      </c>
      <c r="N10" s="84">
        <v>893</v>
      </c>
      <c r="O10" s="83">
        <v>573</v>
      </c>
      <c r="P10" s="84">
        <v>398</v>
      </c>
      <c r="Q10" s="83">
        <v>122</v>
      </c>
      <c r="R10" s="85">
        <f t="shared" si="2"/>
        <v>2695</v>
      </c>
      <c r="S10" s="86">
        <f t="shared" si="0"/>
        <v>44</v>
      </c>
      <c r="T10" s="84">
        <f t="shared" si="0"/>
        <v>2306</v>
      </c>
      <c r="U10" s="84">
        <f t="shared" si="0"/>
        <v>3092</v>
      </c>
      <c r="V10" s="84">
        <f t="shared" si="0"/>
        <v>6876</v>
      </c>
      <c r="W10" s="84">
        <f t="shared" si="0"/>
        <v>5319</v>
      </c>
      <c r="X10" s="84">
        <f t="shared" si="0"/>
        <v>3681</v>
      </c>
      <c r="Y10" s="84">
        <f t="shared" si="0"/>
        <v>997</v>
      </c>
      <c r="Z10" s="87">
        <f t="shared" si="3"/>
        <v>22315</v>
      </c>
    </row>
    <row r="11" spans="2:27" ht="45" x14ac:dyDescent="0.25">
      <c r="B11" s="88" t="s">
        <v>10</v>
      </c>
      <c r="C11" s="86">
        <v>178</v>
      </c>
      <c r="D11" s="84">
        <v>18533</v>
      </c>
      <c r="E11" s="84">
        <v>21220</v>
      </c>
      <c r="F11" s="84">
        <v>34570</v>
      </c>
      <c r="G11" s="84">
        <v>21980</v>
      </c>
      <c r="H11" s="84">
        <v>12690</v>
      </c>
      <c r="I11" s="84">
        <v>4490</v>
      </c>
      <c r="J11" s="87">
        <f t="shared" si="1"/>
        <v>113661</v>
      </c>
      <c r="K11" s="83">
        <v>176</v>
      </c>
      <c r="L11" s="84">
        <v>13456</v>
      </c>
      <c r="M11" s="83">
        <v>14404</v>
      </c>
      <c r="N11" s="84">
        <v>22036</v>
      </c>
      <c r="O11" s="83">
        <v>12503</v>
      </c>
      <c r="P11" s="84">
        <v>6140</v>
      </c>
      <c r="Q11" s="83">
        <v>2111</v>
      </c>
      <c r="R11" s="85">
        <f t="shared" si="2"/>
        <v>70826</v>
      </c>
      <c r="S11" s="86">
        <f t="shared" si="0"/>
        <v>354</v>
      </c>
      <c r="T11" s="84">
        <f t="shared" si="0"/>
        <v>31989</v>
      </c>
      <c r="U11" s="84">
        <f t="shared" si="0"/>
        <v>35624</v>
      </c>
      <c r="V11" s="84">
        <f t="shared" si="0"/>
        <v>56606</v>
      </c>
      <c r="W11" s="84">
        <f t="shared" si="0"/>
        <v>34483</v>
      </c>
      <c r="X11" s="84">
        <f t="shared" si="0"/>
        <v>18830</v>
      </c>
      <c r="Y11" s="84">
        <f t="shared" si="0"/>
        <v>6601</v>
      </c>
      <c r="Z11" s="87">
        <f t="shared" si="3"/>
        <v>184487</v>
      </c>
    </row>
    <row r="12" spans="2:27" ht="18" customHeight="1" x14ac:dyDescent="0.25">
      <c r="B12" s="89" t="s">
        <v>11</v>
      </c>
      <c r="C12" s="86">
        <v>10</v>
      </c>
      <c r="D12" s="84">
        <v>1601</v>
      </c>
      <c r="E12" s="84">
        <v>2555</v>
      </c>
      <c r="F12" s="84">
        <v>4115</v>
      </c>
      <c r="G12" s="84">
        <v>2340</v>
      </c>
      <c r="H12" s="84">
        <v>1287</v>
      </c>
      <c r="I12" s="84">
        <v>252</v>
      </c>
      <c r="J12" s="87">
        <f t="shared" si="1"/>
        <v>12160</v>
      </c>
      <c r="K12" s="83">
        <v>5</v>
      </c>
      <c r="L12" s="84">
        <v>1052</v>
      </c>
      <c r="M12" s="83">
        <v>1481</v>
      </c>
      <c r="N12" s="84">
        <v>2007</v>
      </c>
      <c r="O12" s="83">
        <v>819</v>
      </c>
      <c r="P12" s="84">
        <v>327</v>
      </c>
      <c r="Q12" s="83">
        <v>46</v>
      </c>
      <c r="R12" s="85">
        <f t="shared" si="2"/>
        <v>5737</v>
      </c>
      <c r="S12" s="86">
        <f t="shared" si="0"/>
        <v>15</v>
      </c>
      <c r="T12" s="84">
        <f t="shared" si="0"/>
        <v>2653</v>
      </c>
      <c r="U12" s="84">
        <f t="shared" si="0"/>
        <v>4036</v>
      </c>
      <c r="V12" s="84">
        <f t="shared" si="0"/>
        <v>6122</v>
      </c>
      <c r="W12" s="84">
        <f t="shared" si="0"/>
        <v>3159</v>
      </c>
      <c r="X12" s="84">
        <f t="shared" si="0"/>
        <v>1614</v>
      </c>
      <c r="Y12" s="84">
        <f t="shared" si="0"/>
        <v>298</v>
      </c>
      <c r="Z12" s="87">
        <f t="shared" si="3"/>
        <v>17897</v>
      </c>
    </row>
    <row r="13" spans="2:27" ht="18" customHeight="1" x14ac:dyDescent="0.25">
      <c r="B13" s="89" t="s">
        <v>12</v>
      </c>
      <c r="C13" s="86">
        <v>8</v>
      </c>
      <c r="D13" s="84">
        <v>1759</v>
      </c>
      <c r="E13" s="84">
        <v>3103</v>
      </c>
      <c r="F13" s="84">
        <v>4793</v>
      </c>
      <c r="G13" s="84">
        <v>2824</v>
      </c>
      <c r="H13" s="84">
        <v>1462</v>
      </c>
      <c r="I13" s="84">
        <v>264</v>
      </c>
      <c r="J13" s="87">
        <f t="shared" si="1"/>
        <v>14213</v>
      </c>
      <c r="K13" s="83">
        <v>10</v>
      </c>
      <c r="L13" s="84">
        <v>2002</v>
      </c>
      <c r="M13" s="83">
        <v>3527</v>
      </c>
      <c r="N13" s="84">
        <v>5520</v>
      </c>
      <c r="O13" s="83">
        <v>3052</v>
      </c>
      <c r="P13" s="84">
        <v>1014</v>
      </c>
      <c r="Q13" s="83">
        <v>98</v>
      </c>
      <c r="R13" s="85">
        <f t="shared" si="2"/>
        <v>15223</v>
      </c>
      <c r="S13" s="86">
        <f t="shared" si="0"/>
        <v>18</v>
      </c>
      <c r="T13" s="84">
        <f t="shared" si="0"/>
        <v>3761</v>
      </c>
      <c r="U13" s="84">
        <f t="shared" si="0"/>
        <v>6630</v>
      </c>
      <c r="V13" s="84">
        <f t="shared" si="0"/>
        <v>10313</v>
      </c>
      <c r="W13" s="84">
        <f t="shared" si="0"/>
        <v>5876</v>
      </c>
      <c r="X13" s="84">
        <f t="shared" si="0"/>
        <v>2476</v>
      </c>
      <c r="Y13" s="84">
        <f t="shared" si="0"/>
        <v>362</v>
      </c>
      <c r="Z13" s="87">
        <f t="shared" si="3"/>
        <v>29436</v>
      </c>
    </row>
    <row r="14" spans="2:27" ht="18" customHeight="1" x14ac:dyDescent="0.25">
      <c r="B14" s="89" t="s">
        <v>13</v>
      </c>
      <c r="C14" s="86">
        <v>1</v>
      </c>
      <c r="D14" s="84">
        <v>291</v>
      </c>
      <c r="E14" s="84">
        <v>536</v>
      </c>
      <c r="F14" s="84">
        <v>1399</v>
      </c>
      <c r="G14" s="84">
        <v>1151</v>
      </c>
      <c r="H14" s="84">
        <v>842</v>
      </c>
      <c r="I14" s="84">
        <v>383</v>
      </c>
      <c r="J14" s="87">
        <f t="shared" si="1"/>
        <v>4603</v>
      </c>
      <c r="K14" s="83">
        <v>0</v>
      </c>
      <c r="L14" s="84">
        <v>125</v>
      </c>
      <c r="M14" s="83">
        <v>230</v>
      </c>
      <c r="N14" s="84">
        <v>451</v>
      </c>
      <c r="O14" s="83">
        <v>385</v>
      </c>
      <c r="P14" s="84">
        <v>287</v>
      </c>
      <c r="Q14" s="83">
        <v>158</v>
      </c>
      <c r="R14" s="85">
        <f t="shared" si="2"/>
        <v>1636</v>
      </c>
      <c r="S14" s="86">
        <f t="shared" si="0"/>
        <v>1</v>
      </c>
      <c r="T14" s="84">
        <f t="shared" si="0"/>
        <v>416</v>
      </c>
      <c r="U14" s="84">
        <f t="shared" si="0"/>
        <v>766</v>
      </c>
      <c r="V14" s="84">
        <f t="shared" si="0"/>
        <v>1850</v>
      </c>
      <c r="W14" s="84">
        <f t="shared" si="0"/>
        <v>1536</v>
      </c>
      <c r="X14" s="84">
        <f t="shared" si="0"/>
        <v>1129</v>
      </c>
      <c r="Y14" s="84">
        <f t="shared" si="0"/>
        <v>541</v>
      </c>
      <c r="Z14" s="87">
        <f t="shared" si="3"/>
        <v>6239</v>
      </c>
    </row>
    <row r="15" spans="2:27" ht="30" x14ac:dyDescent="0.25">
      <c r="B15" s="88" t="s">
        <v>14</v>
      </c>
      <c r="C15" s="86">
        <v>98</v>
      </c>
      <c r="D15" s="84">
        <v>11994</v>
      </c>
      <c r="E15" s="84">
        <v>14390</v>
      </c>
      <c r="F15" s="84">
        <v>22218</v>
      </c>
      <c r="G15" s="84">
        <v>16145</v>
      </c>
      <c r="H15" s="84">
        <v>9531</v>
      </c>
      <c r="I15" s="84">
        <v>2609</v>
      </c>
      <c r="J15" s="87">
        <f t="shared" si="1"/>
        <v>76985</v>
      </c>
      <c r="K15" s="83">
        <v>91</v>
      </c>
      <c r="L15" s="84">
        <v>8131</v>
      </c>
      <c r="M15" s="83">
        <v>8411</v>
      </c>
      <c r="N15" s="84">
        <v>10415</v>
      </c>
      <c r="O15" s="83">
        <v>5584</v>
      </c>
      <c r="P15" s="84">
        <v>2550</v>
      </c>
      <c r="Q15" s="83">
        <v>565</v>
      </c>
      <c r="R15" s="85">
        <f t="shared" si="2"/>
        <v>35747</v>
      </c>
      <c r="S15" s="86">
        <f t="shared" si="0"/>
        <v>189</v>
      </c>
      <c r="T15" s="84">
        <f t="shared" si="0"/>
        <v>20125</v>
      </c>
      <c r="U15" s="84">
        <f t="shared" si="0"/>
        <v>22801</v>
      </c>
      <c r="V15" s="84">
        <f t="shared" si="0"/>
        <v>32633</v>
      </c>
      <c r="W15" s="84">
        <f t="shared" si="0"/>
        <v>21729</v>
      </c>
      <c r="X15" s="84">
        <f t="shared" si="0"/>
        <v>12081</v>
      </c>
      <c r="Y15" s="84">
        <f t="shared" si="0"/>
        <v>3174</v>
      </c>
      <c r="Z15" s="87">
        <f t="shared" si="3"/>
        <v>112732</v>
      </c>
    </row>
    <row r="16" spans="2:27" ht="18" customHeight="1" x14ac:dyDescent="0.25">
      <c r="B16" s="89" t="s">
        <v>15</v>
      </c>
      <c r="C16" s="86">
        <v>21</v>
      </c>
      <c r="D16" s="84">
        <v>2163</v>
      </c>
      <c r="E16" s="84">
        <v>4062</v>
      </c>
      <c r="F16" s="84">
        <v>8255</v>
      </c>
      <c r="G16" s="84">
        <v>7079</v>
      </c>
      <c r="H16" s="84">
        <v>5192</v>
      </c>
      <c r="I16" s="84">
        <v>2422</v>
      </c>
      <c r="J16" s="87">
        <f t="shared" si="1"/>
        <v>29194</v>
      </c>
      <c r="K16" s="83">
        <v>10</v>
      </c>
      <c r="L16" s="84">
        <v>2758</v>
      </c>
      <c r="M16" s="83">
        <v>6324</v>
      </c>
      <c r="N16" s="84">
        <v>12658</v>
      </c>
      <c r="O16" s="83">
        <v>8578</v>
      </c>
      <c r="P16" s="84">
        <v>4847</v>
      </c>
      <c r="Q16" s="83">
        <v>1470</v>
      </c>
      <c r="R16" s="85">
        <f t="shared" si="2"/>
        <v>36645</v>
      </c>
      <c r="S16" s="86">
        <f t="shared" si="0"/>
        <v>31</v>
      </c>
      <c r="T16" s="84">
        <f t="shared" si="0"/>
        <v>4921</v>
      </c>
      <c r="U16" s="84">
        <f t="shared" si="0"/>
        <v>10386</v>
      </c>
      <c r="V16" s="84">
        <f t="shared" si="0"/>
        <v>20913</v>
      </c>
      <c r="W16" s="84">
        <f t="shared" si="0"/>
        <v>15657</v>
      </c>
      <c r="X16" s="84">
        <f t="shared" si="0"/>
        <v>10039</v>
      </c>
      <c r="Y16" s="84">
        <f t="shared" si="0"/>
        <v>3892</v>
      </c>
      <c r="Z16" s="87">
        <f t="shared" si="3"/>
        <v>65839</v>
      </c>
    </row>
    <row r="17" spans="2:29" ht="18" customHeight="1" x14ac:dyDescent="0.25">
      <c r="B17" s="89" t="s">
        <v>16</v>
      </c>
      <c r="C17" s="86">
        <v>0</v>
      </c>
      <c r="D17" s="84">
        <v>0</v>
      </c>
      <c r="E17" s="84">
        <v>0</v>
      </c>
      <c r="F17" s="84">
        <v>0</v>
      </c>
      <c r="G17" s="84">
        <v>0</v>
      </c>
      <c r="H17" s="84">
        <v>4</v>
      </c>
      <c r="I17" s="84">
        <v>0</v>
      </c>
      <c r="J17" s="87">
        <f t="shared" si="1"/>
        <v>4</v>
      </c>
      <c r="K17" s="83">
        <v>0</v>
      </c>
      <c r="L17" s="84">
        <v>4</v>
      </c>
      <c r="M17" s="83">
        <v>5</v>
      </c>
      <c r="N17" s="84">
        <v>12</v>
      </c>
      <c r="O17" s="83">
        <v>6</v>
      </c>
      <c r="P17" s="84">
        <v>22</v>
      </c>
      <c r="Q17" s="83">
        <v>0</v>
      </c>
      <c r="R17" s="85">
        <f t="shared" si="2"/>
        <v>49</v>
      </c>
      <c r="S17" s="86">
        <f t="shared" si="0"/>
        <v>0</v>
      </c>
      <c r="T17" s="84">
        <f t="shared" si="0"/>
        <v>4</v>
      </c>
      <c r="U17" s="84">
        <f t="shared" si="0"/>
        <v>5</v>
      </c>
      <c r="V17" s="84">
        <f t="shared" si="0"/>
        <v>12</v>
      </c>
      <c r="W17" s="84">
        <f t="shared" si="0"/>
        <v>6</v>
      </c>
      <c r="X17" s="84">
        <f t="shared" si="0"/>
        <v>26</v>
      </c>
      <c r="Y17" s="84">
        <f t="shared" si="0"/>
        <v>0</v>
      </c>
      <c r="Z17" s="87">
        <f t="shared" si="3"/>
        <v>53</v>
      </c>
    </row>
    <row r="18" spans="2:29" ht="18" customHeight="1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8" customHeight="1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20.100000000000001" customHeight="1" thickBot="1" x14ac:dyDescent="0.3">
      <c r="B20" s="90" t="s">
        <v>567</v>
      </c>
      <c r="C20" s="91">
        <f>SUM(C8:C19)</f>
        <v>570</v>
      </c>
      <c r="D20" s="92">
        <f t="shared" ref="D20:Z20" si="4">SUM(D8:D19)</f>
        <v>58619</v>
      </c>
      <c r="E20" s="92">
        <f t="shared" si="4"/>
        <v>70266</v>
      </c>
      <c r="F20" s="92">
        <f t="shared" si="4"/>
        <v>117059</v>
      </c>
      <c r="G20" s="92">
        <f t="shared" si="4"/>
        <v>77181</v>
      </c>
      <c r="H20" s="92">
        <f t="shared" si="4"/>
        <v>45309</v>
      </c>
      <c r="I20" s="92">
        <f t="shared" si="4"/>
        <v>14293</v>
      </c>
      <c r="J20" s="93">
        <f t="shared" si="4"/>
        <v>383297</v>
      </c>
      <c r="K20" s="91">
        <f t="shared" si="4"/>
        <v>487</v>
      </c>
      <c r="L20" s="92">
        <f t="shared" si="4"/>
        <v>42292</v>
      </c>
      <c r="M20" s="92">
        <f t="shared" si="4"/>
        <v>50896</v>
      </c>
      <c r="N20" s="92">
        <f t="shared" si="4"/>
        <v>84821</v>
      </c>
      <c r="O20" s="92">
        <f t="shared" si="4"/>
        <v>48949</v>
      </c>
      <c r="P20" s="92">
        <f t="shared" si="4"/>
        <v>21281</v>
      </c>
      <c r="Q20" s="92">
        <f t="shared" si="4"/>
        <v>5474</v>
      </c>
      <c r="R20" s="93">
        <f t="shared" si="4"/>
        <v>254200</v>
      </c>
      <c r="S20" s="91">
        <f t="shared" si="4"/>
        <v>1057</v>
      </c>
      <c r="T20" s="92">
        <f t="shared" si="4"/>
        <v>100911</v>
      </c>
      <c r="U20" s="92">
        <f t="shared" si="4"/>
        <v>121162</v>
      </c>
      <c r="V20" s="92">
        <f t="shared" si="4"/>
        <v>201880</v>
      </c>
      <c r="W20" s="92">
        <f t="shared" si="4"/>
        <v>126130</v>
      </c>
      <c r="X20" s="92">
        <f t="shared" si="4"/>
        <v>66590</v>
      </c>
      <c r="Y20" s="92">
        <f t="shared" si="4"/>
        <v>19767</v>
      </c>
      <c r="Z20" s="93">
        <f t="shared" si="4"/>
        <v>637497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ht="18" customHeight="1" x14ac:dyDescent="0.25">
      <c r="B22" s="94" t="s">
        <v>20</v>
      </c>
      <c r="C22" s="86">
        <v>0</v>
      </c>
      <c r="D22" s="84">
        <v>1488</v>
      </c>
      <c r="E22" s="84">
        <v>6774</v>
      </c>
      <c r="F22" s="84">
        <v>17215</v>
      </c>
      <c r="G22" s="84">
        <v>17555</v>
      </c>
      <c r="H22" s="84">
        <v>9995</v>
      </c>
      <c r="I22" s="84">
        <v>2916</v>
      </c>
      <c r="J22" s="87">
        <f t="shared" ref="J22:J27" si="5">SUM(C22:I22)</f>
        <v>55943</v>
      </c>
      <c r="K22" s="83">
        <v>0</v>
      </c>
      <c r="L22" s="84">
        <v>1027</v>
      </c>
      <c r="M22" s="83">
        <v>4225</v>
      </c>
      <c r="N22" s="84">
        <v>11019</v>
      </c>
      <c r="O22" s="83">
        <v>11993</v>
      </c>
      <c r="P22" s="84">
        <v>7067</v>
      </c>
      <c r="Q22" s="83">
        <v>1106</v>
      </c>
      <c r="R22" s="85">
        <f t="shared" ref="R22:R27" si="6">SUM(K22:Q22)</f>
        <v>36437</v>
      </c>
      <c r="S22" s="86">
        <f t="shared" ref="S22:Y27" si="7">+K22+C22</f>
        <v>0</v>
      </c>
      <c r="T22" s="84">
        <f t="shared" si="7"/>
        <v>2515</v>
      </c>
      <c r="U22" s="84">
        <f t="shared" si="7"/>
        <v>10999</v>
      </c>
      <c r="V22" s="84">
        <f t="shared" si="7"/>
        <v>28234</v>
      </c>
      <c r="W22" s="84">
        <f t="shared" si="7"/>
        <v>29548</v>
      </c>
      <c r="X22" s="84">
        <f t="shared" si="7"/>
        <v>17062</v>
      </c>
      <c r="Y22" s="84">
        <f t="shared" si="7"/>
        <v>4022</v>
      </c>
      <c r="Z22" s="87">
        <f t="shared" ref="Z22:Z27" si="8">SUM(S22:Y22)</f>
        <v>92380</v>
      </c>
      <c r="AC22" s="98"/>
    </row>
    <row r="23" spans="2:29" ht="18" customHeight="1" x14ac:dyDescent="0.25">
      <c r="B23" s="94" t="s">
        <v>21</v>
      </c>
      <c r="C23" s="86">
        <v>0</v>
      </c>
      <c r="D23" s="84">
        <v>140</v>
      </c>
      <c r="E23" s="84">
        <v>689</v>
      </c>
      <c r="F23" s="84">
        <v>2379</v>
      </c>
      <c r="G23" s="84">
        <v>2542</v>
      </c>
      <c r="H23" s="84">
        <v>2424</v>
      </c>
      <c r="I23" s="84">
        <v>990</v>
      </c>
      <c r="J23" s="87">
        <f t="shared" si="5"/>
        <v>9164</v>
      </c>
      <c r="K23" s="83">
        <v>0</v>
      </c>
      <c r="L23" s="84">
        <v>153</v>
      </c>
      <c r="M23" s="83">
        <v>888</v>
      </c>
      <c r="N23" s="84">
        <v>2833</v>
      </c>
      <c r="O23" s="83">
        <v>2688</v>
      </c>
      <c r="P23" s="84">
        <v>1678</v>
      </c>
      <c r="Q23" s="83">
        <v>352</v>
      </c>
      <c r="R23" s="85">
        <f t="shared" si="6"/>
        <v>8592</v>
      </c>
      <c r="S23" s="86">
        <f t="shared" si="7"/>
        <v>0</v>
      </c>
      <c r="T23" s="84">
        <f t="shared" si="7"/>
        <v>293</v>
      </c>
      <c r="U23" s="84">
        <f t="shared" si="7"/>
        <v>1577</v>
      </c>
      <c r="V23" s="84">
        <f t="shared" si="7"/>
        <v>5212</v>
      </c>
      <c r="W23" s="84">
        <f t="shared" si="7"/>
        <v>5230</v>
      </c>
      <c r="X23" s="84">
        <f t="shared" si="7"/>
        <v>4102</v>
      </c>
      <c r="Y23" s="84">
        <f t="shared" si="7"/>
        <v>1342</v>
      </c>
      <c r="Z23" s="87">
        <f t="shared" si="8"/>
        <v>17756</v>
      </c>
      <c r="AC23" s="98"/>
    </row>
    <row r="24" spans="2:29" ht="18" customHeight="1" x14ac:dyDescent="0.25">
      <c r="B24" s="94" t="s">
        <v>22</v>
      </c>
      <c r="C24" s="86">
        <v>0</v>
      </c>
      <c r="D24" s="84">
        <v>96</v>
      </c>
      <c r="E24" s="84">
        <v>332</v>
      </c>
      <c r="F24" s="84">
        <v>1422</v>
      </c>
      <c r="G24" s="84">
        <v>2280</v>
      </c>
      <c r="H24" s="84">
        <v>1625</v>
      </c>
      <c r="I24" s="84">
        <v>328</v>
      </c>
      <c r="J24" s="87">
        <f t="shared" si="5"/>
        <v>6083</v>
      </c>
      <c r="K24" s="83">
        <v>0</v>
      </c>
      <c r="L24" s="84">
        <v>91</v>
      </c>
      <c r="M24" s="83">
        <v>634</v>
      </c>
      <c r="N24" s="84">
        <v>2851</v>
      </c>
      <c r="O24" s="83">
        <v>4007</v>
      </c>
      <c r="P24" s="84">
        <v>2382</v>
      </c>
      <c r="Q24" s="83">
        <v>240</v>
      </c>
      <c r="R24" s="85">
        <f t="shared" si="6"/>
        <v>10205</v>
      </c>
      <c r="S24" s="86">
        <f t="shared" si="7"/>
        <v>0</v>
      </c>
      <c r="T24" s="84">
        <f t="shared" si="7"/>
        <v>187</v>
      </c>
      <c r="U24" s="84">
        <f t="shared" si="7"/>
        <v>966</v>
      </c>
      <c r="V24" s="84">
        <f t="shared" si="7"/>
        <v>4273</v>
      </c>
      <c r="W24" s="84">
        <f t="shared" si="7"/>
        <v>6287</v>
      </c>
      <c r="X24" s="84">
        <f t="shared" si="7"/>
        <v>4007</v>
      </c>
      <c r="Y24" s="84">
        <f t="shared" si="7"/>
        <v>568</v>
      </c>
      <c r="Z24" s="87">
        <f t="shared" si="8"/>
        <v>16288</v>
      </c>
      <c r="AC24" s="98"/>
    </row>
    <row r="25" spans="2:29" ht="18" customHeight="1" x14ac:dyDescent="0.25">
      <c r="B25" s="94" t="s">
        <v>23</v>
      </c>
      <c r="C25" s="86">
        <v>0</v>
      </c>
      <c r="D25" s="84">
        <v>91</v>
      </c>
      <c r="E25" s="84">
        <v>361</v>
      </c>
      <c r="F25" s="84">
        <v>947</v>
      </c>
      <c r="G25" s="84">
        <v>1090</v>
      </c>
      <c r="H25" s="84">
        <v>1188</v>
      </c>
      <c r="I25" s="84">
        <v>445</v>
      </c>
      <c r="J25" s="87">
        <f t="shared" si="5"/>
        <v>4122</v>
      </c>
      <c r="K25" s="83">
        <v>0</v>
      </c>
      <c r="L25" s="84">
        <v>29</v>
      </c>
      <c r="M25" s="83">
        <v>130</v>
      </c>
      <c r="N25" s="84">
        <v>439</v>
      </c>
      <c r="O25" s="83">
        <v>347</v>
      </c>
      <c r="P25" s="84">
        <v>195</v>
      </c>
      <c r="Q25" s="83">
        <v>37</v>
      </c>
      <c r="R25" s="85">
        <f t="shared" si="6"/>
        <v>1177</v>
      </c>
      <c r="S25" s="86">
        <f t="shared" si="7"/>
        <v>0</v>
      </c>
      <c r="T25" s="84">
        <f t="shared" si="7"/>
        <v>120</v>
      </c>
      <c r="U25" s="84">
        <f t="shared" si="7"/>
        <v>491</v>
      </c>
      <c r="V25" s="84">
        <f t="shared" si="7"/>
        <v>1386</v>
      </c>
      <c r="W25" s="84">
        <f t="shared" si="7"/>
        <v>1437</v>
      </c>
      <c r="X25" s="84">
        <f t="shared" si="7"/>
        <v>1383</v>
      </c>
      <c r="Y25" s="84">
        <f t="shared" si="7"/>
        <v>482</v>
      </c>
      <c r="Z25" s="87">
        <f t="shared" si="8"/>
        <v>5299</v>
      </c>
      <c r="AC25" s="98"/>
    </row>
    <row r="26" spans="2:29" ht="18" customHeight="1" x14ac:dyDescent="0.25">
      <c r="B26" s="94" t="s">
        <v>568</v>
      </c>
      <c r="C26" s="86">
        <v>0</v>
      </c>
      <c r="D26" s="84">
        <v>64</v>
      </c>
      <c r="E26" s="84">
        <v>187</v>
      </c>
      <c r="F26" s="84">
        <v>424</v>
      </c>
      <c r="G26" s="84">
        <v>360</v>
      </c>
      <c r="H26" s="84">
        <v>386</v>
      </c>
      <c r="I26" s="84">
        <v>47</v>
      </c>
      <c r="J26" s="87">
        <f t="shared" si="5"/>
        <v>1468</v>
      </c>
      <c r="K26" s="83">
        <v>1</v>
      </c>
      <c r="L26" s="84">
        <v>117</v>
      </c>
      <c r="M26" s="83">
        <v>253</v>
      </c>
      <c r="N26" s="84">
        <v>455</v>
      </c>
      <c r="O26" s="83">
        <v>306</v>
      </c>
      <c r="P26" s="84">
        <v>202</v>
      </c>
      <c r="Q26" s="83">
        <v>18</v>
      </c>
      <c r="R26" s="85">
        <f t="shared" si="6"/>
        <v>1352</v>
      </c>
      <c r="S26" s="86">
        <f t="shared" si="7"/>
        <v>1</v>
      </c>
      <c r="T26" s="84">
        <f t="shared" si="7"/>
        <v>181</v>
      </c>
      <c r="U26" s="84">
        <f t="shared" si="7"/>
        <v>440</v>
      </c>
      <c r="V26" s="84">
        <f t="shared" si="7"/>
        <v>879</v>
      </c>
      <c r="W26" s="84">
        <f t="shared" si="7"/>
        <v>666</v>
      </c>
      <c r="X26" s="84">
        <f t="shared" si="7"/>
        <v>588</v>
      </c>
      <c r="Y26" s="84">
        <f t="shared" si="7"/>
        <v>65</v>
      </c>
      <c r="Z26" s="87">
        <f t="shared" si="8"/>
        <v>2820</v>
      </c>
      <c r="AC26" s="98"/>
    </row>
    <row r="27" spans="2:29" ht="18" customHeight="1" thickBot="1" x14ac:dyDescent="0.3">
      <c r="B27" s="94" t="s">
        <v>25</v>
      </c>
      <c r="C27" s="86">
        <v>4</v>
      </c>
      <c r="D27" s="84">
        <v>799</v>
      </c>
      <c r="E27" s="84">
        <v>1846</v>
      </c>
      <c r="F27" s="84">
        <v>4990</v>
      </c>
      <c r="G27" s="84">
        <v>5685</v>
      </c>
      <c r="H27" s="84">
        <v>4755</v>
      </c>
      <c r="I27" s="84">
        <v>1814</v>
      </c>
      <c r="J27" s="87">
        <f t="shared" si="5"/>
        <v>19893</v>
      </c>
      <c r="K27" s="83">
        <v>1</v>
      </c>
      <c r="L27" s="84">
        <v>477</v>
      </c>
      <c r="M27" s="83">
        <v>1033</v>
      </c>
      <c r="N27" s="84">
        <v>2443</v>
      </c>
      <c r="O27" s="83">
        <v>2083</v>
      </c>
      <c r="P27" s="84">
        <v>1069</v>
      </c>
      <c r="Q27" s="83">
        <v>176</v>
      </c>
      <c r="R27" s="85">
        <f t="shared" si="6"/>
        <v>7282</v>
      </c>
      <c r="S27" s="86">
        <f t="shared" si="7"/>
        <v>5</v>
      </c>
      <c r="T27" s="84">
        <f t="shared" si="7"/>
        <v>1276</v>
      </c>
      <c r="U27" s="84">
        <f t="shared" si="7"/>
        <v>2879</v>
      </c>
      <c r="V27" s="84">
        <f t="shared" si="7"/>
        <v>7433</v>
      </c>
      <c r="W27" s="84">
        <f t="shared" si="7"/>
        <v>7768</v>
      </c>
      <c r="X27" s="84">
        <f t="shared" si="7"/>
        <v>5824</v>
      </c>
      <c r="Y27" s="84">
        <f t="shared" si="7"/>
        <v>1990</v>
      </c>
      <c r="Z27" s="87">
        <f t="shared" si="8"/>
        <v>27175</v>
      </c>
      <c r="AC27" s="98"/>
    </row>
    <row r="28" spans="2:29" ht="20.100000000000001" customHeight="1" thickBot="1" x14ac:dyDescent="0.3">
      <c r="B28" s="90" t="s">
        <v>569</v>
      </c>
      <c r="C28" s="91">
        <f>SUM(C22:C27)</f>
        <v>4</v>
      </c>
      <c r="D28" s="92">
        <f t="shared" ref="D28:Z28" si="9">SUM(D22:D27)</f>
        <v>2678</v>
      </c>
      <c r="E28" s="92">
        <f t="shared" si="9"/>
        <v>10189</v>
      </c>
      <c r="F28" s="92">
        <f t="shared" si="9"/>
        <v>27377</v>
      </c>
      <c r="G28" s="92">
        <f t="shared" si="9"/>
        <v>29512</v>
      </c>
      <c r="H28" s="92">
        <f t="shared" si="9"/>
        <v>20373</v>
      </c>
      <c r="I28" s="92">
        <f t="shared" si="9"/>
        <v>6540</v>
      </c>
      <c r="J28" s="99">
        <f t="shared" si="9"/>
        <v>96673</v>
      </c>
      <c r="K28" s="91">
        <f t="shared" si="9"/>
        <v>2</v>
      </c>
      <c r="L28" s="92">
        <f t="shared" si="9"/>
        <v>1894</v>
      </c>
      <c r="M28" s="92">
        <f t="shared" si="9"/>
        <v>7163</v>
      </c>
      <c r="N28" s="92">
        <f t="shared" si="9"/>
        <v>20040</v>
      </c>
      <c r="O28" s="92">
        <f t="shared" si="9"/>
        <v>21424</v>
      </c>
      <c r="P28" s="92">
        <f t="shared" si="9"/>
        <v>12593</v>
      </c>
      <c r="Q28" s="92">
        <f t="shared" si="9"/>
        <v>1929</v>
      </c>
      <c r="R28" s="99">
        <f t="shared" si="9"/>
        <v>65045</v>
      </c>
      <c r="S28" s="91">
        <f t="shared" si="9"/>
        <v>6</v>
      </c>
      <c r="T28" s="92">
        <f t="shared" si="9"/>
        <v>4572</v>
      </c>
      <c r="U28" s="92">
        <f t="shared" si="9"/>
        <v>17352</v>
      </c>
      <c r="V28" s="92">
        <f t="shared" si="9"/>
        <v>47417</v>
      </c>
      <c r="W28" s="92">
        <f t="shared" si="9"/>
        <v>50936</v>
      </c>
      <c r="X28" s="92">
        <f t="shared" si="9"/>
        <v>32966</v>
      </c>
      <c r="Y28" s="92">
        <f t="shared" si="9"/>
        <v>8469</v>
      </c>
      <c r="Z28" s="93">
        <f t="shared" si="9"/>
        <v>161718</v>
      </c>
    </row>
    <row r="29" spans="2:29" ht="23.25" customHeight="1" thickBot="1" x14ac:dyDescent="0.3">
      <c r="B29" s="100" t="s">
        <v>570</v>
      </c>
      <c r="C29" s="91">
        <f>+C20+C28</f>
        <v>574</v>
      </c>
      <c r="D29" s="92">
        <f t="shared" ref="D29:Z29" si="10">+D20+D28</f>
        <v>61297</v>
      </c>
      <c r="E29" s="92">
        <f t="shared" si="10"/>
        <v>80455</v>
      </c>
      <c r="F29" s="92">
        <f t="shared" si="10"/>
        <v>144436</v>
      </c>
      <c r="G29" s="92">
        <f t="shared" si="10"/>
        <v>106693</v>
      </c>
      <c r="H29" s="92">
        <f t="shared" si="10"/>
        <v>65682</v>
      </c>
      <c r="I29" s="92">
        <f t="shared" si="10"/>
        <v>20833</v>
      </c>
      <c r="J29" s="93">
        <f t="shared" si="10"/>
        <v>479970</v>
      </c>
      <c r="K29" s="91">
        <f t="shared" si="10"/>
        <v>489</v>
      </c>
      <c r="L29" s="92">
        <f t="shared" si="10"/>
        <v>44186</v>
      </c>
      <c r="M29" s="92">
        <f t="shared" si="10"/>
        <v>58059</v>
      </c>
      <c r="N29" s="92">
        <f t="shared" si="10"/>
        <v>104861</v>
      </c>
      <c r="O29" s="92">
        <f t="shared" si="10"/>
        <v>70373</v>
      </c>
      <c r="P29" s="92">
        <f t="shared" si="10"/>
        <v>33874</v>
      </c>
      <c r="Q29" s="92">
        <f t="shared" si="10"/>
        <v>7403</v>
      </c>
      <c r="R29" s="93">
        <f t="shared" si="10"/>
        <v>319245</v>
      </c>
      <c r="S29" s="91">
        <f t="shared" si="10"/>
        <v>1063</v>
      </c>
      <c r="T29" s="92">
        <f t="shared" si="10"/>
        <v>105483</v>
      </c>
      <c r="U29" s="92">
        <f t="shared" si="10"/>
        <v>138514</v>
      </c>
      <c r="V29" s="92">
        <f t="shared" si="10"/>
        <v>249297</v>
      </c>
      <c r="W29" s="92">
        <f t="shared" si="10"/>
        <v>177066</v>
      </c>
      <c r="X29" s="92">
        <f t="shared" si="10"/>
        <v>99556</v>
      </c>
      <c r="Y29" s="92">
        <f t="shared" si="10"/>
        <v>28236</v>
      </c>
      <c r="Z29" s="93">
        <f t="shared" si="10"/>
        <v>799215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C15" sqref="C15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ht="18" customHeight="1" x14ac:dyDescent="0.25">
      <c r="B8" s="119" t="s">
        <v>7</v>
      </c>
      <c r="C8" s="120">
        <v>5306</v>
      </c>
      <c r="D8" s="121">
        <v>3672</v>
      </c>
      <c r="E8" s="121">
        <v>799</v>
      </c>
      <c r="F8" s="121">
        <v>223</v>
      </c>
      <c r="G8" s="121">
        <v>108</v>
      </c>
      <c r="H8" s="121">
        <v>252</v>
      </c>
      <c r="I8" s="122">
        <f>SUM(C8:H8)</f>
        <v>10360</v>
      </c>
      <c r="J8" s="120">
        <v>1813</v>
      </c>
      <c r="K8" s="121">
        <v>760</v>
      </c>
      <c r="L8" s="121">
        <v>167</v>
      </c>
      <c r="M8" s="121">
        <v>49</v>
      </c>
      <c r="N8" s="121">
        <v>19</v>
      </c>
      <c r="O8" s="121">
        <v>42</v>
      </c>
      <c r="P8" s="122">
        <f>SUM(J8:O8)</f>
        <v>2850</v>
      </c>
      <c r="Q8" s="120">
        <f t="shared" ref="Q8:V19" si="0">+J8+C8</f>
        <v>7119</v>
      </c>
      <c r="R8" s="121">
        <f t="shared" si="0"/>
        <v>4432</v>
      </c>
      <c r="S8" s="121">
        <f t="shared" si="0"/>
        <v>966</v>
      </c>
      <c r="T8" s="121">
        <f t="shared" si="0"/>
        <v>272</v>
      </c>
      <c r="U8" s="121">
        <f t="shared" si="0"/>
        <v>127</v>
      </c>
      <c r="V8" s="121">
        <f t="shared" si="0"/>
        <v>294</v>
      </c>
      <c r="W8" s="122">
        <f>SUM(Q8:V8)</f>
        <v>13210</v>
      </c>
      <c r="Z8" s="98"/>
    </row>
    <row r="9" spans="2:27" ht="45" x14ac:dyDescent="0.25">
      <c r="B9" s="123" t="s">
        <v>8</v>
      </c>
      <c r="C9" s="124">
        <v>39807</v>
      </c>
      <c r="D9" s="125">
        <v>40460</v>
      </c>
      <c r="E9" s="125">
        <v>13073</v>
      </c>
      <c r="F9" s="125">
        <v>3585</v>
      </c>
      <c r="G9" s="125">
        <v>1713</v>
      </c>
      <c r="H9" s="125">
        <v>3859</v>
      </c>
      <c r="I9" s="126">
        <f t="shared" ref="I9:I18" si="1">SUM(C9:H9)</f>
        <v>102497</v>
      </c>
      <c r="J9" s="124">
        <v>45524</v>
      </c>
      <c r="K9" s="125">
        <v>30277</v>
      </c>
      <c r="L9" s="125">
        <v>3961</v>
      </c>
      <c r="M9" s="125">
        <v>1235</v>
      </c>
      <c r="N9" s="125">
        <v>556</v>
      </c>
      <c r="O9" s="125">
        <v>1238</v>
      </c>
      <c r="P9" s="126">
        <f t="shared" ref="P9:P19" si="2">SUM(J9:O9)</f>
        <v>82791</v>
      </c>
      <c r="Q9" s="124">
        <f t="shared" si="0"/>
        <v>85331</v>
      </c>
      <c r="R9" s="125">
        <f t="shared" si="0"/>
        <v>70737</v>
      </c>
      <c r="S9" s="125">
        <f t="shared" si="0"/>
        <v>17034</v>
      </c>
      <c r="T9" s="125">
        <f t="shared" si="0"/>
        <v>4820</v>
      </c>
      <c r="U9" s="125">
        <f t="shared" si="0"/>
        <v>2269</v>
      </c>
      <c r="V9" s="125">
        <f t="shared" si="0"/>
        <v>5097</v>
      </c>
      <c r="W9" s="126">
        <f t="shared" ref="W9:W19" si="3">SUM(Q9:V9)</f>
        <v>185288</v>
      </c>
      <c r="Z9" s="98"/>
    </row>
    <row r="10" spans="2:27" ht="18" customHeight="1" x14ac:dyDescent="0.25">
      <c r="B10" s="127" t="s">
        <v>9</v>
      </c>
      <c r="C10" s="124">
        <v>10760</v>
      </c>
      <c r="D10" s="125">
        <v>6632</v>
      </c>
      <c r="E10" s="125">
        <v>1305</v>
      </c>
      <c r="F10" s="125">
        <v>389</v>
      </c>
      <c r="G10" s="125">
        <v>220</v>
      </c>
      <c r="H10" s="125">
        <v>314</v>
      </c>
      <c r="I10" s="126">
        <f t="shared" si="1"/>
        <v>19620</v>
      </c>
      <c r="J10" s="124">
        <v>1579</v>
      </c>
      <c r="K10" s="125">
        <v>627</v>
      </c>
      <c r="L10" s="125">
        <v>243</v>
      </c>
      <c r="M10" s="125">
        <v>97</v>
      </c>
      <c r="N10" s="125">
        <v>65</v>
      </c>
      <c r="O10" s="125">
        <v>84</v>
      </c>
      <c r="P10" s="126">
        <f t="shared" si="2"/>
        <v>2695</v>
      </c>
      <c r="Q10" s="124">
        <f t="shared" si="0"/>
        <v>12339</v>
      </c>
      <c r="R10" s="125">
        <f t="shared" si="0"/>
        <v>7259</v>
      </c>
      <c r="S10" s="125">
        <f t="shared" si="0"/>
        <v>1548</v>
      </c>
      <c r="T10" s="125">
        <f t="shared" si="0"/>
        <v>486</v>
      </c>
      <c r="U10" s="125">
        <f t="shared" si="0"/>
        <v>285</v>
      </c>
      <c r="V10" s="125">
        <f t="shared" si="0"/>
        <v>398</v>
      </c>
      <c r="W10" s="126">
        <f t="shared" si="3"/>
        <v>22315</v>
      </c>
      <c r="Z10" s="98"/>
    </row>
    <row r="11" spans="2:27" ht="45" x14ac:dyDescent="0.25">
      <c r="B11" s="123" t="s">
        <v>10</v>
      </c>
      <c r="C11" s="124">
        <v>64337</v>
      </c>
      <c r="D11" s="125">
        <v>32797</v>
      </c>
      <c r="E11" s="125">
        <v>8561</v>
      </c>
      <c r="F11" s="125">
        <v>2919</v>
      </c>
      <c r="G11" s="125">
        <v>1555</v>
      </c>
      <c r="H11" s="125">
        <v>3492</v>
      </c>
      <c r="I11" s="126">
        <f t="shared" si="1"/>
        <v>113661</v>
      </c>
      <c r="J11" s="124">
        <v>43913</v>
      </c>
      <c r="K11" s="125">
        <v>18042</v>
      </c>
      <c r="L11" s="125">
        <v>4559</v>
      </c>
      <c r="M11" s="125">
        <v>1587</v>
      </c>
      <c r="N11" s="125">
        <v>934</v>
      </c>
      <c r="O11" s="125">
        <v>1791</v>
      </c>
      <c r="P11" s="126">
        <f t="shared" si="2"/>
        <v>70826</v>
      </c>
      <c r="Q11" s="124">
        <f t="shared" si="0"/>
        <v>108250</v>
      </c>
      <c r="R11" s="125">
        <f t="shared" si="0"/>
        <v>50839</v>
      </c>
      <c r="S11" s="125">
        <f t="shared" si="0"/>
        <v>13120</v>
      </c>
      <c r="T11" s="125">
        <f t="shared" si="0"/>
        <v>4506</v>
      </c>
      <c r="U11" s="125">
        <f t="shared" si="0"/>
        <v>2489</v>
      </c>
      <c r="V11" s="125">
        <f t="shared" si="0"/>
        <v>5283</v>
      </c>
      <c r="W11" s="126">
        <f t="shared" si="3"/>
        <v>184487</v>
      </c>
      <c r="Z11" s="98"/>
    </row>
    <row r="12" spans="2:27" ht="18" customHeight="1" x14ac:dyDescent="0.25">
      <c r="B12" s="127" t="s">
        <v>11</v>
      </c>
      <c r="C12" s="124">
        <v>3641</v>
      </c>
      <c r="D12" s="125">
        <v>3689</v>
      </c>
      <c r="E12" s="125">
        <v>2872</v>
      </c>
      <c r="F12" s="125">
        <v>584</v>
      </c>
      <c r="G12" s="125">
        <v>375</v>
      </c>
      <c r="H12" s="125">
        <v>999</v>
      </c>
      <c r="I12" s="126">
        <f t="shared" si="1"/>
        <v>12160</v>
      </c>
      <c r="J12" s="124">
        <v>1576</v>
      </c>
      <c r="K12" s="125">
        <v>2125</v>
      </c>
      <c r="L12" s="125">
        <v>1254</v>
      </c>
      <c r="M12" s="125">
        <v>265</v>
      </c>
      <c r="N12" s="125">
        <v>176</v>
      </c>
      <c r="O12" s="125">
        <v>341</v>
      </c>
      <c r="P12" s="126">
        <f t="shared" si="2"/>
        <v>5737</v>
      </c>
      <c r="Q12" s="124">
        <f t="shared" si="0"/>
        <v>5217</v>
      </c>
      <c r="R12" s="125">
        <f t="shared" si="0"/>
        <v>5814</v>
      </c>
      <c r="S12" s="125">
        <f t="shared" si="0"/>
        <v>4126</v>
      </c>
      <c r="T12" s="125">
        <f t="shared" si="0"/>
        <v>849</v>
      </c>
      <c r="U12" s="125">
        <f t="shared" si="0"/>
        <v>551</v>
      </c>
      <c r="V12" s="125">
        <f t="shared" si="0"/>
        <v>1340</v>
      </c>
      <c r="W12" s="126">
        <f t="shared" si="3"/>
        <v>17897</v>
      </c>
      <c r="Z12" s="98"/>
    </row>
    <row r="13" spans="2:27" ht="18" customHeight="1" x14ac:dyDescent="0.25">
      <c r="B13" s="127" t="s">
        <v>12</v>
      </c>
      <c r="C13" s="124">
        <v>2882</v>
      </c>
      <c r="D13" s="125">
        <v>5658</v>
      </c>
      <c r="E13" s="125">
        <v>3941</v>
      </c>
      <c r="F13" s="125">
        <v>615</v>
      </c>
      <c r="G13" s="125">
        <v>332</v>
      </c>
      <c r="H13" s="125">
        <v>785</v>
      </c>
      <c r="I13" s="126">
        <f t="shared" si="1"/>
        <v>14213</v>
      </c>
      <c r="J13" s="124">
        <v>3116</v>
      </c>
      <c r="K13" s="125">
        <v>6040</v>
      </c>
      <c r="L13" s="125">
        <v>4599</v>
      </c>
      <c r="M13" s="125">
        <v>582</v>
      </c>
      <c r="N13" s="125">
        <v>327</v>
      </c>
      <c r="O13" s="125">
        <v>559</v>
      </c>
      <c r="P13" s="126">
        <f t="shared" si="2"/>
        <v>15223</v>
      </c>
      <c r="Q13" s="124">
        <f t="shared" si="0"/>
        <v>5998</v>
      </c>
      <c r="R13" s="125">
        <f t="shared" si="0"/>
        <v>11698</v>
      </c>
      <c r="S13" s="125">
        <f t="shared" si="0"/>
        <v>8540</v>
      </c>
      <c r="T13" s="125">
        <f t="shared" si="0"/>
        <v>1197</v>
      </c>
      <c r="U13" s="125">
        <f t="shared" si="0"/>
        <v>659</v>
      </c>
      <c r="V13" s="125">
        <f t="shared" si="0"/>
        <v>1344</v>
      </c>
      <c r="W13" s="126">
        <f t="shared" si="3"/>
        <v>29436</v>
      </c>
      <c r="Z13" s="98"/>
    </row>
    <row r="14" spans="2:27" ht="18" customHeight="1" x14ac:dyDescent="0.25">
      <c r="B14" s="127" t="s">
        <v>13</v>
      </c>
      <c r="C14" s="124">
        <v>2635</v>
      </c>
      <c r="D14" s="125">
        <v>1382</v>
      </c>
      <c r="E14" s="125">
        <v>323</v>
      </c>
      <c r="F14" s="125">
        <v>100</v>
      </c>
      <c r="G14" s="125">
        <v>56</v>
      </c>
      <c r="H14" s="125">
        <v>107</v>
      </c>
      <c r="I14" s="126">
        <f t="shared" si="1"/>
        <v>4603</v>
      </c>
      <c r="J14" s="124">
        <v>906</v>
      </c>
      <c r="K14" s="125">
        <v>396</v>
      </c>
      <c r="L14" s="125">
        <v>162</v>
      </c>
      <c r="M14" s="125">
        <v>65</v>
      </c>
      <c r="N14" s="125">
        <v>32</v>
      </c>
      <c r="O14" s="125">
        <v>75</v>
      </c>
      <c r="P14" s="126">
        <f t="shared" si="2"/>
        <v>1636</v>
      </c>
      <c r="Q14" s="124">
        <f t="shared" si="0"/>
        <v>3541</v>
      </c>
      <c r="R14" s="125">
        <f>+K14+D14</f>
        <v>1778</v>
      </c>
      <c r="S14" s="125">
        <f>+L14+E14</f>
        <v>485</v>
      </c>
      <c r="T14" s="125">
        <f>+M14+F14</f>
        <v>165</v>
      </c>
      <c r="U14" s="125">
        <f>+N14+G14</f>
        <v>88</v>
      </c>
      <c r="V14" s="125">
        <f>+O14+H14</f>
        <v>182</v>
      </c>
      <c r="W14" s="126">
        <f>SUM(Q14:V14)</f>
        <v>6239</v>
      </c>
      <c r="Z14" s="98"/>
    </row>
    <row r="15" spans="2:27" ht="30" x14ac:dyDescent="0.25">
      <c r="B15" s="123" t="s">
        <v>14</v>
      </c>
      <c r="C15" s="124">
        <v>45254</v>
      </c>
      <c r="D15" s="125">
        <v>20474</v>
      </c>
      <c r="E15" s="125">
        <v>6942</v>
      </c>
      <c r="F15" s="125">
        <v>1706</v>
      </c>
      <c r="G15" s="125">
        <v>850</v>
      </c>
      <c r="H15" s="125">
        <v>1759</v>
      </c>
      <c r="I15" s="126">
        <f t="shared" si="1"/>
        <v>76985</v>
      </c>
      <c r="J15" s="124">
        <v>19534</v>
      </c>
      <c r="K15" s="125">
        <v>10623</v>
      </c>
      <c r="L15" s="125">
        <v>3396</v>
      </c>
      <c r="M15" s="125">
        <v>922</v>
      </c>
      <c r="N15" s="125">
        <v>428</v>
      </c>
      <c r="O15" s="125">
        <v>844</v>
      </c>
      <c r="P15" s="126">
        <f t="shared" si="2"/>
        <v>35747</v>
      </c>
      <c r="Q15" s="124">
        <f t="shared" si="0"/>
        <v>64788</v>
      </c>
      <c r="R15" s="125">
        <f t="shared" si="0"/>
        <v>31097</v>
      </c>
      <c r="S15" s="125">
        <f t="shared" si="0"/>
        <v>10338</v>
      </c>
      <c r="T15" s="125">
        <f t="shared" si="0"/>
        <v>2628</v>
      </c>
      <c r="U15" s="125">
        <f t="shared" si="0"/>
        <v>1278</v>
      </c>
      <c r="V15" s="125">
        <f t="shared" si="0"/>
        <v>2603</v>
      </c>
      <c r="W15" s="126">
        <f t="shared" si="3"/>
        <v>112732</v>
      </c>
      <c r="Z15" s="98"/>
    </row>
    <row r="16" spans="2:27" ht="18" customHeight="1" x14ac:dyDescent="0.25">
      <c r="B16" s="127" t="s">
        <v>15</v>
      </c>
      <c r="C16" s="124">
        <v>15452</v>
      </c>
      <c r="D16" s="125">
        <v>7985</v>
      </c>
      <c r="E16" s="125">
        <v>3077</v>
      </c>
      <c r="F16" s="125">
        <v>1184</v>
      </c>
      <c r="G16" s="125">
        <v>515</v>
      </c>
      <c r="H16" s="125">
        <v>981</v>
      </c>
      <c r="I16" s="126">
        <f t="shared" si="1"/>
        <v>29194</v>
      </c>
      <c r="J16" s="124">
        <v>20243</v>
      </c>
      <c r="K16" s="125">
        <v>10301</v>
      </c>
      <c r="L16" s="125">
        <v>3547</v>
      </c>
      <c r="M16" s="125">
        <v>1203</v>
      </c>
      <c r="N16" s="125">
        <v>546</v>
      </c>
      <c r="O16" s="125">
        <v>805</v>
      </c>
      <c r="P16" s="126">
        <f t="shared" si="2"/>
        <v>36645</v>
      </c>
      <c r="Q16" s="124">
        <f t="shared" si="0"/>
        <v>35695</v>
      </c>
      <c r="R16" s="125">
        <f t="shared" si="0"/>
        <v>18286</v>
      </c>
      <c r="S16" s="125">
        <f t="shared" si="0"/>
        <v>6624</v>
      </c>
      <c r="T16" s="125">
        <f t="shared" si="0"/>
        <v>2387</v>
      </c>
      <c r="U16" s="125">
        <f t="shared" si="0"/>
        <v>1061</v>
      </c>
      <c r="V16" s="125">
        <f t="shared" si="0"/>
        <v>1786</v>
      </c>
      <c r="W16" s="126">
        <f t="shared" si="3"/>
        <v>65839</v>
      </c>
      <c r="Z16" s="98"/>
    </row>
    <row r="17" spans="2:26" ht="18" customHeight="1" x14ac:dyDescent="0.25">
      <c r="B17" s="127" t="s">
        <v>16</v>
      </c>
      <c r="C17" s="124">
        <v>4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4</v>
      </c>
      <c r="J17" s="124">
        <v>49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49</v>
      </c>
      <c r="Q17" s="124">
        <f t="shared" si="0"/>
        <v>53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3"/>
        <v>53</v>
      </c>
      <c r="Z17" s="98"/>
    </row>
    <row r="18" spans="2:26" ht="18" customHeight="1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3"/>
        <v>0</v>
      </c>
    </row>
    <row r="19" spans="2:26" ht="18" customHeight="1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0"/>
        <v>1</v>
      </c>
      <c r="R19" s="96">
        <f>+K19+D19</f>
        <v>0</v>
      </c>
      <c r="S19" s="96">
        <f>+L19+E19</f>
        <v>0</v>
      </c>
      <c r="T19" s="96">
        <f>+M19+F19</f>
        <v>0</v>
      </c>
      <c r="U19" s="96">
        <f>+N19+G19</f>
        <v>0</v>
      </c>
      <c r="V19" s="96">
        <f>+O19+H19</f>
        <v>0</v>
      </c>
      <c r="W19" s="130">
        <f t="shared" si="3"/>
        <v>1</v>
      </c>
    </row>
    <row r="20" spans="2:26" ht="20.100000000000001" customHeight="1" thickBot="1" x14ac:dyDescent="0.3">
      <c r="B20" s="131" t="s">
        <v>567</v>
      </c>
      <c r="C20" s="91">
        <f>SUM(C8:C19)</f>
        <v>190078</v>
      </c>
      <c r="D20" s="92">
        <f t="shared" ref="D20:W20" si="4">SUM(D8:D19)</f>
        <v>122749</v>
      </c>
      <c r="E20" s="92">
        <f t="shared" si="4"/>
        <v>40893</v>
      </c>
      <c r="F20" s="92">
        <f t="shared" si="4"/>
        <v>11305</v>
      </c>
      <c r="G20" s="92">
        <f t="shared" si="4"/>
        <v>5724</v>
      </c>
      <c r="H20" s="92">
        <f t="shared" si="4"/>
        <v>12548</v>
      </c>
      <c r="I20" s="93">
        <f t="shared" si="4"/>
        <v>383297</v>
      </c>
      <c r="J20" s="91">
        <f t="shared" si="4"/>
        <v>138254</v>
      </c>
      <c r="K20" s="92">
        <f t="shared" si="4"/>
        <v>79191</v>
      </c>
      <c r="L20" s="92">
        <f t="shared" si="4"/>
        <v>21888</v>
      </c>
      <c r="M20" s="92">
        <f t="shared" si="4"/>
        <v>6005</v>
      </c>
      <c r="N20" s="92">
        <f t="shared" si="4"/>
        <v>3083</v>
      </c>
      <c r="O20" s="92">
        <f t="shared" si="4"/>
        <v>5779</v>
      </c>
      <c r="P20" s="99">
        <f t="shared" si="4"/>
        <v>254200</v>
      </c>
      <c r="Q20" s="91">
        <f t="shared" si="4"/>
        <v>328332</v>
      </c>
      <c r="R20" s="92">
        <f t="shared" si="4"/>
        <v>201940</v>
      </c>
      <c r="S20" s="92">
        <f t="shared" si="4"/>
        <v>62781</v>
      </c>
      <c r="T20" s="92">
        <f t="shared" si="4"/>
        <v>17310</v>
      </c>
      <c r="U20" s="92">
        <f t="shared" si="4"/>
        <v>8807</v>
      </c>
      <c r="V20" s="92">
        <f t="shared" si="4"/>
        <v>18327</v>
      </c>
      <c r="W20" s="93">
        <f t="shared" si="4"/>
        <v>637497</v>
      </c>
    </row>
    <row r="21" spans="2:26" ht="18" customHeight="1" x14ac:dyDescent="0.25">
      <c r="B21" s="132" t="s">
        <v>20</v>
      </c>
      <c r="C21" s="120">
        <v>2597</v>
      </c>
      <c r="D21" s="121">
        <v>29704</v>
      </c>
      <c r="E21" s="121">
        <v>11047</v>
      </c>
      <c r="F21" s="121">
        <v>5471</v>
      </c>
      <c r="G21" s="121">
        <v>3546</v>
      </c>
      <c r="H21" s="121">
        <v>3578</v>
      </c>
      <c r="I21" s="122">
        <f t="shared" ref="I21:I26" si="5">SUM(C21:H21)</f>
        <v>55943</v>
      </c>
      <c r="J21" s="133">
        <v>1608</v>
      </c>
      <c r="K21" s="125">
        <v>11527</v>
      </c>
      <c r="L21" s="133">
        <v>8501</v>
      </c>
      <c r="M21" s="125">
        <v>6811</v>
      </c>
      <c r="N21" s="133">
        <v>4546</v>
      </c>
      <c r="O21" s="125">
        <v>3444</v>
      </c>
      <c r="P21" s="134">
        <f t="shared" ref="P21:P26" si="6">SUM(J21:O21)</f>
        <v>36437</v>
      </c>
      <c r="Q21" s="135">
        <f t="shared" ref="Q21:V26" si="7">+J21+C21</f>
        <v>4205</v>
      </c>
      <c r="R21" s="136">
        <f t="shared" si="7"/>
        <v>41231</v>
      </c>
      <c r="S21" s="136">
        <f t="shared" si="7"/>
        <v>19548</v>
      </c>
      <c r="T21" s="136">
        <f t="shared" si="7"/>
        <v>12282</v>
      </c>
      <c r="U21" s="136">
        <f t="shared" si="7"/>
        <v>8092</v>
      </c>
      <c r="V21" s="136">
        <f t="shared" si="7"/>
        <v>7022</v>
      </c>
      <c r="W21" s="137">
        <f t="shared" ref="W21:W26" si="8">SUM(Q21:V21)</f>
        <v>92380</v>
      </c>
    </row>
    <row r="22" spans="2:26" ht="18" customHeight="1" x14ac:dyDescent="0.25">
      <c r="B22" s="138" t="s">
        <v>21</v>
      </c>
      <c r="C22" s="124">
        <v>815</v>
      </c>
      <c r="D22" s="125">
        <v>2766</v>
      </c>
      <c r="E22" s="125">
        <v>2846</v>
      </c>
      <c r="F22" s="125">
        <v>1106</v>
      </c>
      <c r="G22" s="125">
        <v>548</v>
      </c>
      <c r="H22" s="125">
        <v>1083</v>
      </c>
      <c r="I22" s="126">
        <f t="shared" si="5"/>
        <v>9164</v>
      </c>
      <c r="J22" s="133">
        <v>852</v>
      </c>
      <c r="K22" s="125">
        <v>2736</v>
      </c>
      <c r="L22" s="133">
        <v>2766</v>
      </c>
      <c r="M22" s="125">
        <v>986</v>
      </c>
      <c r="N22" s="133">
        <v>497</v>
      </c>
      <c r="O22" s="125">
        <v>755</v>
      </c>
      <c r="P22" s="134">
        <f t="shared" si="6"/>
        <v>8592</v>
      </c>
      <c r="Q22" s="124">
        <f t="shared" si="7"/>
        <v>1667</v>
      </c>
      <c r="R22" s="125">
        <f t="shared" si="7"/>
        <v>5502</v>
      </c>
      <c r="S22" s="125">
        <f t="shared" si="7"/>
        <v>5612</v>
      </c>
      <c r="T22" s="125">
        <f t="shared" si="7"/>
        <v>2092</v>
      </c>
      <c r="U22" s="125">
        <f t="shared" si="7"/>
        <v>1045</v>
      </c>
      <c r="V22" s="125">
        <f t="shared" si="7"/>
        <v>1838</v>
      </c>
      <c r="W22" s="126">
        <f t="shared" si="8"/>
        <v>17756</v>
      </c>
    </row>
    <row r="23" spans="2:26" ht="18" customHeight="1" x14ac:dyDescent="0.25">
      <c r="B23" s="138" t="s">
        <v>22</v>
      </c>
      <c r="C23" s="124">
        <v>215</v>
      </c>
      <c r="D23" s="125">
        <v>1621</v>
      </c>
      <c r="E23" s="125">
        <v>2914</v>
      </c>
      <c r="F23" s="125">
        <v>822</v>
      </c>
      <c r="G23" s="125">
        <v>299</v>
      </c>
      <c r="H23" s="125">
        <v>212</v>
      </c>
      <c r="I23" s="126">
        <f t="shared" si="5"/>
        <v>6083</v>
      </c>
      <c r="J23" s="133">
        <v>316</v>
      </c>
      <c r="K23" s="125">
        <v>1983</v>
      </c>
      <c r="L23" s="133">
        <v>6101</v>
      </c>
      <c r="M23" s="125">
        <v>1324</v>
      </c>
      <c r="N23" s="133">
        <v>285</v>
      </c>
      <c r="O23" s="125">
        <v>196</v>
      </c>
      <c r="P23" s="134">
        <f t="shared" si="6"/>
        <v>10205</v>
      </c>
      <c r="Q23" s="124">
        <f t="shared" si="7"/>
        <v>531</v>
      </c>
      <c r="R23" s="125">
        <f t="shared" si="7"/>
        <v>3604</v>
      </c>
      <c r="S23" s="125">
        <f t="shared" si="7"/>
        <v>9015</v>
      </c>
      <c r="T23" s="125">
        <f t="shared" si="7"/>
        <v>2146</v>
      </c>
      <c r="U23" s="125">
        <f t="shared" si="7"/>
        <v>584</v>
      </c>
      <c r="V23" s="125">
        <f t="shared" si="7"/>
        <v>408</v>
      </c>
      <c r="W23" s="126">
        <f t="shared" si="8"/>
        <v>16288</v>
      </c>
    </row>
    <row r="24" spans="2:26" ht="18" customHeight="1" x14ac:dyDescent="0.25">
      <c r="B24" s="138" t="s">
        <v>23</v>
      </c>
      <c r="C24" s="124">
        <v>276</v>
      </c>
      <c r="D24" s="125">
        <v>1398</v>
      </c>
      <c r="E24" s="125">
        <v>1962</v>
      </c>
      <c r="F24" s="125">
        <v>140</v>
      </c>
      <c r="G24" s="125">
        <v>79</v>
      </c>
      <c r="H24" s="125">
        <v>267</v>
      </c>
      <c r="I24" s="126">
        <f t="shared" si="5"/>
        <v>4122</v>
      </c>
      <c r="J24" s="133">
        <v>60</v>
      </c>
      <c r="K24" s="125">
        <v>479</v>
      </c>
      <c r="L24" s="133">
        <v>512</v>
      </c>
      <c r="M24" s="125">
        <v>41</v>
      </c>
      <c r="N24" s="133">
        <v>29</v>
      </c>
      <c r="O24" s="125">
        <v>56</v>
      </c>
      <c r="P24" s="134">
        <f t="shared" si="6"/>
        <v>1177</v>
      </c>
      <c r="Q24" s="124">
        <f t="shared" si="7"/>
        <v>336</v>
      </c>
      <c r="R24" s="125">
        <f t="shared" si="7"/>
        <v>1877</v>
      </c>
      <c r="S24" s="125">
        <f t="shared" si="7"/>
        <v>2474</v>
      </c>
      <c r="T24" s="125">
        <f t="shared" si="7"/>
        <v>181</v>
      </c>
      <c r="U24" s="125">
        <f t="shared" si="7"/>
        <v>108</v>
      </c>
      <c r="V24" s="125">
        <f t="shared" si="7"/>
        <v>323</v>
      </c>
      <c r="W24" s="126">
        <f t="shared" si="8"/>
        <v>5299</v>
      </c>
    </row>
    <row r="25" spans="2:26" ht="18" customHeight="1" x14ac:dyDescent="0.25">
      <c r="B25" s="138" t="s">
        <v>568</v>
      </c>
      <c r="C25" s="124">
        <v>63</v>
      </c>
      <c r="D25" s="125">
        <v>469</v>
      </c>
      <c r="E25" s="125">
        <v>673</v>
      </c>
      <c r="F25" s="125">
        <v>80</v>
      </c>
      <c r="G25" s="125">
        <v>47</v>
      </c>
      <c r="H25" s="125">
        <v>136</v>
      </c>
      <c r="I25" s="126">
        <f t="shared" si="5"/>
        <v>1468</v>
      </c>
      <c r="J25" s="133">
        <v>63</v>
      </c>
      <c r="K25" s="125">
        <v>616</v>
      </c>
      <c r="L25" s="133">
        <v>472</v>
      </c>
      <c r="M25" s="125">
        <v>84</v>
      </c>
      <c r="N25" s="133">
        <v>45</v>
      </c>
      <c r="O25" s="125">
        <v>72</v>
      </c>
      <c r="P25" s="134">
        <f t="shared" si="6"/>
        <v>1352</v>
      </c>
      <c r="Q25" s="124">
        <f t="shared" si="7"/>
        <v>126</v>
      </c>
      <c r="R25" s="125">
        <f t="shared" si="7"/>
        <v>1085</v>
      </c>
      <c r="S25" s="125">
        <f t="shared" si="7"/>
        <v>1145</v>
      </c>
      <c r="T25" s="125">
        <f t="shared" si="7"/>
        <v>164</v>
      </c>
      <c r="U25" s="125">
        <f t="shared" si="7"/>
        <v>92</v>
      </c>
      <c r="V25" s="125">
        <f t="shared" si="7"/>
        <v>208</v>
      </c>
      <c r="W25" s="126">
        <f t="shared" si="8"/>
        <v>2820</v>
      </c>
    </row>
    <row r="26" spans="2:26" ht="18" customHeight="1" thickBot="1" x14ac:dyDescent="0.3">
      <c r="B26" s="139" t="s">
        <v>25</v>
      </c>
      <c r="C26" s="129">
        <v>5423</v>
      </c>
      <c r="D26" s="96">
        <v>12504</v>
      </c>
      <c r="E26" s="96">
        <v>1270</v>
      </c>
      <c r="F26" s="96">
        <v>349</v>
      </c>
      <c r="G26" s="96">
        <v>127</v>
      </c>
      <c r="H26" s="96">
        <v>220</v>
      </c>
      <c r="I26" s="130">
        <f t="shared" si="5"/>
        <v>19893</v>
      </c>
      <c r="J26" s="95">
        <v>1878</v>
      </c>
      <c r="K26" s="96">
        <v>4365</v>
      </c>
      <c r="L26" s="95">
        <v>752</v>
      </c>
      <c r="M26" s="96">
        <v>192</v>
      </c>
      <c r="N26" s="95">
        <v>46</v>
      </c>
      <c r="O26" s="96">
        <v>49</v>
      </c>
      <c r="P26" s="97">
        <f t="shared" si="6"/>
        <v>7282</v>
      </c>
      <c r="Q26" s="140">
        <f t="shared" si="7"/>
        <v>7301</v>
      </c>
      <c r="R26" s="141">
        <f t="shared" si="7"/>
        <v>16869</v>
      </c>
      <c r="S26" s="141">
        <f t="shared" si="7"/>
        <v>2022</v>
      </c>
      <c r="T26" s="141">
        <f t="shared" si="7"/>
        <v>541</v>
      </c>
      <c r="U26" s="141">
        <f t="shared" si="7"/>
        <v>173</v>
      </c>
      <c r="V26" s="141">
        <f t="shared" si="7"/>
        <v>269</v>
      </c>
      <c r="W26" s="142">
        <f t="shared" si="8"/>
        <v>27175</v>
      </c>
    </row>
    <row r="27" spans="2:26" ht="20.100000000000001" customHeight="1" thickBot="1" x14ac:dyDescent="0.3">
      <c r="B27" s="90" t="s">
        <v>569</v>
      </c>
      <c r="C27" s="91">
        <f>SUM(C21:C26)</f>
        <v>9389</v>
      </c>
      <c r="D27" s="92">
        <f t="shared" ref="D27:W27" si="9">SUM(D21:D26)</f>
        <v>48462</v>
      </c>
      <c r="E27" s="92">
        <f t="shared" si="9"/>
        <v>20712</v>
      </c>
      <c r="F27" s="92">
        <f t="shared" si="9"/>
        <v>7968</v>
      </c>
      <c r="G27" s="92">
        <f t="shared" si="9"/>
        <v>4646</v>
      </c>
      <c r="H27" s="92">
        <f t="shared" si="9"/>
        <v>5496</v>
      </c>
      <c r="I27" s="93">
        <f t="shared" si="9"/>
        <v>96673</v>
      </c>
      <c r="J27" s="91">
        <f t="shared" si="9"/>
        <v>4777</v>
      </c>
      <c r="K27" s="92">
        <f t="shared" si="9"/>
        <v>21706</v>
      </c>
      <c r="L27" s="92">
        <f t="shared" si="9"/>
        <v>19104</v>
      </c>
      <c r="M27" s="92">
        <f t="shared" si="9"/>
        <v>9438</v>
      </c>
      <c r="N27" s="92">
        <f t="shared" si="9"/>
        <v>5448</v>
      </c>
      <c r="O27" s="92">
        <f t="shared" si="9"/>
        <v>4572</v>
      </c>
      <c r="P27" s="93">
        <f t="shared" si="9"/>
        <v>65045</v>
      </c>
      <c r="Q27" s="143">
        <f t="shared" si="9"/>
        <v>14166</v>
      </c>
      <c r="R27" s="92">
        <f t="shared" si="9"/>
        <v>70168</v>
      </c>
      <c r="S27" s="92">
        <f t="shared" si="9"/>
        <v>39816</v>
      </c>
      <c r="T27" s="92">
        <f t="shared" si="9"/>
        <v>17406</v>
      </c>
      <c r="U27" s="92">
        <f t="shared" si="9"/>
        <v>10094</v>
      </c>
      <c r="V27" s="92">
        <f t="shared" si="9"/>
        <v>10068</v>
      </c>
      <c r="W27" s="144">
        <f t="shared" si="9"/>
        <v>161718</v>
      </c>
      <c r="Z27" s="98"/>
    </row>
    <row r="28" spans="2:26" ht="21.95" customHeight="1" thickBot="1" x14ac:dyDescent="0.3">
      <c r="B28" s="145" t="s">
        <v>570</v>
      </c>
      <c r="C28" s="92">
        <f>+C20+C27</f>
        <v>199467</v>
      </c>
      <c r="D28" s="92">
        <f t="shared" ref="D28:P28" si="10">+D20+D27</f>
        <v>171211</v>
      </c>
      <c r="E28" s="92">
        <f t="shared" si="10"/>
        <v>61605</v>
      </c>
      <c r="F28" s="92">
        <f t="shared" si="10"/>
        <v>19273</v>
      </c>
      <c r="G28" s="92">
        <f t="shared" si="10"/>
        <v>10370</v>
      </c>
      <c r="H28" s="92">
        <f t="shared" si="10"/>
        <v>18044</v>
      </c>
      <c r="I28" s="99">
        <f t="shared" si="10"/>
        <v>479970</v>
      </c>
      <c r="J28" s="91">
        <f t="shared" si="10"/>
        <v>143031</v>
      </c>
      <c r="K28" s="92">
        <f t="shared" si="10"/>
        <v>100897</v>
      </c>
      <c r="L28" s="92">
        <f t="shared" si="10"/>
        <v>40992</v>
      </c>
      <c r="M28" s="92">
        <f t="shared" si="10"/>
        <v>15443</v>
      </c>
      <c r="N28" s="92">
        <f t="shared" si="10"/>
        <v>8531</v>
      </c>
      <c r="O28" s="92">
        <f t="shared" si="10"/>
        <v>10351</v>
      </c>
      <c r="P28" s="93">
        <f t="shared" si="10"/>
        <v>319245</v>
      </c>
      <c r="Q28" s="91">
        <f t="shared" ref="Q28:W28" si="11">+Q27+Q20</f>
        <v>342498</v>
      </c>
      <c r="R28" s="92">
        <f t="shared" si="11"/>
        <v>272108</v>
      </c>
      <c r="S28" s="92">
        <f t="shared" si="11"/>
        <v>102597</v>
      </c>
      <c r="T28" s="92">
        <f t="shared" si="11"/>
        <v>34716</v>
      </c>
      <c r="U28" s="92">
        <f t="shared" si="11"/>
        <v>18901</v>
      </c>
      <c r="V28" s="92">
        <f t="shared" si="11"/>
        <v>28395</v>
      </c>
      <c r="W28" s="93">
        <f t="shared" si="11"/>
        <v>799215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2018-12-18T17:37:35Z</dcterms:created>
  <dcterms:modified xsi:type="dcterms:W3CDTF">2018-12-18T17:38:09Z</dcterms:modified>
</cp:coreProperties>
</file>