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MN\Desktop\Septiembre\75. Giovani Durán. Tarjetas de crédito\"/>
    </mc:Choice>
  </mc:AlternateContent>
  <bookViews>
    <workbookView xWindow="120" yWindow="135" windowWidth="20730" windowHeight="9780"/>
  </bookViews>
  <sheets>
    <sheet name="Punto 1" sheetId="1" r:id="rId1"/>
    <sheet name="Punto 2" sheetId="2" r:id="rId2"/>
    <sheet name="Punto 3" sheetId="3" r:id="rId3"/>
    <sheet name="Punto 4" sheetId="4" r:id="rId4"/>
  </sheets>
  <calcPr calcId="162913"/>
</workbook>
</file>

<file path=xl/calcChain.xml><?xml version="1.0" encoding="utf-8"?>
<calcChain xmlns="http://schemas.openxmlformats.org/spreadsheetml/2006/main">
  <c r="C25" i="3" l="1"/>
  <c r="C14" i="3"/>
  <c r="C12" i="2"/>
  <c r="C19" i="2"/>
  <c r="C26" i="1"/>
  <c r="C14" i="1"/>
  <c r="C20" i="4"/>
  <c r="C12" i="4"/>
</calcChain>
</file>

<file path=xl/sharedStrings.xml><?xml version="1.0" encoding="utf-8"?>
<sst xmlns="http://schemas.openxmlformats.org/spreadsheetml/2006/main" count="77" uniqueCount="30">
  <si>
    <t>Datos a diciembre 2019</t>
  </si>
  <si>
    <t xml:space="preserve">Clase de Tarjeta </t>
  </si>
  <si>
    <t>Total de tarjetas</t>
  </si>
  <si>
    <t xml:space="preserve">AMERICAN EXPRESS                                  </t>
  </si>
  <si>
    <t xml:space="preserve">MASTER CARD                                       </t>
  </si>
  <si>
    <t xml:space="preserve">OTRAS                                             </t>
  </si>
  <si>
    <t xml:space="preserve">SIN CLASE DE TARJETA DE CREDITO                   </t>
  </si>
  <si>
    <t xml:space="preserve">VISA                                              </t>
  </si>
  <si>
    <t>Total general</t>
  </si>
  <si>
    <t>Datos a Julio 2020</t>
  </si>
  <si>
    <t>Deudores</t>
  </si>
  <si>
    <t>Cantidad de Deudores</t>
  </si>
  <si>
    <t>Limites de creditos</t>
  </si>
  <si>
    <t>Cantidad de tarjetas</t>
  </si>
  <si>
    <t xml:space="preserve">          500.01 -          1,000.00              </t>
  </si>
  <si>
    <t xml:space="preserve">       1,000.01 -          5,000.00               </t>
  </si>
  <si>
    <t xml:space="preserve">Emisor </t>
  </si>
  <si>
    <t>Bancos Privados</t>
  </si>
  <si>
    <t>Emisora de Tarjeta</t>
  </si>
  <si>
    <t>Total</t>
  </si>
  <si>
    <t>INFORMACION DE PRESTAMOS DE TARJETAS DE CRÉDITO</t>
  </si>
  <si>
    <t>CARTERA PROPIA Y PRESTAMOS</t>
  </si>
  <si>
    <t>NÚMERO DE TARJETAS DE CREDITO CLASIFICADAS POR CLASE DE TARJETA</t>
  </si>
  <si>
    <t>NÚMERO DE DEUDORES DE TARJETAS DE CREDITO</t>
  </si>
  <si>
    <r>
      <rPr>
        <b/>
        <sz val="10"/>
        <color theme="1"/>
        <rFont val="Tahoma"/>
        <family val="2"/>
      </rPr>
      <t>Fuente:</t>
    </r>
    <r>
      <rPr>
        <sz val="10"/>
        <color theme="1"/>
        <rFont val="Tahoma"/>
        <family val="2"/>
      </rPr>
      <t xml:space="preserve"> Información contenida en el Sistema Central de Riesgos, actualizada por las entidades en forma mensual.</t>
    </r>
  </si>
  <si>
    <t xml:space="preserve">              0.00 -             500.00           </t>
  </si>
  <si>
    <t xml:space="preserve">       Mayor a 5,000.01              </t>
  </si>
  <si>
    <t>NÚMERO DE TARJETAS DE CREDITO POR LIMITE DE CREDITO</t>
  </si>
  <si>
    <t>NÚMERO DE TARJETAS DE CREDITO POR TIPO DE ENTIDAD</t>
  </si>
  <si>
    <t>Bancos Cooperativos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</si>
</sst>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Tahoma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395499"/>
        </stop>
      </gradient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/>
    <xf numFmtId="0" fontId="3" fillId="2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center" vertical="top"/>
    </xf>
    <xf numFmtId="3" fontId="0" fillId="0" borderId="2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tabSelected="1" workbookViewId="0">
      <selection activeCell="H19" sqref="H19"/>
    </sheetView>
  </sheetViews>
  <sheetFormatPr baseColWidth="10" defaultRowHeight="12.75" x14ac:dyDescent="0.2"/>
  <cols>
    <col min="1" max="1" width="3.28515625" customWidth="1"/>
    <col min="2" max="2" width="42.85546875" bestFit="1" customWidth="1"/>
    <col min="3" max="3" width="17.5703125" customWidth="1"/>
  </cols>
  <sheetData>
    <row r="2" spans="2:3" ht="15.75" x14ac:dyDescent="0.25">
      <c r="B2" s="16" t="s">
        <v>20</v>
      </c>
    </row>
    <row r="3" spans="2:3" ht="15.75" x14ac:dyDescent="0.25">
      <c r="B3" s="16" t="s">
        <v>21</v>
      </c>
    </row>
    <row r="4" spans="2:3" ht="15.75" x14ac:dyDescent="0.25">
      <c r="B4" s="16" t="s">
        <v>22</v>
      </c>
    </row>
    <row r="6" spans="2:3" ht="15" x14ac:dyDescent="0.25">
      <c r="B6" s="1" t="s">
        <v>0</v>
      </c>
    </row>
    <row r="8" spans="2:3" ht="15" x14ac:dyDescent="0.2">
      <c r="B8" s="17" t="s">
        <v>1</v>
      </c>
      <c r="C8" s="17" t="s">
        <v>2</v>
      </c>
    </row>
    <row r="9" spans="2:3" x14ac:dyDescent="0.2">
      <c r="B9" s="3" t="s">
        <v>3</v>
      </c>
      <c r="C9" s="18">
        <v>49336</v>
      </c>
    </row>
    <row r="10" spans="2:3" x14ac:dyDescent="0.2">
      <c r="B10" s="3" t="s">
        <v>4</v>
      </c>
      <c r="C10" s="18">
        <v>253478</v>
      </c>
    </row>
    <row r="11" spans="2:3" x14ac:dyDescent="0.2">
      <c r="B11" s="3" t="s">
        <v>5</v>
      </c>
      <c r="C11" s="18">
        <v>26962</v>
      </c>
    </row>
    <row r="12" spans="2:3" x14ac:dyDescent="0.2">
      <c r="B12" s="3" t="s">
        <v>6</v>
      </c>
      <c r="C12" s="18">
        <v>17588</v>
      </c>
    </row>
    <row r="13" spans="2:3" x14ac:dyDescent="0.2">
      <c r="B13" s="3" t="s">
        <v>7</v>
      </c>
      <c r="C13" s="18">
        <v>507902</v>
      </c>
    </row>
    <row r="14" spans="2:3" x14ac:dyDescent="0.2">
      <c r="B14" s="4" t="s">
        <v>8</v>
      </c>
      <c r="C14" s="19">
        <f>SUM(C9:C13)</f>
        <v>855266</v>
      </c>
    </row>
    <row r="15" spans="2:3" x14ac:dyDescent="0.2">
      <c r="B15" s="21" t="s">
        <v>24</v>
      </c>
    </row>
    <row r="18" spans="2:3" ht="15" x14ac:dyDescent="0.25">
      <c r="B18" s="1" t="s">
        <v>9</v>
      </c>
    </row>
    <row r="20" spans="2:3" ht="15" x14ac:dyDescent="0.2">
      <c r="B20" s="2" t="s">
        <v>1</v>
      </c>
      <c r="C20" s="2" t="s">
        <v>2</v>
      </c>
    </row>
    <row r="21" spans="2:3" x14ac:dyDescent="0.2">
      <c r="B21" s="3" t="s">
        <v>3</v>
      </c>
      <c r="C21" s="18">
        <v>45852</v>
      </c>
    </row>
    <row r="22" spans="2:3" x14ac:dyDescent="0.2">
      <c r="B22" s="3" t="s">
        <v>4</v>
      </c>
      <c r="C22" s="18">
        <v>264733</v>
      </c>
    </row>
    <row r="23" spans="2:3" x14ac:dyDescent="0.2">
      <c r="B23" s="3" t="s">
        <v>5</v>
      </c>
      <c r="C23" s="18">
        <v>35680</v>
      </c>
    </row>
    <row r="24" spans="2:3" x14ac:dyDescent="0.2">
      <c r="B24" s="3" t="s">
        <v>6</v>
      </c>
      <c r="C24" s="18">
        <v>17768</v>
      </c>
    </row>
    <row r="25" spans="2:3" x14ac:dyDescent="0.2">
      <c r="B25" s="3" t="s">
        <v>7</v>
      </c>
      <c r="C25" s="18">
        <v>575046</v>
      </c>
    </row>
    <row r="26" spans="2:3" x14ac:dyDescent="0.2">
      <c r="B26" s="4" t="s">
        <v>8</v>
      </c>
      <c r="C26" s="19">
        <f>SUM(C21:C25)</f>
        <v>939079</v>
      </c>
    </row>
    <row r="27" spans="2:3" x14ac:dyDescent="0.2">
      <c r="B27" s="21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18"/>
  <sheetViews>
    <sheetView showGridLines="0" workbookViewId="0">
      <selection activeCell="B13" sqref="B13"/>
    </sheetView>
  </sheetViews>
  <sheetFormatPr baseColWidth="10" defaultRowHeight="12.75" x14ac:dyDescent="0.2"/>
  <cols>
    <col min="1" max="1" width="5.42578125" customWidth="1"/>
    <col min="2" max="2" width="35.42578125" bestFit="1" customWidth="1"/>
    <col min="3" max="3" width="23.28515625" bestFit="1" customWidth="1"/>
  </cols>
  <sheetData>
    <row r="2" spans="2:6" ht="15.75" x14ac:dyDescent="0.25">
      <c r="B2" s="16" t="s">
        <v>20</v>
      </c>
    </row>
    <row r="3" spans="2:6" ht="15.75" x14ac:dyDescent="0.25">
      <c r="B3" s="16" t="s">
        <v>21</v>
      </c>
    </row>
    <row r="4" spans="2:6" ht="15.75" x14ac:dyDescent="0.25">
      <c r="B4" s="16" t="s">
        <v>23</v>
      </c>
    </row>
    <row r="8" spans="2:6" ht="15" x14ac:dyDescent="0.25">
      <c r="B8" s="1" t="s">
        <v>0</v>
      </c>
    </row>
    <row r="10" spans="2:6" ht="15" x14ac:dyDescent="0.2">
      <c r="B10" s="2" t="s">
        <v>10</v>
      </c>
      <c r="C10" s="2" t="s">
        <v>11</v>
      </c>
      <c r="F10" s="5"/>
    </row>
    <row r="11" spans="2:6" x14ac:dyDescent="0.2">
      <c r="B11" s="6" t="s">
        <v>10</v>
      </c>
      <c r="C11" s="7">
        <v>415699</v>
      </c>
      <c r="F11" s="5"/>
    </row>
    <row r="12" spans="2:6" x14ac:dyDescent="0.2">
      <c r="B12" s="8" t="s">
        <v>8</v>
      </c>
      <c r="C12" s="20">
        <f>SUM(C11)</f>
        <v>415699</v>
      </c>
      <c r="F12" s="5"/>
    </row>
    <row r="13" spans="2:6" x14ac:dyDescent="0.2">
      <c r="B13" s="21" t="s">
        <v>24</v>
      </c>
      <c r="F13" s="5"/>
    </row>
    <row r="14" spans="2:6" x14ac:dyDescent="0.2">
      <c r="F14" s="5"/>
    </row>
    <row r="15" spans="2:6" ht="15" x14ac:dyDescent="0.25">
      <c r="B15" s="1" t="s">
        <v>9</v>
      </c>
      <c r="F15" s="5"/>
    </row>
    <row r="16" spans="2:6" x14ac:dyDescent="0.2">
      <c r="F16" s="5"/>
    </row>
    <row r="17" spans="2:6" ht="15" x14ac:dyDescent="0.2">
      <c r="B17" s="2" t="s">
        <v>10</v>
      </c>
      <c r="C17" s="2" t="s">
        <v>11</v>
      </c>
      <c r="F17" s="5"/>
    </row>
    <row r="18" spans="2:6" x14ac:dyDescent="0.2">
      <c r="B18" s="6" t="s">
        <v>10</v>
      </c>
      <c r="C18" s="7">
        <v>416761</v>
      </c>
      <c r="F18" s="5"/>
    </row>
    <row r="19" spans="2:6" x14ac:dyDescent="0.2">
      <c r="B19" s="8" t="s">
        <v>8</v>
      </c>
      <c r="C19" s="20">
        <f>SUM(C18)</f>
        <v>416761</v>
      </c>
      <c r="F19" s="5"/>
    </row>
    <row r="20" spans="2:6" x14ac:dyDescent="0.2">
      <c r="B20" s="21" t="s">
        <v>24</v>
      </c>
      <c r="F20" s="5"/>
    </row>
    <row r="21" spans="2:6" x14ac:dyDescent="0.2">
      <c r="F21" s="5"/>
    </row>
    <row r="22" spans="2:6" x14ac:dyDescent="0.2">
      <c r="F22" s="5"/>
    </row>
    <row r="23" spans="2:6" x14ac:dyDescent="0.2">
      <c r="F23" s="5"/>
    </row>
    <row r="24" spans="2:6" x14ac:dyDescent="0.2">
      <c r="F24" s="5"/>
    </row>
    <row r="25" spans="2:6" x14ac:dyDescent="0.2">
      <c r="F25" s="5"/>
    </row>
    <row r="26" spans="2:6" x14ac:dyDescent="0.2">
      <c r="F26" s="5"/>
    </row>
    <row r="27" spans="2:6" x14ac:dyDescent="0.2">
      <c r="F27" s="5"/>
    </row>
    <row r="28" spans="2:6" x14ac:dyDescent="0.2">
      <c r="F28" s="5"/>
    </row>
    <row r="29" spans="2:6" x14ac:dyDescent="0.2">
      <c r="F29" s="5"/>
    </row>
    <row r="30" spans="2:6" x14ac:dyDescent="0.2">
      <c r="F30" s="5"/>
    </row>
    <row r="31" spans="2:6" x14ac:dyDescent="0.2">
      <c r="F31" s="5"/>
    </row>
    <row r="32" spans="2:6" x14ac:dyDescent="0.2">
      <c r="F32" s="5"/>
    </row>
    <row r="33" spans="6:6" x14ac:dyDescent="0.2">
      <c r="F33" s="5"/>
    </row>
    <row r="34" spans="6:6" x14ac:dyDescent="0.2">
      <c r="F34" s="5"/>
    </row>
    <row r="35" spans="6:6" x14ac:dyDescent="0.2">
      <c r="F35" s="5"/>
    </row>
    <row r="36" spans="6:6" x14ac:dyDescent="0.2">
      <c r="F36" s="5"/>
    </row>
    <row r="37" spans="6:6" x14ac:dyDescent="0.2">
      <c r="F37" s="5"/>
    </row>
    <row r="38" spans="6:6" x14ac:dyDescent="0.2">
      <c r="F38" s="5"/>
    </row>
    <row r="39" spans="6:6" x14ac:dyDescent="0.2">
      <c r="F39" s="5"/>
    </row>
    <row r="40" spans="6:6" x14ac:dyDescent="0.2">
      <c r="F40" s="5"/>
    </row>
    <row r="41" spans="6:6" x14ac:dyDescent="0.2">
      <c r="F41" s="5"/>
    </row>
    <row r="42" spans="6:6" x14ac:dyDescent="0.2">
      <c r="F42" s="5"/>
    </row>
    <row r="43" spans="6:6" x14ac:dyDescent="0.2">
      <c r="F43" s="5"/>
    </row>
    <row r="44" spans="6:6" x14ac:dyDescent="0.2">
      <c r="F44" s="5"/>
    </row>
    <row r="45" spans="6:6" x14ac:dyDescent="0.2">
      <c r="F45" s="5"/>
    </row>
    <row r="46" spans="6:6" x14ac:dyDescent="0.2">
      <c r="F46" s="5"/>
    </row>
    <row r="47" spans="6:6" x14ac:dyDescent="0.2">
      <c r="F47" s="5"/>
    </row>
    <row r="48" spans="6:6" x14ac:dyDescent="0.2">
      <c r="F48" s="5"/>
    </row>
    <row r="49" spans="6:6" x14ac:dyDescent="0.2">
      <c r="F49" s="5"/>
    </row>
    <row r="50" spans="6:6" x14ac:dyDescent="0.2">
      <c r="F50" s="5"/>
    </row>
    <row r="51" spans="6:6" x14ac:dyDescent="0.2">
      <c r="F51" s="5"/>
    </row>
    <row r="52" spans="6:6" x14ac:dyDescent="0.2">
      <c r="F52" s="5"/>
    </row>
    <row r="53" spans="6:6" x14ac:dyDescent="0.2">
      <c r="F53" s="5"/>
    </row>
    <row r="54" spans="6:6" x14ac:dyDescent="0.2">
      <c r="F54" s="5"/>
    </row>
    <row r="55" spans="6:6" x14ac:dyDescent="0.2">
      <c r="F55" s="5"/>
    </row>
    <row r="56" spans="6:6" x14ac:dyDescent="0.2">
      <c r="F56" s="5"/>
    </row>
    <row r="57" spans="6:6" x14ac:dyDescent="0.2">
      <c r="F57" s="5"/>
    </row>
    <row r="58" spans="6:6" x14ac:dyDescent="0.2">
      <c r="F58" s="5"/>
    </row>
    <row r="59" spans="6:6" x14ac:dyDescent="0.2">
      <c r="F59" s="5"/>
    </row>
    <row r="60" spans="6:6" x14ac:dyDescent="0.2">
      <c r="F60" s="5"/>
    </row>
    <row r="61" spans="6:6" x14ac:dyDescent="0.2">
      <c r="F61" s="5"/>
    </row>
    <row r="62" spans="6:6" x14ac:dyDescent="0.2">
      <c r="F62" s="5"/>
    </row>
    <row r="63" spans="6:6" x14ac:dyDescent="0.2">
      <c r="F63" s="5"/>
    </row>
    <row r="64" spans="6:6" x14ac:dyDescent="0.2">
      <c r="F64" s="5"/>
    </row>
    <row r="65" spans="6:6" x14ac:dyDescent="0.2">
      <c r="F65" s="5"/>
    </row>
    <row r="66" spans="6:6" x14ac:dyDescent="0.2">
      <c r="F66" s="5"/>
    </row>
    <row r="67" spans="6:6" x14ac:dyDescent="0.2">
      <c r="F67" s="5"/>
    </row>
    <row r="68" spans="6:6" x14ac:dyDescent="0.2">
      <c r="F68" s="5"/>
    </row>
    <row r="69" spans="6:6" x14ac:dyDescent="0.2">
      <c r="F69" s="5"/>
    </row>
    <row r="70" spans="6:6" x14ac:dyDescent="0.2">
      <c r="F70" s="5"/>
    </row>
    <row r="71" spans="6:6" x14ac:dyDescent="0.2">
      <c r="F71" s="5"/>
    </row>
    <row r="72" spans="6:6" x14ac:dyDescent="0.2">
      <c r="F72" s="5"/>
    </row>
    <row r="73" spans="6:6" x14ac:dyDescent="0.2">
      <c r="F73" s="5"/>
    </row>
    <row r="74" spans="6:6" x14ac:dyDescent="0.2">
      <c r="F74" s="5"/>
    </row>
    <row r="75" spans="6:6" x14ac:dyDescent="0.2">
      <c r="F75" s="5"/>
    </row>
    <row r="76" spans="6:6" x14ac:dyDescent="0.2">
      <c r="F76" s="5"/>
    </row>
    <row r="77" spans="6:6" x14ac:dyDescent="0.2">
      <c r="F77" s="5"/>
    </row>
    <row r="78" spans="6:6" x14ac:dyDescent="0.2">
      <c r="F78" s="5"/>
    </row>
    <row r="79" spans="6:6" x14ac:dyDescent="0.2">
      <c r="F79" s="5"/>
    </row>
    <row r="80" spans="6: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  <row r="203" spans="6:6" x14ac:dyDescent="0.2">
      <c r="F203" s="5"/>
    </row>
    <row r="204" spans="6:6" x14ac:dyDescent="0.2">
      <c r="F204" s="5"/>
    </row>
    <row r="205" spans="6:6" x14ac:dyDescent="0.2">
      <c r="F205" s="5"/>
    </row>
    <row r="206" spans="6:6" x14ac:dyDescent="0.2">
      <c r="F206" s="5"/>
    </row>
    <row r="207" spans="6:6" x14ac:dyDescent="0.2">
      <c r="F207" s="5"/>
    </row>
    <row r="208" spans="6:6" x14ac:dyDescent="0.2">
      <c r="F208" s="5"/>
    </row>
    <row r="209" spans="6:6" x14ac:dyDescent="0.2">
      <c r="F209" s="5"/>
    </row>
    <row r="210" spans="6:6" x14ac:dyDescent="0.2">
      <c r="F210" s="5"/>
    </row>
    <row r="211" spans="6:6" x14ac:dyDescent="0.2">
      <c r="F211" s="5"/>
    </row>
    <row r="212" spans="6:6" x14ac:dyDescent="0.2">
      <c r="F212" s="5"/>
    </row>
    <row r="213" spans="6:6" x14ac:dyDescent="0.2">
      <c r="F213" s="5"/>
    </row>
    <row r="214" spans="6:6" x14ac:dyDescent="0.2">
      <c r="F214" s="5"/>
    </row>
    <row r="215" spans="6:6" x14ac:dyDescent="0.2">
      <c r="F215" s="5"/>
    </row>
    <row r="216" spans="6:6" x14ac:dyDescent="0.2">
      <c r="F216" s="5"/>
    </row>
    <row r="217" spans="6:6" x14ac:dyDescent="0.2">
      <c r="F217" s="5"/>
    </row>
    <row r="218" spans="6:6" x14ac:dyDescent="0.2">
      <c r="F218" s="5"/>
    </row>
    <row r="219" spans="6:6" x14ac:dyDescent="0.2">
      <c r="F219" s="5"/>
    </row>
    <row r="220" spans="6:6" x14ac:dyDescent="0.2">
      <c r="F220" s="5"/>
    </row>
    <row r="221" spans="6:6" x14ac:dyDescent="0.2">
      <c r="F221" s="5"/>
    </row>
    <row r="222" spans="6:6" x14ac:dyDescent="0.2">
      <c r="F222" s="5"/>
    </row>
    <row r="223" spans="6:6" x14ac:dyDescent="0.2">
      <c r="F223" s="5"/>
    </row>
    <row r="224" spans="6:6" x14ac:dyDescent="0.2">
      <c r="F224" s="5"/>
    </row>
    <row r="225" spans="6:6" x14ac:dyDescent="0.2">
      <c r="F225" s="5"/>
    </row>
    <row r="226" spans="6:6" x14ac:dyDescent="0.2">
      <c r="F226" s="5"/>
    </row>
    <row r="227" spans="6:6" x14ac:dyDescent="0.2">
      <c r="F227" s="5"/>
    </row>
    <row r="228" spans="6:6" x14ac:dyDescent="0.2">
      <c r="F228" s="5"/>
    </row>
    <row r="229" spans="6:6" x14ac:dyDescent="0.2">
      <c r="F229" s="5"/>
    </row>
    <row r="230" spans="6:6" x14ac:dyDescent="0.2">
      <c r="F230" s="5"/>
    </row>
    <row r="231" spans="6:6" x14ac:dyDescent="0.2">
      <c r="F231" s="5"/>
    </row>
    <row r="232" spans="6:6" x14ac:dyDescent="0.2">
      <c r="F232" s="5"/>
    </row>
    <row r="233" spans="6:6" x14ac:dyDescent="0.2">
      <c r="F233" s="5"/>
    </row>
    <row r="234" spans="6:6" x14ac:dyDescent="0.2">
      <c r="F234" s="5"/>
    </row>
    <row r="235" spans="6:6" x14ac:dyDescent="0.2">
      <c r="F235" s="5"/>
    </row>
    <row r="236" spans="6:6" x14ac:dyDescent="0.2">
      <c r="F236" s="5"/>
    </row>
    <row r="237" spans="6:6" x14ac:dyDescent="0.2">
      <c r="F237" s="5"/>
    </row>
    <row r="238" spans="6:6" x14ac:dyDescent="0.2">
      <c r="F238" s="5"/>
    </row>
    <row r="239" spans="6:6" x14ac:dyDescent="0.2">
      <c r="F239" s="5"/>
    </row>
    <row r="240" spans="6:6" x14ac:dyDescent="0.2">
      <c r="F240" s="5"/>
    </row>
    <row r="241" spans="6:6" x14ac:dyDescent="0.2">
      <c r="F241" s="5"/>
    </row>
    <row r="242" spans="6:6" x14ac:dyDescent="0.2">
      <c r="F242" s="5"/>
    </row>
    <row r="243" spans="6:6" x14ac:dyDescent="0.2">
      <c r="F243" s="5"/>
    </row>
    <row r="244" spans="6:6" x14ac:dyDescent="0.2">
      <c r="F244" s="5"/>
    </row>
    <row r="245" spans="6:6" x14ac:dyDescent="0.2">
      <c r="F245" s="5"/>
    </row>
    <row r="246" spans="6:6" x14ac:dyDescent="0.2">
      <c r="F246" s="5"/>
    </row>
    <row r="247" spans="6:6" x14ac:dyDescent="0.2">
      <c r="F247" s="5"/>
    </row>
    <row r="248" spans="6:6" x14ac:dyDescent="0.2">
      <c r="F248" s="5"/>
    </row>
    <row r="249" spans="6:6" x14ac:dyDescent="0.2">
      <c r="F249" s="5"/>
    </row>
    <row r="250" spans="6:6" x14ac:dyDescent="0.2">
      <c r="F250" s="5"/>
    </row>
    <row r="251" spans="6:6" x14ac:dyDescent="0.2">
      <c r="F251" s="5"/>
    </row>
    <row r="252" spans="6:6" x14ac:dyDescent="0.2">
      <c r="F252" s="5"/>
    </row>
    <row r="253" spans="6:6" x14ac:dyDescent="0.2">
      <c r="F253" s="5"/>
    </row>
    <row r="254" spans="6:6" x14ac:dyDescent="0.2">
      <c r="F254" s="5"/>
    </row>
    <row r="255" spans="6:6" x14ac:dyDescent="0.2">
      <c r="F255" s="5"/>
    </row>
    <row r="256" spans="6:6" x14ac:dyDescent="0.2">
      <c r="F256" s="5"/>
    </row>
    <row r="257" spans="6:6" x14ac:dyDescent="0.2">
      <c r="F257" s="5"/>
    </row>
    <row r="258" spans="6:6" x14ac:dyDescent="0.2">
      <c r="F258" s="5"/>
    </row>
    <row r="259" spans="6:6" x14ac:dyDescent="0.2">
      <c r="F259" s="5"/>
    </row>
    <row r="260" spans="6:6" x14ac:dyDescent="0.2">
      <c r="F260" s="5"/>
    </row>
    <row r="261" spans="6:6" x14ac:dyDescent="0.2">
      <c r="F261" s="5"/>
    </row>
    <row r="262" spans="6:6" x14ac:dyDescent="0.2">
      <c r="F262" s="5"/>
    </row>
    <row r="263" spans="6:6" x14ac:dyDescent="0.2">
      <c r="F263" s="5"/>
    </row>
    <row r="264" spans="6:6" x14ac:dyDescent="0.2">
      <c r="F264" s="5"/>
    </row>
    <row r="265" spans="6:6" x14ac:dyDescent="0.2">
      <c r="F265" s="5"/>
    </row>
    <row r="266" spans="6:6" x14ac:dyDescent="0.2">
      <c r="F266" s="5"/>
    </row>
    <row r="267" spans="6:6" x14ac:dyDescent="0.2">
      <c r="F267" s="5"/>
    </row>
    <row r="268" spans="6:6" x14ac:dyDescent="0.2">
      <c r="F268" s="5"/>
    </row>
    <row r="269" spans="6:6" x14ac:dyDescent="0.2">
      <c r="F269" s="5"/>
    </row>
    <row r="270" spans="6:6" x14ac:dyDescent="0.2">
      <c r="F270" s="5"/>
    </row>
    <row r="271" spans="6:6" x14ac:dyDescent="0.2">
      <c r="F271" s="5"/>
    </row>
    <row r="272" spans="6:6" x14ac:dyDescent="0.2">
      <c r="F272" s="5"/>
    </row>
    <row r="273" spans="6:6" x14ac:dyDescent="0.2">
      <c r="F273" s="5"/>
    </row>
    <row r="274" spans="6:6" x14ac:dyDescent="0.2">
      <c r="F274" s="5"/>
    </row>
    <row r="275" spans="6:6" x14ac:dyDescent="0.2">
      <c r="F275" s="5"/>
    </row>
    <row r="276" spans="6:6" x14ac:dyDescent="0.2">
      <c r="F276" s="5"/>
    </row>
    <row r="277" spans="6:6" x14ac:dyDescent="0.2">
      <c r="F277" s="5"/>
    </row>
    <row r="278" spans="6:6" x14ac:dyDescent="0.2">
      <c r="F278" s="5"/>
    </row>
    <row r="279" spans="6:6" x14ac:dyDescent="0.2">
      <c r="F279" s="5"/>
    </row>
    <row r="280" spans="6:6" x14ac:dyDescent="0.2">
      <c r="F280" s="5"/>
    </row>
    <row r="281" spans="6:6" x14ac:dyDescent="0.2">
      <c r="F281" s="5"/>
    </row>
    <row r="282" spans="6:6" x14ac:dyDescent="0.2">
      <c r="F282" s="5"/>
    </row>
    <row r="283" spans="6:6" x14ac:dyDescent="0.2">
      <c r="F283" s="5"/>
    </row>
    <row r="284" spans="6:6" x14ac:dyDescent="0.2">
      <c r="F284" s="5"/>
    </row>
    <row r="285" spans="6:6" x14ac:dyDescent="0.2">
      <c r="F285" s="5"/>
    </row>
    <row r="286" spans="6:6" x14ac:dyDescent="0.2">
      <c r="F286" s="5"/>
    </row>
    <row r="287" spans="6:6" x14ac:dyDescent="0.2">
      <c r="F287" s="5"/>
    </row>
    <row r="288" spans="6:6" x14ac:dyDescent="0.2">
      <c r="F288" s="5"/>
    </row>
    <row r="289" spans="6:6" x14ac:dyDescent="0.2">
      <c r="F289" s="5"/>
    </row>
    <row r="290" spans="6:6" x14ac:dyDescent="0.2">
      <c r="F290" s="5"/>
    </row>
    <row r="291" spans="6:6" x14ac:dyDescent="0.2">
      <c r="F291" s="5"/>
    </row>
    <row r="292" spans="6:6" x14ac:dyDescent="0.2">
      <c r="F292" s="5"/>
    </row>
    <row r="293" spans="6:6" x14ac:dyDescent="0.2">
      <c r="F293" s="5"/>
    </row>
    <row r="294" spans="6:6" x14ac:dyDescent="0.2">
      <c r="F294" s="5"/>
    </row>
    <row r="295" spans="6:6" x14ac:dyDescent="0.2">
      <c r="F295" s="5"/>
    </row>
    <row r="296" spans="6:6" x14ac:dyDescent="0.2">
      <c r="F296" s="5"/>
    </row>
    <row r="297" spans="6:6" x14ac:dyDescent="0.2">
      <c r="F297" s="5"/>
    </row>
    <row r="298" spans="6:6" x14ac:dyDescent="0.2">
      <c r="F298" s="5"/>
    </row>
    <row r="299" spans="6:6" x14ac:dyDescent="0.2">
      <c r="F299" s="5"/>
    </row>
    <row r="300" spans="6:6" x14ac:dyDescent="0.2">
      <c r="F300" s="5"/>
    </row>
    <row r="301" spans="6:6" x14ac:dyDescent="0.2">
      <c r="F301" s="5"/>
    </row>
    <row r="302" spans="6:6" x14ac:dyDescent="0.2">
      <c r="F302" s="5"/>
    </row>
    <row r="303" spans="6:6" x14ac:dyDescent="0.2">
      <c r="F303" s="5"/>
    </row>
    <row r="304" spans="6:6" x14ac:dyDescent="0.2">
      <c r="F304" s="5"/>
    </row>
    <row r="305" spans="6:6" x14ac:dyDescent="0.2">
      <c r="F305" s="5"/>
    </row>
    <row r="306" spans="6:6" x14ac:dyDescent="0.2">
      <c r="F306" s="5"/>
    </row>
    <row r="307" spans="6:6" x14ac:dyDescent="0.2">
      <c r="F307" s="5"/>
    </row>
    <row r="308" spans="6:6" x14ac:dyDescent="0.2">
      <c r="F308" s="5"/>
    </row>
    <row r="309" spans="6:6" x14ac:dyDescent="0.2">
      <c r="F309" s="5"/>
    </row>
    <row r="310" spans="6:6" x14ac:dyDescent="0.2">
      <c r="F310" s="5"/>
    </row>
    <row r="311" spans="6:6" x14ac:dyDescent="0.2">
      <c r="F311" s="5"/>
    </row>
    <row r="312" spans="6:6" x14ac:dyDescent="0.2">
      <c r="F312" s="5"/>
    </row>
    <row r="313" spans="6:6" x14ac:dyDescent="0.2">
      <c r="F313" s="5"/>
    </row>
    <row r="314" spans="6:6" x14ac:dyDescent="0.2">
      <c r="F314" s="5"/>
    </row>
    <row r="315" spans="6:6" x14ac:dyDescent="0.2">
      <c r="F315" s="5"/>
    </row>
    <row r="316" spans="6:6" x14ac:dyDescent="0.2">
      <c r="F316" s="5"/>
    </row>
    <row r="317" spans="6:6" x14ac:dyDescent="0.2">
      <c r="F317" s="5"/>
    </row>
    <row r="318" spans="6:6" x14ac:dyDescent="0.2">
      <c r="F318" s="5"/>
    </row>
    <row r="319" spans="6:6" x14ac:dyDescent="0.2">
      <c r="F319" s="5"/>
    </row>
    <row r="320" spans="6:6" x14ac:dyDescent="0.2">
      <c r="F320" s="5"/>
    </row>
    <row r="321" spans="6:6" x14ac:dyDescent="0.2">
      <c r="F321" s="5"/>
    </row>
    <row r="322" spans="6:6" x14ac:dyDescent="0.2">
      <c r="F322" s="5"/>
    </row>
    <row r="323" spans="6:6" x14ac:dyDescent="0.2">
      <c r="F323" s="5"/>
    </row>
    <row r="324" spans="6:6" x14ac:dyDescent="0.2">
      <c r="F324" s="5"/>
    </row>
    <row r="325" spans="6:6" x14ac:dyDescent="0.2">
      <c r="F325" s="5"/>
    </row>
    <row r="326" spans="6:6" x14ac:dyDescent="0.2">
      <c r="F326" s="5"/>
    </row>
    <row r="327" spans="6:6" x14ac:dyDescent="0.2">
      <c r="F327" s="5"/>
    </row>
    <row r="328" spans="6:6" x14ac:dyDescent="0.2">
      <c r="F328" s="5"/>
    </row>
    <row r="329" spans="6:6" x14ac:dyDescent="0.2">
      <c r="F329" s="5"/>
    </row>
    <row r="330" spans="6:6" x14ac:dyDescent="0.2">
      <c r="F330" s="5"/>
    </row>
    <row r="331" spans="6:6" x14ac:dyDescent="0.2">
      <c r="F331" s="5"/>
    </row>
    <row r="332" spans="6:6" x14ac:dyDescent="0.2">
      <c r="F332" s="5"/>
    </row>
    <row r="333" spans="6:6" x14ac:dyDescent="0.2">
      <c r="F333" s="5"/>
    </row>
    <row r="334" spans="6:6" x14ac:dyDescent="0.2">
      <c r="F334" s="5"/>
    </row>
    <row r="335" spans="6:6" x14ac:dyDescent="0.2">
      <c r="F335" s="5"/>
    </row>
    <row r="336" spans="6:6" x14ac:dyDescent="0.2">
      <c r="F336" s="5"/>
    </row>
    <row r="337" spans="6:6" x14ac:dyDescent="0.2">
      <c r="F337" s="5"/>
    </row>
    <row r="338" spans="6:6" x14ac:dyDescent="0.2">
      <c r="F338" s="5"/>
    </row>
    <row r="339" spans="6:6" x14ac:dyDescent="0.2">
      <c r="F339" s="5"/>
    </row>
    <row r="340" spans="6:6" x14ac:dyDescent="0.2">
      <c r="F340" s="5"/>
    </row>
    <row r="341" spans="6:6" x14ac:dyDescent="0.2">
      <c r="F341" s="5"/>
    </row>
    <row r="342" spans="6:6" x14ac:dyDescent="0.2">
      <c r="F342" s="5"/>
    </row>
    <row r="343" spans="6:6" x14ac:dyDescent="0.2">
      <c r="F343" s="5"/>
    </row>
    <row r="344" spans="6:6" x14ac:dyDescent="0.2">
      <c r="F344" s="5"/>
    </row>
    <row r="345" spans="6:6" x14ac:dyDescent="0.2">
      <c r="F345" s="5"/>
    </row>
    <row r="346" spans="6:6" x14ac:dyDescent="0.2">
      <c r="F346" s="5"/>
    </row>
    <row r="347" spans="6:6" x14ac:dyDescent="0.2">
      <c r="F347" s="5"/>
    </row>
    <row r="348" spans="6:6" x14ac:dyDescent="0.2">
      <c r="F348" s="5"/>
    </row>
    <row r="349" spans="6:6" x14ac:dyDescent="0.2">
      <c r="F349" s="5"/>
    </row>
    <row r="350" spans="6:6" x14ac:dyDescent="0.2">
      <c r="F350" s="5"/>
    </row>
    <row r="351" spans="6:6" x14ac:dyDescent="0.2">
      <c r="F351" s="5"/>
    </row>
    <row r="352" spans="6:6" x14ac:dyDescent="0.2">
      <c r="F352" s="5"/>
    </row>
    <row r="353" spans="6:6" x14ac:dyDescent="0.2">
      <c r="F353" s="5"/>
    </row>
    <row r="354" spans="6:6" x14ac:dyDescent="0.2">
      <c r="F354" s="5"/>
    </row>
    <row r="355" spans="6:6" x14ac:dyDescent="0.2">
      <c r="F355" s="5"/>
    </row>
    <row r="356" spans="6:6" x14ac:dyDescent="0.2">
      <c r="F356" s="5"/>
    </row>
    <row r="357" spans="6:6" x14ac:dyDescent="0.2">
      <c r="F357" s="5"/>
    </row>
    <row r="358" spans="6:6" x14ac:dyDescent="0.2">
      <c r="F358" s="5"/>
    </row>
    <row r="359" spans="6:6" x14ac:dyDescent="0.2">
      <c r="F359" s="5"/>
    </row>
    <row r="360" spans="6:6" x14ac:dyDescent="0.2">
      <c r="F360" s="5"/>
    </row>
    <row r="361" spans="6:6" x14ac:dyDescent="0.2">
      <c r="F361" s="5"/>
    </row>
    <row r="362" spans="6:6" x14ac:dyDescent="0.2">
      <c r="F362" s="5"/>
    </row>
    <row r="363" spans="6:6" x14ac:dyDescent="0.2">
      <c r="F363" s="5"/>
    </row>
    <row r="364" spans="6:6" x14ac:dyDescent="0.2">
      <c r="F364" s="5"/>
    </row>
    <row r="365" spans="6:6" x14ac:dyDescent="0.2">
      <c r="F365" s="5"/>
    </row>
    <row r="366" spans="6:6" x14ac:dyDescent="0.2">
      <c r="F366" s="5"/>
    </row>
    <row r="367" spans="6:6" x14ac:dyDescent="0.2">
      <c r="F367" s="5"/>
    </row>
    <row r="368" spans="6:6" x14ac:dyDescent="0.2">
      <c r="F368" s="5"/>
    </row>
    <row r="369" spans="6:6" x14ac:dyDescent="0.2">
      <c r="F369" s="5"/>
    </row>
    <row r="370" spans="6:6" x14ac:dyDescent="0.2">
      <c r="F370" s="5"/>
    </row>
    <row r="371" spans="6:6" x14ac:dyDescent="0.2">
      <c r="F371" s="5"/>
    </row>
    <row r="372" spans="6:6" x14ac:dyDescent="0.2">
      <c r="F372" s="5"/>
    </row>
    <row r="373" spans="6:6" x14ac:dyDescent="0.2">
      <c r="F373" s="5"/>
    </row>
    <row r="374" spans="6:6" x14ac:dyDescent="0.2">
      <c r="F374" s="5"/>
    </row>
    <row r="375" spans="6:6" x14ac:dyDescent="0.2">
      <c r="F375" s="5"/>
    </row>
    <row r="376" spans="6:6" x14ac:dyDescent="0.2">
      <c r="F376" s="5"/>
    </row>
    <row r="377" spans="6:6" x14ac:dyDescent="0.2">
      <c r="F377" s="5"/>
    </row>
    <row r="378" spans="6:6" x14ac:dyDescent="0.2">
      <c r="F378" s="5"/>
    </row>
    <row r="379" spans="6:6" x14ac:dyDescent="0.2">
      <c r="F379" s="5"/>
    </row>
    <row r="380" spans="6:6" x14ac:dyDescent="0.2">
      <c r="F380" s="5"/>
    </row>
    <row r="381" spans="6:6" x14ac:dyDescent="0.2">
      <c r="F381" s="5"/>
    </row>
    <row r="382" spans="6:6" x14ac:dyDescent="0.2">
      <c r="F382" s="5"/>
    </row>
    <row r="383" spans="6:6" x14ac:dyDescent="0.2">
      <c r="F383" s="5"/>
    </row>
    <row r="384" spans="6:6" x14ac:dyDescent="0.2">
      <c r="F384" s="5"/>
    </row>
    <row r="385" spans="6:6" x14ac:dyDescent="0.2">
      <c r="F385" s="5"/>
    </row>
    <row r="386" spans="6:6" x14ac:dyDescent="0.2">
      <c r="F386" s="5"/>
    </row>
    <row r="387" spans="6:6" x14ac:dyDescent="0.2">
      <c r="F387" s="5"/>
    </row>
    <row r="388" spans="6:6" x14ac:dyDescent="0.2">
      <c r="F388" s="5"/>
    </row>
    <row r="389" spans="6:6" x14ac:dyDescent="0.2">
      <c r="F389" s="5"/>
    </row>
    <row r="390" spans="6:6" x14ac:dyDescent="0.2">
      <c r="F390" s="5"/>
    </row>
    <row r="391" spans="6:6" x14ac:dyDescent="0.2">
      <c r="F391" s="5"/>
    </row>
    <row r="392" spans="6:6" x14ac:dyDescent="0.2">
      <c r="F392" s="5"/>
    </row>
    <row r="393" spans="6:6" x14ac:dyDescent="0.2">
      <c r="F393" s="5"/>
    </row>
    <row r="394" spans="6:6" x14ac:dyDescent="0.2">
      <c r="F394" s="5"/>
    </row>
    <row r="395" spans="6:6" x14ac:dyDescent="0.2">
      <c r="F395" s="5"/>
    </row>
    <row r="396" spans="6:6" x14ac:dyDescent="0.2">
      <c r="F396" s="5"/>
    </row>
    <row r="397" spans="6:6" x14ac:dyDescent="0.2">
      <c r="F397" s="5"/>
    </row>
    <row r="398" spans="6:6" x14ac:dyDescent="0.2">
      <c r="F398" s="5"/>
    </row>
    <row r="399" spans="6:6" x14ac:dyDescent="0.2">
      <c r="F399" s="5"/>
    </row>
    <row r="400" spans="6:6" x14ac:dyDescent="0.2">
      <c r="F400" s="5"/>
    </row>
    <row r="401" spans="6:6" x14ac:dyDescent="0.2">
      <c r="F401" s="5"/>
    </row>
    <row r="402" spans="6:6" x14ac:dyDescent="0.2">
      <c r="F402" s="5"/>
    </row>
    <row r="403" spans="6:6" x14ac:dyDescent="0.2">
      <c r="F403" s="5"/>
    </row>
    <row r="404" spans="6:6" x14ac:dyDescent="0.2">
      <c r="F404" s="5"/>
    </row>
    <row r="405" spans="6:6" x14ac:dyDescent="0.2">
      <c r="F405" s="5"/>
    </row>
    <row r="406" spans="6:6" x14ac:dyDescent="0.2">
      <c r="F406" s="5"/>
    </row>
    <row r="407" spans="6:6" x14ac:dyDescent="0.2">
      <c r="F407" s="5"/>
    </row>
    <row r="408" spans="6:6" x14ac:dyDescent="0.2">
      <c r="F408" s="5"/>
    </row>
    <row r="409" spans="6:6" x14ac:dyDescent="0.2">
      <c r="F409" s="5"/>
    </row>
    <row r="410" spans="6:6" x14ac:dyDescent="0.2">
      <c r="F410" s="5"/>
    </row>
    <row r="411" spans="6:6" x14ac:dyDescent="0.2">
      <c r="F411" s="5"/>
    </row>
    <row r="412" spans="6:6" x14ac:dyDescent="0.2">
      <c r="F412" s="5"/>
    </row>
    <row r="413" spans="6:6" x14ac:dyDescent="0.2">
      <c r="F413" s="5"/>
    </row>
    <row r="414" spans="6:6" x14ac:dyDescent="0.2">
      <c r="F414" s="5"/>
    </row>
    <row r="415" spans="6:6" x14ac:dyDescent="0.2">
      <c r="F415" s="5"/>
    </row>
    <row r="416" spans="6:6" x14ac:dyDescent="0.2">
      <c r="F416" s="5"/>
    </row>
    <row r="417" spans="6:6" x14ac:dyDescent="0.2">
      <c r="F417" s="5"/>
    </row>
    <row r="418" spans="6:6" x14ac:dyDescent="0.2">
      <c r="F418" s="5"/>
    </row>
    <row r="419" spans="6:6" x14ac:dyDescent="0.2">
      <c r="F419" s="5"/>
    </row>
    <row r="420" spans="6:6" x14ac:dyDescent="0.2">
      <c r="F420" s="5"/>
    </row>
    <row r="421" spans="6:6" x14ac:dyDescent="0.2">
      <c r="F421" s="5"/>
    </row>
    <row r="422" spans="6:6" x14ac:dyDescent="0.2">
      <c r="F422" s="5"/>
    </row>
    <row r="423" spans="6:6" x14ac:dyDescent="0.2">
      <c r="F423" s="5"/>
    </row>
    <row r="424" spans="6:6" x14ac:dyDescent="0.2">
      <c r="F424" s="5"/>
    </row>
    <row r="425" spans="6:6" x14ac:dyDescent="0.2">
      <c r="F425" s="5"/>
    </row>
    <row r="426" spans="6:6" x14ac:dyDescent="0.2">
      <c r="F426" s="5"/>
    </row>
    <row r="427" spans="6:6" x14ac:dyDescent="0.2">
      <c r="F427" s="5"/>
    </row>
    <row r="428" spans="6:6" x14ac:dyDescent="0.2">
      <c r="F428" s="5"/>
    </row>
    <row r="429" spans="6:6" x14ac:dyDescent="0.2">
      <c r="F429" s="5"/>
    </row>
    <row r="430" spans="6:6" x14ac:dyDescent="0.2">
      <c r="F430" s="5"/>
    </row>
    <row r="431" spans="6:6" x14ac:dyDescent="0.2">
      <c r="F431" s="5"/>
    </row>
    <row r="432" spans="6:6" x14ac:dyDescent="0.2">
      <c r="F432" s="5"/>
    </row>
    <row r="433" spans="6:6" x14ac:dyDescent="0.2">
      <c r="F433" s="5"/>
    </row>
    <row r="434" spans="6:6" x14ac:dyDescent="0.2">
      <c r="F434" s="5"/>
    </row>
    <row r="435" spans="6:6" x14ac:dyDescent="0.2">
      <c r="F435" s="5"/>
    </row>
    <row r="436" spans="6:6" x14ac:dyDescent="0.2">
      <c r="F436" s="5"/>
    </row>
    <row r="437" spans="6:6" x14ac:dyDescent="0.2">
      <c r="F437" s="5"/>
    </row>
    <row r="438" spans="6:6" x14ac:dyDescent="0.2">
      <c r="F438" s="5"/>
    </row>
    <row r="439" spans="6:6" x14ac:dyDescent="0.2">
      <c r="F439" s="5"/>
    </row>
    <row r="440" spans="6:6" x14ac:dyDescent="0.2">
      <c r="F440" s="5"/>
    </row>
    <row r="441" spans="6:6" x14ac:dyDescent="0.2">
      <c r="F441" s="5"/>
    </row>
    <row r="442" spans="6:6" x14ac:dyDescent="0.2">
      <c r="F442" s="5"/>
    </row>
    <row r="443" spans="6:6" x14ac:dyDescent="0.2">
      <c r="F443" s="5"/>
    </row>
    <row r="444" spans="6:6" x14ac:dyDescent="0.2">
      <c r="F444" s="5"/>
    </row>
    <row r="445" spans="6:6" x14ac:dyDescent="0.2">
      <c r="F445" s="5"/>
    </row>
    <row r="446" spans="6:6" x14ac:dyDescent="0.2">
      <c r="F446" s="5"/>
    </row>
    <row r="447" spans="6:6" x14ac:dyDescent="0.2">
      <c r="F447" s="5"/>
    </row>
    <row r="448" spans="6:6" x14ac:dyDescent="0.2">
      <c r="F448" s="5"/>
    </row>
    <row r="449" spans="6:6" x14ac:dyDescent="0.2">
      <c r="F449" s="5"/>
    </row>
    <row r="450" spans="6:6" x14ac:dyDescent="0.2">
      <c r="F450" s="5"/>
    </row>
    <row r="451" spans="6:6" x14ac:dyDescent="0.2">
      <c r="F451" s="5"/>
    </row>
    <row r="452" spans="6:6" x14ac:dyDescent="0.2">
      <c r="F452" s="5"/>
    </row>
    <row r="453" spans="6:6" x14ac:dyDescent="0.2">
      <c r="F453" s="5"/>
    </row>
    <row r="454" spans="6:6" x14ac:dyDescent="0.2">
      <c r="F454" s="5"/>
    </row>
    <row r="455" spans="6:6" x14ac:dyDescent="0.2">
      <c r="F455" s="5"/>
    </row>
    <row r="456" spans="6:6" x14ac:dyDescent="0.2">
      <c r="F456" s="5"/>
    </row>
    <row r="457" spans="6:6" x14ac:dyDescent="0.2">
      <c r="F457" s="5"/>
    </row>
    <row r="458" spans="6:6" x14ac:dyDescent="0.2">
      <c r="F458" s="5"/>
    </row>
    <row r="459" spans="6:6" x14ac:dyDescent="0.2">
      <c r="F459" s="5"/>
    </row>
    <row r="460" spans="6:6" x14ac:dyDescent="0.2">
      <c r="F460" s="5"/>
    </row>
    <row r="461" spans="6:6" x14ac:dyDescent="0.2">
      <c r="F461" s="5"/>
    </row>
    <row r="462" spans="6:6" x14ac:dyDescent="0.2">
      <c r="F462" s="5"/>
    </row>
    <row r="463" spans="6:6" x14ac:dyDescent="0.2">
      <c r="F463" s="5"/>
    </row>
    <row r="464" spans="6:6" x14ac:dyDescent="0.2">
      <c r="F464" s="5"/>
    </row>
    <row r="465" spans="6:6" x14ac:dyDescent="0.2">
      <c r="F465" s="5"/>
    </row>
    <row r="466" spans="6:6" x14ac:dyDescent="0.2">
      <c r="F466" s="5"/>
    </row>
    <row r="467" spans="6:6" x14ac:dyDescent="0.2">
      <c r="F467" s="5"/>
    </row>
    <row r="468" spans="6:6" x14ac:dyDescent="0.2">
      <c r="F468" s="5"/>
    </row>
    <row r="469" spans="6:6" x14ac:dyDescent="0.2">
      <c r="F469" s="5"/>
    </row>
    <row r="470" spans="6:6" x14ac:dyDescent="0.2">
      <c r="F470" s="5"/>
    </row>
    <row r="471" spans="6:6" x14ac:dyDescent="0.2">
      <c r="F471" s="5"/>
    </row>
    <row r="472" spans="6:6" x14ac:dyDescent="0.2">
      <c r="F472" s="5"/>
    </row>
    <row r="473" spans="6:6" x14ac:dyDescent="0.2">
      <c r="F473" s="5"/>
    </row>
    <row r="474" spans="6:6" x14ac:dyDescent="0.2">
      <c r="F474" s="5"/>
    </row>
    <row r="475" spans="6:6" x14ac:dyDescent="0.2">
      <c r="F475" s="5"/>
    </row>
    <row r="476" spans="6:6" x14ac:dyDescent="0.2">
      <c r="F476" s="5"/>
    </row>
    <row r="477" spans="6:6" x14ac:dyDescent="0.2">
      <c r="F477" s="5"/>
    </row>
    <row r="478" spans="6:6" x14ac:dyDescent="0.2">
      <c r="F478" s="5"/>
    </row>
    <row r="479" spans="6:6" x14ac:dyDescent="0.2">
      <c r="F479" s="5"/>
    </row>
    <row r="480" spans="6:6" x14ac:dyDescent="0.2">
      <c r="F480" s="5"/>
    </row>
    <row r="481" spans="6:6" x14ac:dyDescent="0.2">
      <c r="F481" s="5"/>
    </row>
    <row r="482" spans="6:6" x14ac:dyDescent="0.2">
      <c r="F482" s="5"/>
    </row>
    <row r="483" spans="6:6" x14ac:dyDescent="0.2">
      <c r="F483" s="5"/>
    </row>
    <row r="484" spans="6:6" x14ac:dyDescent="0.2">
      <c r="F484" s="5"/>
    </row>
    <row r="485" spans="6:6" x14ac:dyDescent="0.2">
      <c r="F485" s="5"/>
    </row>
    <row r="486" spans="6:6" x14ac:dyDescent="0.2">
      <c r="F486" s="5"/>
    </row>
    <row r="487" spans="6:6" x14ac:dyDescent="0.2">
      <c r="F487" s="5"/>
    </row>
    <row r="488" spans="6:6" x14ac:dyDescent="0.2">
      <c r="F488" s="5"/>
    </row>
    <row r="489" spans="6:6" x14ac:dyDescent="0.2">
      <c r="F489" s="5"/>
    </row>
    <row r="490" spans="6:6" x14ac:dyDescent="0.2">
      <c r="F490" s="5"/>
    </row>
    <row r="491" spans="6:6" x14ac:dyDescent="0.2">
      <c r="F491" s="5"/>
    </row>
    <row r="492" spans="6:6" x14ac:dyDescent="0.2">
      <c r="F492" s="5"/>
    </row>
    <row r="493" spans="6:6" x14ac:dyDescent="0.2">
      <c r="F493" s="5"/>
    </row>
    <row r="494" spans="6:6" x14ac:dyDescent="0.2">
      <c r="F494" s="5"/>
    </row>
    <row r="495" spans="6:6" x14ac:dyDescent="0.2">
      <c r="F495" s="5"/>
    </row>
    <row r="496" spans="6:6" x14ac:dyDescent="0.2">
      <c r="F496" s="5"/>
    </row>
    <row r="497" spans="6:6" x14ac:dyDescent="0.2">
      <c r="F497" s="5"/>
    </row>
    <row r="498" spans="6:6" x14ac:dyDescent="0.2">
      <c r="F498" s="5"/>
    </row>
    <row r="499" spans="6:6" x14ac:dyDescent="0.2">
      <c r="F499" s="5"/>
    </row>
    <row r="500" spans="6:6" x14ac:dyDescent="0.2">
      <c r="F500" s="5"/>
    </row>
    <row r="501" spans="6:6" x14ac:dyDescent="0.2">
      <c r="F501" s="5"/>
    </row>
    <row r="502" spans="6:6" x14ac:dyDescent="0.2">
      <c r="F502" s="5"/>
    </row>
    <row r="503" spans="6:6" x14ac:dyDescent="0.2">
      <c r="F503" s="5"/>
    </row>
    <row r="504" spans="6:6" x14ac:dyDescent="0.2">
      <c r="F504" s="5"/>
    </row>
    <row r="505" spans="6:6" x14ac:dyDescent="0.2">
      <c r="F505" s="5"/>
    </row>
    <row r="506" spans="6:6" x14ac:dyDescent="0.2">
      <c r="F506" s="5"/>
    </row>
    <row r="507" spans="6:6" x14ac:dyDescent="0.2">
      <c r="F507" s="5"/>
    </row>
    <row r="508" spans="6:6" x14ac:dyDescent="0.2">
      <c r="F508" s="5"/>
    </row>
    <row r="509" spans="6:6" x14ac:dyDescent="0.2">
      <c r="F509" s="5"/>
    </row>
    <row r="510" spans="6:6" x14ac:dyDescent="0.2">
      <c r="F510" s="5"/>
    </row>
    <row r="511" spans="6:6" x14ac:dyDescent="0.2">
      <c r="F511" s="5"/>
    </row>
    <row r="512" spans="6:6" x14ac:dyDescent="0.2">
      <c r="F512" s="5"/>
    </row>
    <row r="513" spans="6:6" x14ac:dyDescent="0.2">
      <c r="F513" s="5"/>
    </row>
    <row r="514" spans="6:6" x14ac:dyDescent="0.2">
      <c r="F514" s="5"/>
    </row>
    <row r="515" spans="6:6" x14ac:dyDescent="0.2">
      <c r="F515" s="5"/>
    </row>
    <row r="516" spans="6:6" x14ac:dyDescent="0.2">
      <c r="F516" s="5"/>
    </row>
    <row r="517" spans="6:6" x14ac:dyDescent="0.2">
      <c r="F517" s="5"/>
    </row>
    <row r="518" spans="6:6" x14ac:dyDescent="0.2">
      <c r="F518" s="5"/>
    </row>
    <row r="519" spans="6:6" x14ac:dyDescent="0.2">
      <c r="F519" s="5"/>
    </row>
    <row r="520" spans="6:6" x14ac:dyDescent="0.2">
      <c r="F520" s="5"/>
    </row>
    <row r="521" spans="6:6" x14ac:dyDescent="0.2">
      <c r="F521" s="5"/>
    </row>
    <row r="522" spans="6:6" x14ac:dyDescent="0.2">
      <c r="F522" s="5"/>
    </row>
    <row r="523" spans="6:6" x14ac:dyDescent="0.2">
      <c r="F523" s="5"/>
    </row>
    <row r="524" spans="6:6" x14ac:dyDescent="0.2">
      <c r="F524" s="5"/>
    </row>
    <row r="525" spans="6:6" x14ac:dyDescent="0.2">
      <c r="F525" s="5"/>
    </row>
    <row r="526" spans="6:6" x14ac:dyDescent="0.2">
      <c r="F526" s="5"/>
    </row>
    <row r="527" spans="6:6" x14ac:dyDescent="0.2">
      <c r="F527" s="5"/>
    </row>
    <row r="528" spans="6:6" x14ac:dyDescent="0.2">
      <c r="F528" s="5"/>
    </row>
    <row r="529" spans="6:6" x14ac:dyDescent="0.2">
      <c r="F529" s="5"/>
    </row>
    <row r="530" spans="6:6" x14ac:dyDescent="0.2">
      <c r="F530" s="5"/>
    </row>
    <row r="531" spans="6:6" x14ac:dyDescent="0.2">
      <c r="F531" s="5"/>
    </row>
    <row r="532" spans="6:6" x14ac:dyDescent="0.2">
      <c r="F532" s="5"/>
    </row>
    <row r="533" spans="6:6" x14ac:dyDescent="0.2">
      <c r="F533" s="5"/>
    </row>
    <row r="534" spans="6:6" x14ac:dyDescent="0.2">
      <c r="F534" s="5"/>
    </row>
    <row r="535" spans="6:6" x14ac:dyDescent="0.2">
      <c r="F535" s="5"/>
    </row>
    <row r="536" spans="6:6" x14ac:dyDescent="0.2">
      <c r="F536" s="5"/>
    </row>
    <row r="537" spans="6:6" x14ac:dyDescent="0.2">
      <c r="F537" s="5"/>
    </row>
    <row r="538" spans="6:6" x14ac:dyDescent="0.2">
      <c r="F538" s="5"/>
    </row>
    <row r="539" spans="6:6" x14ac:dyDescent="0.2">
      <c r="F539" s="5"/>
    </row>
    <row r="540" spans="6:6" x14ac:dyDescent="0.2">
      <c r="F540" s="5"/>
    </row>
    <row r="541" spans="6:6" x14ac:dyDescent="0.2">
      <c r="F541" s="5"/>
    </row>
    <row r="542" spans="6:6" x14ac:dyDescent="0.2">
      <c r="F542" s="5"/>
    </row>
    <row r="543" spans="6:6" x14ac:dyDescent="0.2">
      <c r="F543" s="5"/>
    </row>
    <row r="544" spans="6:6" x14ac:dyDescent="0.2">
      <c r="F544" s="5"/>
    </row>
    <row r="545" spans="6:6" x14ac:dyDescent="0.2">
      <c r="F545" s="5"/>
    </row>
    <row r="546" spans="6:6" x14ac:dyDescent="0.2">
      <c r="F546" s="5"/>
    </row>
    <row r="547" spans="6:6" x14ac:dyDescent="0.2">
      <c r="F547" s="5"/>
    </row>
    <row r="548" spans="6:6" x14ac:dyDescent="0.2">
      <c r="F548" s="5"/>
    </row>
    <row r="549" spans="6:6" x14ac:dyDescent="0.2">
      <c r="F549" s="5"/>
    </row>
    <row r="550" spans="6:6" x14ac:dyDescent="0.2">
      <c r="F550" s="5"/>
    </row>
    <row r="551" spans="6:6" x14ac:dyDescent="0.2">
      <c r="F551" s="5"/>
    </row>
    <row r="552" spans="6:6" x14ac:dyDescent="0.2">
      <c r="F552" s="5"/>
    </row>
    <row r="553" spans="6:6" x14ac:dyDescent="0.2">
      <c r="F553" s="5"/>
    </row>
    <row r="554" spans="6:6" x14ac:dyDescent="0.2">
      <c r="F554" s="5"/>
    </row>
    <row r="555" spans="6:6" x14ac:dyDescent="0.2">
      <c r="F555" s="5"/>
    </row>
    <row r="556" spans="6:6" x14ac:dyDescent="0.2">
      <c r="F556" s="5"/>
    </row>
    <row r="557" spans="6:6" x14ac:dyDescent="0.2">
      <c r="F557" s="5"/>
    </row>
    <row r="558" spans="6:6" x14ac:dyDescent="0.2">
      <c r="F558" s="5"/>
    </row>
    <row r="559" spans="6:6" x14ac:dyDescent="0.2">
      <c r="F559" s="5"/>
    </row>
    <row r="560" spans="6:6" x14ac:dyDescent="0.2">
      <c r="F560" s="5"/>
    </row>
    <row r="561" spans="6:6" x14ac:dyDescent="0.2">
      <c r="F561" s="5"/>
    </row>
    <row r="562" spans="6:6" x14ac:dyDescent="0.2">
      <c r="F562" s="5"/>
    </row>
    <row r="563" spans="6:6" x14ac:dyDescent="0.2">
      <c r="F563" s="5"/>
    </row>
    <row r="564" spans="6:6" x14ac:dyDescent="0.2">
      <c r="F564" s="5"/>
    </row>
    <row r="565" spans="6:6" x14ac:dyDescent="0.2">
      <c r="F565" s="5"/>
    </row>
    <row r="566" spans="6:6" x14ac:dyDescent="0.2">
      <c r="F566" s="5"/>
    </row>
    <row r="567" spans="6:6" x14ac:dyDescent="0.2">
      <c r="F567" s="5"/>
    </row>
    <row r="568" spans="6:6" x14ac:dyDescent="0.2">
      <c r="F568" s="5"/>
    </row>
    <row r="569" spans="6:6" x14ac:dyDescent="0.2">
      <c r="F569" s="5"/>
    </row>
    <row r="570" spans="6:6" x14ac:dyDescent="0.2">
      <c r="F570" s="5"/>
    </row>
    <row r="571" spans="6:6" x14ac:dyDescent="0.2">
      <c r="F571" s="5"/>
    </row>
    <row r="572" spans="6:6" x14ac:dyDescent="0.2">
      <c r="F572" s="5"/>
    </row>
    <row r="573" spans="6:6" x14ac:dyDescent="0.2">
      <c r="F573" s="5"/>
    </row>
    <row r="574" spans="6:6" x14ac:dyDescent="0.2">
      <c r="F574" s="5"/>
    </row>
    <row r="575" spans="6:6" x14ac:dyDescent="0.2">
      <c r="F575" s="5"/>
    </row>
    <row r="576" spans="6:6" x14ac:dyDescent="0.2">
      <c r="F576" s="5"/>
    </row>
    <row r="577" spans="6:6" x14ac:dyDescent="0.2">
      <c r="F577" s="5"/>
    </row>
    <row r="578" spans="6:6" x14ac:dyDescent="0.2">
      <c r="F578" s="5"/>
    </row>
    <row r="579" spans="6:6" x14ac:dyDescent="0.2">
      <c r="F579" s="5"/>
    </row>
    <row r="580" spans="6:6" x14ac:dyDescent="0.2">
      <c r="F580" s="5"/>
    </row>
    <row r="581" spans="6:6" x14ac:dyDescent="0.2">
      <c r="F581" s="5"/>
    </row>
    <row r="582" spans="6:6" x14ac:dyDescent="0.2">
      <c r="F582" s="5"/>
    </row>
    <row r="583" spans="6:6" x14ac:dyDescent="0.2">
      <c r="F583" s="5"/>
    </row>
    <row r="584" spans="6:6" x14ac:dyDescent="0.2">
      <c r="F584" s="5"/>
    </row>
    <row r="585" spans="6:6" x14ac:dyDescent="0.2">
      <c r="F585" s="5"/>
    </row>
    <row r="586" spans="6:6" x14ac:dyDescent="0.2">
      <c r="F586" s="5"/>
    </row>
    <row r="587" spans="6:6" x14ac:dyDescent="0.2">
      <c r="F587" s="5"/>
    </row>
    <row r="588" spans="6:6" x14ac:dyDescent="0.2">
      <c r="F588" s="5"/>
    </row>
    <row r="589" spans="6:6" x14ac:dyDescent="0.2">
      <c r="F589" s="5"/>
    </row>
    <row r="590" spans="6:6" x14ac:dyDescent="0.2">
      <c r="F590" s="5"/>
    </row>
    <row r="591" spans="6:6" x14ac:dyDescent="0.2">
      <c r="F591" s="5"/>
    </row>
    <row r="592" spans="6:6" x14ac:dyDescent="0.2">
      <c r="F592" s="5"/>
    </row>
    <row r="593" spans="6:6" x14ac:dyDescent="0.2">
      <c r="F593" s="5"/>
    </row>
    <row r="594" spans="6:6" x14ac:dyDescent="0.2">
      <c r="F594" s="5"/>
    </row>
    <row r="595" spans="6:6" x14ac:dyDescent="0.2">
      <c r="F595" s="5"/>
    </row>
    <row r="596" spans="6:6" x14ac:dyDescent="0.2">
      <c r="F596" s="5"/>
    </row>
    <row r="597" spans="6:6" x14ac:dyDescent="0.2">
      <c r="F597" s="5"/>
    </row>
    <row r="598" spans="6:6" x14ac:dyDescent="0.2">
      <c r="F598" s="5"/>
    </row>
    <row r="599" spans="6:6" x14ac:dyDescent="0.2">
      <c r="F599" s="5"/>
    </row>
    <row r="600" spans="6:6" x14ac:dyDescent="0.2">
      <c r="F600" s="5"/>
    </row>
    <row r="601" spans="6:6" x14ac:dyDescent="0.2">
      <c r="F601" s="5"/>
    </row>
    <row r="602" spans="6:6" x14ac:dyDescent="0.2">
      <c r="F602" s="5"/>
    </row>
    <row r="603" spans="6:6" x14ac:dyDescent="0.2">
      <c r="F603" s="5"/>
    </row>
    <row r="604" spans="6:6" x14ac:dyDescent="0.2">
      <c r="F604" s="5"/>
    </row>
    <row r="605" spans="6:6" x14ac:dyDescent="0.2">
      <c r="F605" s="5"/>
    </row>
    <row r="606" spans="6:6" x14ac:dyDescent="0.2">
      <c r="F606" s="5"/>
    </row>
    <row r="607" spans="6:6" x14ac:dyDescent="0.2">
      <c r="F607" s="5"/>
    </row>
    <row r="608" spans="6:6" x14ac:dyDescent="0.2">
      <c r="F608" s="5"/>
    </row>
    <row r="609" spans="6:6" x14ac:dyDescent="0.2">
      <c r="F609" s="5"/>
    </row>
    <row r="610" spans="6:6" x14ac:dyDescent="0.2">
      <c r="F610" s="5"/>
    </row>
    <row r="611" spans="6:6" x14ac:dyDescent="0.2">
      <c r="F611" s="5"/>
    </row>
    <row r="612" spans="6:6" x14ac:dyDescent="0.2">
      <c r="F612" s="5"/>
    </row>
    <row r="613" spans="6:6" x14ac:dyDescent="0.2">
      <c r="F613" s="5"/>
    </row>
    <row r="614" spans="6:6" x14ac:dyDescent="0.2">
      <c r="F614" s="5"/>
    </row>
    <row r="615" spans="6:6" x14ac:dyDescent="0.2">
      <c r="F615" s="5"/>
    </row>
    <row r="616" spans="6:6" x14ac:dyDescent="0.2">
      <c r="F616" s="5"/>
    </row>
    <row r="617" spans="6:6" x14ac:dyDescent="0.2">
      <c r="F617" s="5"/>
    </row>
    <row r="618" spans="6:6" x14ac:dyDescent="0.2">
      <c r="F618" s="5"/>
    </row>
    <row r="619" spans="6:6" x14ac:dyDescent="0.2">
      <c r="F619" s="5"/>
    </row>
    <row r="620" spans="6:6" x14ac:dyDescent="0.2">
      <c r="F620" s="5"/>
    </row>
    <row r="621" spans="6:6" x14ac:dyDescent="0.2">
      <c r="F621" s="5"/>
    </row>
    <row r="622" spans="6:6" x14ac:dyDescent="0.2">
      <c r="F622" s="5"/>
    </row>
    <row r="623" spans="6:6" x14ac:dyDescent="0.2">
      <c r="F623" s="5"/>
    </row>
    <row r="624" spans="6:6" x14ac:dyDescent="0.2">
      <c r="F624" s="5"/>
    </row>
    <row r="625" spans="6:6" x14ac:dyDescent="0.2">
      <c r="F625" s="5"/>
    </row>
    <row r="626" spans="6:6" x14ac:dyDescent="0.2">
      <c r="F626" s="5"/>
    </row>
    <row r="627" spans="6:6" x14ac:dyDescent="0.2">
      <c r="F627" s="5"/>
    </row>
    <row r="628" spans="6:6" x14ac:dyDescent="0.2">
      <c r="F628" s="5"/>
    </row>
    <row r="629" spans="6:6" x14ac:dyDescent="0.2">
      <c r="F629" s="5"/>
    </row>
    <row r="630" spans="6:6" x14ac:dyDescent="0.2">
      <c r="F630" s="5"/>
    </row>
    <row r="631" spans="6:6" x14ac:dyDescent="0.2">
      <c r="F631" s="5"/>
    </row>
    <row r="632" spans="6:6" x14ac:dyDescent="0.2">
      <c r="F632" s="5"/>
    </row>
    <row r="633" spans="6:6" x14ac:dyDescent="0.2">
      <c r="F633" s="5"/>
    </row>
    <row r="634" spans="6:6" x14ac:dyDescent="0.2">
      <c r="F634" s="5"/>
    </row>
    <row r="635" spans="6:6" x14ac:dyDescent="0.2">
      <c r="F635" s="5"/>
    </row>
    <row r="636" spans="6:6" x14ac:dyDescent="0.2">
      <c r="F636" s="5"/>
    </row>
    <row r="637" spans="6:6" x14ac:dyDescent="0.2">
      <c r="F637" s="5"/>
    </row>
    <row r="638" spans="6:6" x14ac:dyDescent="0.2">
      <c r="F638" s="5"/>
    </row>
    <row r="639" spans="6:6" x14ac:dyDescent="0.2">
      <c r="F639" s="5"/>
    </row>
    <row r="640" spans="6:6" x14ac:dyDescent="0.2">
      <c r="F640" s="5"/>
    </row>
    <row r="641" spans="6:6" x14ac:dyDescent="0.2">
      <c r="F641" s="5"/>
    </row>
    <row r="642" spans="6:6" x14ac:dyDescent="0.2">
      <c r="F642" s="5"/>
    </row>
    <row r="643" spans="6:6" x14ac:dyDescent="0.2">
      <c r="F643" s="5"/>
    </row>
    <row r="644" spans="6:6" x14ac:dyDescent="0.2">
      <c r="F644" s="5"/>
    </row>
    <row r="645" spans="6:6" x14ac:dyDescent="0.2">
      <c r="F645" s="5"/>
    </row>
    <row r="646" spans="6:6" x14ac:dyDescent="0.2">
      <c r="F646" s="5"/>
    </row>
    <row r="647" spans="6:6" x14ac:dyDescent="0.2">
      <c r="F647" s="5"/>
    </row>
    <row r="648" spans="6:6" x14ac:dyDescent="0.2">
      <c r="F648" s="5"/>
    </row>
    <row r="649" spans="6:6" x14ac:dyDescent="0.2">
      <c r="F649" s="5"/>
    </row>
    <row r="650" spans="6:6" x14ac:dyDescent="0.2">
      <c r="F650" s="5"/>
    </row>
    <row r="651" spans="6:6" x14ac:dyDescent="0.2">
      <c r="F651" s="5"/>
    </row>
    <row r="652" spans="6:6" x14ac:dyDescent="0.2">
      <c r="F652" s="5"/>
    </row>
    <row r="653" spans="6:6" x14ac:dyDescent="0.2">
      <c r="F653" s="5"/>
    </row>
    <row r="654" spans="6:6" x14ac:dyDescent="0.2">
      <c r="F654" s="5"/>
    </row>
    <row r="655" spans="6:6" x14ac:dyDescent="0.2">
      <c r="F655" s="5"/>
    </row>
    <row r="656" spans="6:6" x14ac:dyDescent="0.2">
      <c r="F656" s="5"/>
    </row>
    <row r="657" spans="6:6" x14ac:dyDescent="0.2">
      <c r="F657" s="5"/>
    </row>
    <row r="658" spans="6:6" x14ac:dyDescent="0.2">
      <c r="F658" s="5"/>
    </row>
    <row r="659" spans="6:6" x14ac:dyDescent="0.2">
      <c r="F659" s="5"/>
    </row>
    <row r="660" spans="6:6" x14ac:dyDescent="0.2">
      <c r="F660" s="5"/>
    </row>
    <row r="661" spans="6:6" x14ac:dyDescent="0.2">
      <c r="F661" s="5"/>
    </row>
    <row r="662" spans="6:6" x14ac:dyDescent="0.2">
      <c r="F662" s="5"/>
    </row>
    <row r="663" spans="6:6" x14ac:dyDescent="0.2">
      <c r="F663" s="5"/>
    </row>
    <row r="664" spans="6:6" x14ac:dyDescent="0.2">
      <c r="F664" s="5"/>
    </row>
    <row r="665" spans="6:6" x14ac:dyDescent="0.2">
      <c r="F665" s="5"/>
    </row>
    <row r="666" spans="6:6" x14ac:dyDescent="0.2">
      <c r="F666" s="5"/>
    </row>
    <row r="667" spans="6:6" x14ac:dyDescent="0.2">
      <c r="F667" s="5"/>
    </row>
    <row r="668" spans="6:6" x14ac:dyDescent="0.2">
      <c r="F668" s="5"/>
    </row>
    <row r="669" spans="6:6" x14ac:dyDescent="0.2">
      <c r="F669" s="5"/>
    </row>
    <row r="670" spans="6:6" x14ac:dyDescent="0.2">
      <c r="F670" s="5"/>
    </row>
    <row r="671" spans="6:6" x14ac:dyDescent="0.2">
      <c r="F671" s="5"/>
    </row>
    <row r="672" spans="6:6" x14ac:dyDescent="0.2">
      <c r="F672" s="5"/>
    </row>
    <row r="673" spans="6:6" x14ac:dyDescent="0.2">
      <c r="F673" s="5"/>
    </row>
    <row r="674" spans="6:6" x14ac:dyDescent="0.2">
      <c r="F674" s="5"/>
    </row>
    <row r="675" spans="6:6" x14ac:dyDescent="0.2">
      <c r="F675" s="5"/>
    </row>
    <row r="676" spans="6:6" x14ac:dyDescent="0.2">
      <c r="F676" s="5"/>
    </row>
    <row r="677" spans="6:6" x14ac:dyDescent="0.2">
      <c r="F677" s="5"/>
    </row>
    <row r="678" spans="6:6" x14ac:dyDescent="0.2">
      <c r="F678" s="5"/>
    </row>
    <row r="679" spans="6:6" x14ac:dyDescent="0.2">
      <c r="F679" s="5"/>
    </row>
    <row r="680" spans="6:6" x14ac:dyDescent="0.2">
      <c r="F680" s="5"/>
    </row>
    <row r="681" spans="6:6" x14ac:dyDescent="0.2">
      <c r="F681" s="5"/>
    </row>
    <row r="682" spans="6:6" x14ac:dyDescent="0.2">
      <c r="F682" s="5"/>
    </row>
    <row r="683" spans="6:6" x14ac:dyDescent="0.2">
      <c r="F683" s="5"/>
    </row>
    <row r="684" spans="6:6" x14ac:dyDescent="0.2">
      <c r="F684" s="5"/>
    </row>
    <row r="685" spans="6:6" x14ac:dyDescent="0.2">
      <c r="F685" s="5"/>
    </row>
    <row r="686" spans="6:6" x14ac:dyDescent="0.2">
      <c r="F686" s="5"/>
    </row>
    <row r="687" spans="6:6" x14ac:dyDescent="0.2">
      <c r="F687" s="5"/>
    </row>
    <row r="688" spans="6:6" x14ac:dyDescent="0.2">
      <c r="F688" s="5"/>
    </row>
    <row r="689" spans="6:6" x14ac:dyDescent="0.2">
      <c r="F689" s="5"/>
    </row>
    <row r="690" spans="6:6" x14ac:dyDescent="0.2">
      <c r="F690" s="5"/>
    </row>
    <row r="691" spans="6:6" x14ac:dyDescent="0.2">
      <c r="F691" s="5"/>
    </row>
    <row r="692" spans="6:6" x14ac:dyDescent="0.2">
      <c r="F692" s="5"/>
    </row>
    <row r="693" spans="6:6" x14ac:dyDescent="0.2">
      <c r="F693" s="5"/>
    </row>
    <row r="694" spans="6:6" x14ac:dyDescent="0.2">
      <c r="F694" s="5"/>
    </row>
    <row r="695" spans="6:6" x14ac:dyDescent="0.2">
      <c r="F695" s="5"/>
    </row>
    <row r="696" spans="6:6" x14ac:dyDescent="0.2">
      <c r="F696" s="5"/>
    </row>
    <row r="697" spans="6:6" x14ac:dyDescent="0.2">
      <c r="F697" s="5"/>
    </row>
    <row r="698" spans="6:6" x14ac:dyDescent="0.2">
      <c r="F698" s="5"/>
    </row>
    <row r="699" spans="6:6" x14ac:dyDescent="0.2">
      <c r="F699" s="5"/>
    </row>
    <row r="700" spans="6:6" x14ac:dyDescent="0.2">
      <c r="F700" s="5"/>
    </row>
    <row r="701" spans="6:6" x14ac:dyDescent="0.2">
      <c r="F701" s="5"/>
    </row>
    <row r="702" spans="6:6" x14ac:dyDescent="0.2">
      <c r="F702" s="5"/>
    </row>
    <row r="703" spans="6:6" x14ac:dyDescent="0.2">
      <c r="F703" s="5"/>
    </row>
    <row r="704" spans="6:6" x14ac:dyDescent="0.2">
      <c r="F704" s="5"/>
    </row>
    <row r="705" spans="6:6" x14ac:dyDescent="0.2">
      <c r="F705" s="5"/>
    </row>
    <row r="706" spans="6:6" x14ac:dyDescent="0.2">
      <c r="F706" s="5"/>
    </row>
    <row r="707" spans="6:6" x14ac:dyDescent="0.2">
      <c r="F707" s="5"/>
    </row>
    <row r="708" spans="6:6" x14ac:dyDescent="0.2">
      <c r="F708" s="5"/>
    </row>
    <row r="709" spans="6:6" x14ac:dyDescent="0.2">
      <c r="F709" s="5"/>
    </row>
    <row r="710" spans="6:6" x14ac:dyDescent="0.2">
      <c r="F710" s="5"/>
    </row>
    <row r="711" spans="6:6" x14ac:dyDescent="0.2">
      <c r="F711" s="5"/>
    </row>
    <row r="712" spans="6:6" x14ac:dyDescent="0.2">
      <c r="F712" s="5"/>
    </row>
    <row r="713" spans="6:6" x14ac:dyDescent="0.2">
      <c r="F713" s="5"/>
    </row>
    <row r="714" spans="6:6" x14ac:dyDescent="0.2">
      <c r="F714" s="5"/>
    </row>
    <row r="715" spans="6:6" x14ac:dyDescent="0.2">
      <c r="F715" s="5"/>
    </row>
    <row r="716" spans="6:6" x14ac:dyDescent="0.2">
      <c r="F716" s="5"/>
    </row>
    <row r="717" spans="6:6" x14ac:dyDescent="0.2">
      <c r="F717" s="5"/>
    </row>
    <row r="718" spans="6:6" x14ac:dyDescent="0.2">
      <c r="F718" s="5"/>
    </row>
    <row r="719" spans="6:6" x14ac:dyDescent="0.2">
      <c r="F719" s="5"/>
    </row>
    <row r="720" spans="6:6" x14ac:dyDescent="0.2">
      <c r="F720" s="5"/>
    </row>
    <row r="721" spans="6:6" x14ac:dyDescent="0.2">
      <c r="F721" s="5"/>
    </row>
    <row r="722" spans="6:6" x14ac:dyDescent="0.2">
      <c r="F722" s="5"/>
    </row>
    <row r="723" spans="6:6" x14ac:dyDescent="0.2">
      <c r="F723" s="5"/>
    </row>
    <row r="724" spans="6:6" x14ac:dyDescent="0.2">
      <c r="F724" s="5"/>
    </row>
    <row r="725" spans="6:6" x14ac:dyDescent="0.2">
      <c r="F725" s="5"/>
    </row>
    <row r="726" spans="6:6" x14ac:dyDescent="0.2">
      <c r="F726" s="5"/>
    </row>
    <row r="727" spans="6:6" x14ac:dyDescent="0.2">
      <c r="F727" s="5"/>
    </row>
    <row r="728" spans="6:6" x14ac:dyDescent="0.2">
      <c r="F728" s="5"/>
    </row>
    <row r="729" spans="6:6" x14ac:dyDescent="0.2">
      <c r="F729" s="5"/>
    </row>
    <row r="730" spans="6:6" x14ac:dyDescent="0.2">
      <c r="F730" s="5"/>
    </row>
    <row r="731" spans="6:6" x14ac:dyDescent="0.2">
      <c r="F731" s="5"/>
    </row>
    <row r="732" spans="6:6" x14ac:dyDescent="0.2">
      <c r="F732" s="5"/>
    </row>
    <row r="733" spans="6:6" x14ac:dyDescent="0.2">
      <c r="F733" s="5"/>
    </row>
    <row r="734" spans="6:6" x14ac:dyDescent="0.2">
      <c r="F734" s="5"/>
    </row>
    <row r="735" spans="6:6" x14ac:dyDescent="0.2">
      <c r="F735" s="5"/>
    </row>
    <row r="736" spans="6:6" x14ac:dyDescent="0.2">
      <c r="F736" s="5"/>
    </row>
    <row r="737" spans="6:6" x14ac:dyDescent="0.2">
      <c r="F737" s="5"/>
    </row>
    <row r="738" spans="6:6" x14ac:dyDescent="0.2">
      <c r="F738" s="5"/>
    </row>
    <row r="739" spans="6:6" x14ac:dyDescent="0.2">
      <c r="F739" s="5"/>
    </row>
    <row r="740" spans="6:6" x14ac:dyDescent="0.2">
      <c r="F740" s="5"/>
    </row>
    <row r="741" spans="6:6" x14ac:dyDescent="0.2">
      <c r="F741" s="5"/>
    </row>
    <row r="742" spans="6:6" x14ac:dyDescent="0.2">
      <c r="F742" s="5"/>
    </row>
    <row r="743" spans="6:6" x14ac:dyDescent="0.2">
      <c r="F743" s="5"/>
    </row>
    <row r="744" spans="6:6" x14ac:dyDescent="0.2">
      <c r="F744" s="5"/>
    </row>
    <row r="745" spans="6:6" x14ac:dyDescent="0.2">
      <c r="F745" s="5"/>
    </row>
    <row r="746" spans="6:6" x14ac:dyDescent="0.2">
      <c r="F746" s="5"/>
    </row>
    <row r="747" spans="6:6" x14ac:dyDescent="0.2">
      <c r="F747" s="5"/>
    </row>
    <row r="748" spans="6:6" x14ac:dyDescent="0.2">
      <c r="F748" s="5"/>
    </row>
    <row r="749" spans="6:6" x14ac:dyDescent="0.2">
      <c r="F749" s="5"/>
    </row>
    <row r="750" spans="6:6" x14ac:dyDescent="0.2">
      <c r="F750" s="5"/>
    </row>
    <row r="751" spans="6:6" x14ac:dyDescent="0.2">
      <c r="F751" s="5"/>
    </row>
    <row r="752" spans="6:6" x14ac:dyDescent="0.2">
      <c r="F752" s="5"/>
    </row>
    <row r="753" spans="6:6" x14ac:dyDescent="0.2">
      <c r="F753" s="5"/>
    </row>
    <row r="754" spans="6:6" x14ac:dyDescent="0.2">
      <c r="F754" s="5"/>
    </row>
    <row r="755" spans="6:6" x14ac:dyDescent="0.2">
      <c r="F755" s="5"/>
    </row>
    <row r="756" spans="6:6" x14ac:dyDescent="0.2">
      <c r="F756" s="5"/>
    </row>
    <row r="757" spans="6:6" x14ac:dyDescent="0.2">
      <c r="F757" s="5"/>
    </row>
    <row r="758" spans="6:6" x14ac:dyDescent="0.2">
      <c r="F758" s="5"/>
    </row>
    <row r="759" spans="6:6" x14ac:dyDescent="0.2">
      <c r="F759" s="5"/>
    </row>
    <row r="760" spans="6:6" x14ac:dyDescent="0.2">
      <c r="F760" s="5"/>
    </row>
    <row r="761" spans="6:6" x14ac:dyDescent="0.2">
      <c r="F761" s="5"/>
    </row>
    <row r="762" spans="6:6" x14ac:dyDescent="0.2">
      <c r="F762" s="5"/>
    </row>
    <row r="763" spans="6:6" x14ac:dyDescent="0.2">
      <c r="F763" s="5"/>
    </row>
    <row r="764" spans="6:6" x14ac:dyDescent="0.2">
      <c r="F764" s="5"/>
    </row>
    <row r="765" spans="6:6" x14ac:dyDescent="0.2">
      <c r="F765" s="5"/>
    </row>
    <row r="766" spans="6:6" x14ac:dyDescent="0.2">
      <c r="F766" s="5"/>
    </row>
    <row r="767" spans="6:6" x14ac:dyDescent="0.2">
      <c r="F767" s="5"/>
    </row>
    <row r="768" spans="6:6" x14ac:dyDescent="0.2">
      <c r="F768" s="5"/>
    </row>
    <row r="769" spans="6:6" x14ac:dyDescent="0.2">
      <c r="F769" s="5"/>
    </row>
    <row r="770" spans="6:6" x14ac:dyDescent="0.2">
      <c r="F770" s="5"/>
    </row>
    <row r="771" spans="6:6" x14ac:dyDescent="0.2">
      <c r="F771" s="5"/>
    </row>
    <row r="772" spans="6:6" x14ac:dyDescent="0.2">
      <c r="F772" s="5"/>
    </row>
    <row r="773" spans="6:6" x14ac:dyDescent="0.2">
      <c r="F773" s="5"/>
    </row>
    <row r="774" spans="6:6" x14ac:dyDescent="0.2">
      <c r="F774" s="5"/>
    </row>
    <row r="775" spans="6:6" x14ac:dyDescent="0.2">
      <c r="F775" s="5"/>
    </row>
    <row r="776" spans="6:6" x14ac:dyDescent="0.2">
      <c r="F776" s="5"/>
    </row>
    <row r="777" spans="6:6" x14ac:dyDescent="0.2">
      <c r="F777" s="5"/>
    </row>
    <row r="778" spans="6:6" x14ac:dyDescent="0.2">
      <c r="F778" s="5"/>
    </row>
    <row r="779" spans="6:6" x14ac:dyDescent="0.2">
      <c r="F779" s="5"/>
    </row>
    <row r="780" spans="6:6" x14ac:dyDescent="0.2">
      <c r="F780" s="5"/>
    </row>
    <row r="781" spans="6:6" x14ac:dyDescent="0.2">
      <c r="F781" s="5"/>
    </row>
    <row r="782" spans="6:6" x14ac:dyDescent="0.2">
      <c r="F782" s="5"/>
    </row>
    <row r="783" spans="6:6" x14ac:dyDescent="0.2">
      <c r="F783" s="5"/>
    </row>
    <row r="784" spans="6:6" x14ac:dyDescent="0.2">
      <c r="F784" s="5"/>
    </row>
    <row r="785" spans="6:6" x14ac:dyDescent="0.2">
      <c r="F785" s="5"/>
    </row>
    <row r="786" spans="6:6" x14ac:dyDescent="0.2">
      <c r="F786" s="5"/>
    </row>
    <row r="787" spans="6:6" x14ac:dyDescent="0.2">
      <c r="F787" s="5"/>
    </row>
    <row r="788" spans="6:6" x14ac:dyDescent="0.2">
      <c r="F788" s="5"/>
    </row>
    <row r="789" spans="6:6" x14ac:dyDescent="0.2">
      <c r="F789" s="5"/>
    </row>
    <row r="790" spans="6:6" x14ac:dyDescent="0.2">
      <c r="F790" s="5"/>
    </row>
    <row r="791" spans="6:6" x14ac:dyDescent="0.2">
      <c r="F791" s="5"/>
    </row>
    <row r="792" spans="6:6" x14ac:dyDescent="0.2">
      <c r="F792" s="5"/>
    </row>
    <row r="793" spans="6:6" x14ac:dyDescent="0.2">
      <c r="F793" s="5"/>
    </row>
    <row r="794" spans="6:6" x14ac:dyDescent="0.2">
      <c r="F794" s="5"/>
    </row>
    <row r="795" spans="6:6" x14ac:dyDescent="0.2">
      <c r="F795" s="5"/>
    </row>
    <row r="796" spans="6:6" x14ac:dyDescent="0.2">
      <c r="F796" s="5"/>
    </row>
    <row r="797" spans="6:6" x14ac:dyDescent="0.2">
      <c r="F797" s="5"/>
    </row>
    <row r="798" spans="6:6" x14ac:dyDescent="0.2">
      <c r="F798" s="5"/>
    </row>
    <row r="799" spans="6:6" x14ac:dyDescent="0.2">
      <c r="F799" s="5"/>
    </row>
    <row r="800" spans="6:6" x14ac:dyDescent="0.2">
      <c r="F800" s="5"/>
    </row>
    <row r="801" spans="6:6" x14ac:dyDescent="0.2">
      <c r="F801" s="5"/>
    </row>
    <row r="802" spans="6:6" x14ac:dyDescent="0.2">
      <c r="F802" s="5"/>
    </row>
    <row r="803" spans="6:6" x14ac:dyDescent="0.2">
      <c r="F803" s="5"/>
    </row>
    <row r="804" spans="6:6" x14ac:dyDescent="0.2">
      <c r="F804" s="5"/>
    </row>
    <row r="805" spans="6:6" x14ac:dyDescent="0.2">
      <c r="F805" s="5"/>
    </row>
    <row r="806" spans="6:6" x14ac:dyDescent="0.2">
      <c r="F806" s="5"/>
    </row>
    <row r="807" spans="6:6" x14ac:dyDescent="0.2">
      <c r="F807" s="5"/>
    </row>
    <row r="808" spans="6:6" x14ac:dyDescent="0.2">
      <c r="F808" s="5"/>
    </row>
    <row r="809" spans="6:6" x14ac:dyDescent="0.2">
      <c r="F809" s="5"/>
    </row>
    <row r="810" spans="6:6" x14ac:dyDescent="0.2">
      <c r="F810" s="5"/>
    </row>
    <row r="811" spans="6:6" x14ac:dyDescent="0.2">
      <c r="F811" s="5"/>
    </row>
    <row r="812" spans="6:6" x14ac:dyDescent="0.2">
      <c r="F812" s="5"/>
    </row>
    <row r="813" spans="6:6" x14ac:dyDescent="0.2">
      <c r="F813" s="5"/>
    </row>
    <row r="814" spans="6:6" x14ac:dyDescent="0.2">
      <c r="F814" s="5"/>
    </row>
    <row r="815" spans="6:6" x14ac:dyDescent="0.2">
      <c r="F815" s="5"/>
    </row>
    <row r="816" spans="6:6" x14ac:dyDescent="0.2">
      <c r="F816" s="5"/>
    </row>
    <row r="817" spans="6:6" x14ac:dyDescent="0.2">
      <c r="F817" s="5"/>
    </row>
    <row r="818" spans="6:6" x14ac:dyDescent="0.2">
      <c r="F818" s="5"/>
    </row>
    <row r="819" spans="6:6" x14ac:dyDescent="0.2">
      <c r="F819" s="5"/>
    </row>
    <row r="820" spans="6:6" x14ac:dyDescent="0.2">
      <c r="F820" s="5"/>
    </row>
    <row r="821" spans="6:6" x14ac:dyDescent="0.2">
      <c r="F821" s="5"/>
    </row>
    <row r="822" spans="6:6" x14ac:dyDescent="0.2">
      <c r="F822" s="5"/>
    </row>
    <row r="823" spans="6:6" x14ac:dyDescent="0.2">
      <c r="F823" s="5"/>
    </row>
    <row r="824" spans="6:6" x14ac:dyDescent="0.2">
      <c r="F824" s="5"/>
    </row>
    <row r="825" spans="6:6" x14ac:dyDescent="0.2">
      <c r="F825" s="5"/>
    </row>
    <row r="826" spans="6:6" x14ac:dyDescent="0.2">
      <c r="F826" s="5"/>
    </row>
    <row r="827" spans="6:6" x14ac:dyDescent="0.2">
      <c r="F827" s="5"/>
    </row>
    <row r="828" spans="6:6" x14ac:dyDescent="0.2">
      <c r="F828" s="5"/>
    </row>
    <row r="829" spans="6:6" x14ac:dyDescent="0.2">
      <c r="F829" s="5"/>
    </row>
    <row r="830" spans="6:6" x14ac:dyDescent="0.2">
      <c r="F830" s="5"/>
    </row>
    <row r="831" spans="6:6" x14ac:dyDescent="0.2">
      <c r="F831" s="5"/>
    </row>
    <row r="832" spans="6:6" x14ac:dyDescent="0.2">
      <c r="F832" s="5"/>
    </row>
    <row r="833" spans="6:6" x14ac:dyDescent="0.2">
      <c r="F833" s="5"/>
    </row>
    <row r="834" spans="6:6" x14ac:dyDescent="0.2">
      <c r="F834" s="5"/>
    </row>
    <row r="835" spans="6:6" x14ac:dyDescent="0.2">
      <c r="F835" s="5"/>
    </row>
    <row r="836" spans="6:6" x14ac:dyDescent="0.2">
      <c r="F836" s="5"/>
    </row>
    <row r="837" spans="6:6" x14ac:dyDescent="0.2">
      <c r="F837" s="5"/>
    </row>
    <row r="838" spans="6:6" x14ac:dyDescent="0.2">
      <c r="F838" s="5"/>
    </row>
    <row r="839" spans="6:6" x14ac:dyDescent="0.2">
      <c r="F839" s="5"/>
    </row>
    <row r="840" spans="6:6" x14ac:dyDescent="0.2">
      <c r="F840" s="5"/>
    </row>
    <row r="841" spans="6:6" x14ac:dyDescent="0.2">
      <c r="F841" s="5"/>
    </row>
    <row r="842" spans="6:6" x14ac:dyDescent="0.2">
      <c r="F842" s="5"/>
    </row>
    <row r="843" spans="6:6" x14ac:dyDescent="0.2">
      <c r="F843" s="5"/>
    </row>
    <row r="844" spans="6:6" x14ac:dyDescent="0.2">
      <c r="F844" s="5"/>
    </row>
    <row r="845" spans="6:6" x14ac:dyDescent="0.2">
      <c r="F845" s="5"/>
    </row>
    <row r="846" spans="6:6" x14ac:dyDescent="0.2">
      <c r="F846" s="5"/>
    </row>
    <row r="847" spans="6:6" x14ac:dyDescent="0.2">
      <c r="F847" s="5"/>
    </row>
    <row r="848" spans="6:6" x14ac:dyDescent="0.2">
      <c r="F848" s="5"/>
    </row>
    <row r="849" spans="6:6" x14ac:dyDescent="0.2">
      <c r="F849" s="5"/>
    </row>
    <row r="850" spans="6:6" x14ac:dyDescent="0.2">
      <c r="F850" s="5"/>
    </row>
    <row r="851" spans="6:6" x14ac:dyDescent="0.2">
      <c r="F851" s="5"/>
    </row>
    <row r="852" spans="6:6" x14ac:dyDescent="0.2">
      <c r="F852" s="5"/>
    </row>
    <row r="853" spans="6:6" x14ac:dyDescent="0.2">
      <c r="F853" s="5"/>
    </row>
    <row r="854" spans="6:6" x14ac:dyDescent="0.2">
      <c r="F854" s="5"/>
    </row>
    <row r="855" spans="6:6" x14ac:dyDescent="0.2">
      <c r="F855" s="5"/>
    </row>
    <row r="856" spans="6:6" x14ac:dyDescent="0.2">
      <c r="F856" s="5"/>
    </row>
    <row r="857" spans="6:6" x14ac:dyDescent="0.2">
      <c r="F857" s="5"/>
    </row>
    <row r="858" spans="6:6" x14ac:dyDescent="0.2">
      <c r="F858" s="5"/>
    </row>
    <row r="859" spans="6:6" x14ac:dyDescent="0.2">
      <c r="F859" s="5"/>
    </row>
    <row r="860" spans="6:6" x14ac:dyDescent="0.2">
      <c r="F860" s="5"/>
    </row>
    <row r="861" spans="6:6" x14ac:dyDescent="0.2">
      <c r="F861" s="5"/>
    </row>
    <row r="862" spans="6:6" x14ac:dyDescent="0.2">
      <c r="F862" s="5"/>
    </row>
    <row r="863" spans="6:6" x14ac:dyDescent="0.2">
      <c r="F863" s="5"/>
    </row>
    <row r="864" spans="6:6" x14ac:dyDescent="0.2">
      <c r="F864" s="5"/>
    </row>
    <row r="865" spans="6:6" x14ac:dyDescent="0.2">
      <c r="F865" s="5"/>
    </row>
    <row r="866" spans="6:6" x14ac:dyDescent="0.2">
      <c r="F866" s="5"/>
    </row>
    <row r="867" spans="6:6" x14ac:dyDescent="0.2">
      <c r="F867" s="5"/>
    </row>
    <row r="868" spans="6:6" x14ac:dyDescent="0.2">
      <c r="F868" s="5"/>
    </row>
    <row r="869" spans="6:6" x14ac:dyDescent="0.2">
      <c r="F869" s="5"/>
    </row>
    <row r="870" spans="6:6" x14ac:dyDescent="0.2">
      <c r="F870" s="5"/>
    </row>
    <row r="871" spans="6:6" x14ac:dyDescent="0.2">
      <c r="F871" s="5"/>
    </row>
    <row r="872" spans="6:6" x14ac:dyDescent="0.2">
      <c r="F872" s="5"/>
    </row>
    <row r="873" spans="6:6" x14ac:dyDescent="0.2">
      <c r="F873" s="5"/>
    </row>
    <row r="874" spans="6:6" x14ac:dyDescent="0.2">
      <c r="F874" s="5"/>
    </row>
    <row r="875" spans="6:6" x14ac:dyDescent="0.2">
      <c r="F875" s="5"/>
    </row>
    <row r="876" spans="6:6" x14ac:dyDescent="0.2">
      <c r="F876" s="5"/>
    </row>
    <row r="877" spans="6:6" x14ac:dyDescent="0.2">
      <c r="F877" s="5"/>
    </row>
    <row r="878" spans="6:6" x14ac:dyDescent="0.2">
      <c r="F878" s="5"/>
    </row>
    <row r="879" spans="6:6" x14ac:dyDescent="0.2">
      <c r="F879" s="5"/>
    </row>
    <row r="880" spans="6:6" x14ac:dyDescent="0.2">
      <c r="F880" s="5"/>
    </row>
    <row r="881" spans="6:6" x14ac:dyDescent="0.2">
      <c r="F881" s="5"/>
    </row>
    <row r="882" spans="6:6" x14ac:dyDescent="0.2">
      <c r="F882" s="5"/>
    </row>
    <row r="883" spans="6:6" x14ac:dyDescent="0.2">
      <c r="F883" s="5"/>
    </row>
    <row r="884" spans="6:6" x14ac:dyDescent="0.2">
      <c r="F884" s="5"/>
    </row>
    <row r="885" spans="6:6" x14ac:dyDescent="0.2">
      <c r="F885" s="5"/>
    </row>
    <row r="886" spans="6:6" x14ac:dyDescent="0.2">
      <c r="F886" s="5"/>
    </row>
    <row r="887" spans="6:6" x14ac:dyDescent="0.2">
      <c r="F887" s="5"/>
    </row>
    <row r="888" spans="6:6" x14ac:dyDescent="0.2">
      <c r="F888" s="5"/>
    </row>
    <row r="889" spans="6:6" x14ac:dyDescent="0.2">
      <c r="F889" s="5"/>
    </row>
    <row r="890" spans="6:6" x14ac:dyDescent="0.2">
      <c r="F890" s="5"/>
    </row>
    <row r="891" spans="6:6" x14ac:dyDescent="0.2">
      <c r="F891" s="5"/>
    </row>
    <row r="892" spans="6:6" x14ac:dyDescent="0.2">
      <c r="F892" s="5"/>
    </row>
    <row r="893" spans="6:6" x14ac:dyDescent="0.2">
      <c r="F893" s="5"/>
    </row>
    <row r="894" spans="6:6" x14ac:dyDescent="0.2">
      <c r="F894" s="5"/>
    </row>
    <row r="895" spans="6:6" x14ac:dyDescent="0.2">
      <c r="F895" s="5"/>
    </row>
    <row r="896" spans="6:6" x14ac:dyDescent="0.2">
      <c r="F896" s="5"/>
    </row>
    <row r="897" spans="6:6" x14ac:dyDescent="0.2">
      <c r="F897" s="5"/>
    </row>
    <row r="898" spans="6:6" x14ac:dyDescent="0.2">
      <c r="F898" s="5"/>
    </row>
    <row r="899" spans="6:6" x14ac:dyDescent="0.2">
      <c r="F899" s="5"/>
    </row>
    <row r="900" spans="6:6" x14ac:dyDescent="0.2">
      <c r="F900" s="5"/>
    </row>
    <row r="901" spans="6:6" x14ac:dyDescent="0.2">
      <c r="F901" s="5"/>
    </row>
    <row r="902" spans="6:6" x14ac:dyDescent="0.2">
      <c r="F902" s="5"/>
    </row>
    <row r="903" spans="6:6" x14ac:dyDescent="0.2">
      <c r="F903" s="5"/>
    </row>
    <row r="904" spans="6:6" x14ac:dyDescent="0.2">
      <c r="F904" s="5"/>
    </row>
    <row r="905" spans="6:6" x14ac:dyDescent="0.2">
      <c r="F905" s="5"/>
    </row>
    <row r="906" spans="6:6" x14ac:dyDescent="0.2">
      <c r="F906" s="5"/>
    </row>
    <row r="907" spans="6:6" x14ac:dyDescent="0.2">
      <c r="F907" s="5"/>
    </row>
    <row r="908" spans="6:6" x14ac:dyDescent="0.2">
      <c r="F908" s="5"/>
    </row>
    <row r="909" spans="6:6" x14ac:dyDescent="0.2">
      <c r="F909" s="5"/>
    </row>
    <row r="910" spans="6:6" x14ac:dyDescent="0.2">
      <c r="F910" s="5"/>
    </row>
    <row r="911" spans="6:6" x14ac:dyDescent="0.2">
      <c r="F911" s="5"/>
    </row>
    <row r="912" spans="6:6" x14ac:dyDescent="0.2">
      <c r="F912" s="5"/>
    </row>
    <row r="913" spans="6:6" x14ac:dyDescent="0.2">
      <c r="F913" s="5"/>
    </row>
    <row r="914" spans="6:6" x14ac:dyDescent="0.2">
      <c r="F914" s="5"/>
    </row>
    <row r="915" spans="6:6" x14ac:dyDescent="0.2">
      <c r="F915" s="5"/>
    </row>
    <row r="916" spans="6:6" x14ac:dyDescent="0.2">
      <c r="F916" s="5"/>
    </row>
    <row r="917" spans="6:6" x14ac:dyDescent="0.2">
      <c r="F917" s="5"/>
    </row>
    <row r="918" spans="6:6" x14ac:dyDescent="0.2">
      <c r="F91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showGridLines="0" workbookViewId="0">
      <selection activeCell="B19" sqref="B19"/>
    </sheetView>
  </sheetViews>
  <sheetFormatPr baseColWidth="10" defaultRowHeight="12.75" x14ac:dyDescent="0.2"/>
  <cols>
    <col min="2" max="2" width="38.140625" bestFit="1" customWidth="1"/>
    <col min="3" max="3" width="23.28515625" bestFit="1" customWidth="1"/>
  </cols>
  <sheetData>
    <row r="2" spans="2:3" ht="15.75" x14ac:dyDescent="0.25">
      <c r="B2" s="16" t="s">
        <v>20</v>
      </c>
    </row>
    <row r="3" spans="2:3" ht="15.75" x14ac:dyDescent="0.25">
      <c r="B3" s="16" t="s">
        <v>21</v>
      </c>
    </row>
    <row r="4" spans="2:3" ht="15.75" x14ac:dyDescent="0.25">
      <c r="B4" s="16" t="s">
        <v>27</v>
      </c>
    </row>
    <row r="5" spans="2:3" ht="15.75" x14ac:dyDescent="0.25">
      <c r="B5" s="16"/>
    </row>
    <row r="7" spans="2:3" ht="15" x14ac:dyDescent="0.25">
      <c r="B7" s="1" t="s">
        <v>0</v>
      </c>
    </row>
    <row r="9" spans="2:3" ht="15" x14ac:dyDescent="0.2">
      <c r="B9" s="2" t="s">
        <v>12</v>
      </c>
      <c r="C9" s="2" t="s">
        <v>13</v>
      </c>
    </row>
    <row r="10" spans="2:3" x14ac:dyDescent="0.2">
      <c r="B10" s="22" t="s">
        <v>25</v>
      </c>
      <c r="C10" s="18">
        <v>107739</v>
      </c>
    </row>
    <row r="11" spans="2:3" x14ac:dyDescent="0.2">
      <c r="B11" s="22" t="s">
        <v>14</v>
      </c>
      <c r="C11" s="18">
        <v>206564</v>
      </c>
    </row>
    <row r="12" spans="2:3" x14ac:dyDescent="0.2">
      <c r="B12" s="22" t="s">
        <v>15</v>
      </c>
      <c r="C12" s="18">
        <v>401181</v>
      </c>
    </row>
    <row r="13" spans="2:3" x14ac:dyDescent="0.2">
      <c r="B13" s="22" t="s">
        <v>26</v>
      </c>
      <c r="C13" s="18">
        <v>139782</v>
      </c>
    </row>
    <row r="14" spans="2:3" x14ac:dyDescent="0.2">
      <c r="B14" s="11" t="s">
        <v>8</v>
      </c>
      <c r="C14" s="19">
        <f>SUM(C10:C13)</f>
        <v>855266</v>
      </c>
    </row>
    <row r="15" spans="2:3" x14ac:dyDescent="0.2">
      <c r="B15" s="21" t="s">
        <v>24</v>
      </c>
    </row>
    <row r="18" spans="2:3" ht="15" x14ac:dyDescent="0.25">
      <c r="B18" s="1" t="s">
        <v>9</v>
      </c>
    </row>
    <row r="20" spans="2:3" ht="15" x14ac:dyDescent="0.2">
      <c r="B20" s="2" t="s">
        <v>12</v>
      </c>
      <c r="C20" s="2" t="s">
        <v>13</v>
      </c>
    </row>
    <row r="21" spans="2:3" x14ac:dyDescent="0.2">
      <c r="B21" s="10" t="s">
        <v>25</v>
      </c>
      <c r="C21" s="18">
        <v>192005</v>
      </c>
    </row>
    <row r="22" spans="2:3" x14ac:dyDescent="0.2">
      <c r="B22" s="10" t="s">
        <v>14</v>
      </c>
      <c r="C22" s="18">
        <v>209619</v>
      </c>
    </row>
    <row r="23" spans="2:3" x14ac:dyDescent="0.2">
      <c r="B23" s="10" t="s">
        <v>15</v>
      </c>
      <c r="C23" s="18">
        <v>400542</v>
      </c>
    </row>
    <row r="24" spans="2:3" x14ac:dyDescent="0.2">
      <c r="B24" s="10" t="s">
        <v>26</v>
      </c>
      <c r="C24" s="18">
        <v>136913</v>
      </c>
    </row>
    <row r="25" spans="2:3" x14ac:dyDescent="0.2">
      <c r="B25" s="11" t="s">
        <v>8</v>
      </c>
      <c r="C25" s="19">
        <f>SUM(C21:C24)</f>
        <v>939079</v>
      </c>
    </row>
    <row r="26" spans="2:3" x14ac:dyDescent="0.2">
      <c r="B26" s="21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showGridLines="0" workbookViewId="0">
      <selection activeCell="G7" sqref="G7"/>
    </sheetView>
  </sheetViews>
  <sheetFormatPr baseColWidth="10" defaultRowHeight="12.75" x14ac:dyDescent="0.2"/>
  <cols>
    <col min="2" max="2" width="21.42578125" customWidth="1"/>
    <col min="3" max="3" width="23.28515625" bestFit="1" customWidth="1"/>
  </cols>
  <sheetData>
    <row r="1" spans="2:7" ht="15.75" x14ac:dyDescent="0.25">
      <c r="B1" s="16" t="s">
        <v>20</v>
      </c>
    </row>
    <row r="2" spans="2:7" ht="15.75" x14ac:dyDescent="0.25">
      <c r="B2" s="16" t="s">
        <v>21</v>
      </c>
    </row>
    <row r="3" spans="2:7" ht="15.75" x14ac:dyDescent="0.25">
      <c r="B3" s="16" t="s">
        <v>28</v>
      </c>
    </row>
    <row r="5" spans="2:7" ht="12.75" customHeight="1" x14ac:dyDescent="0.35">
      <c r="B5" s="9"/>
    </row>
    <row r="6" spans="2:7" ht="15" customHeight="1" x14ac:dyDescent="0.25">
      <c r="B6" s="1" t="s">
        <v>0</v>
      </c>
    </row>
    <row r="8" spans="2:7" ht="15" x14ac:dyDescent="0.2">
      <c r="B8" s="2" t="s">
        <v>16</v>
      </c>
      <c r="C8" s="2" t="s">
        <v>2</v>
      </c>
    </row>
    <row r="9" spans="2:7" x14ac:dyDescent="0.2">
      <c r="B9" s="12" t="s">
        <v>17</v>
      </c>
      <c r="C9" s="23">
        <v>845372</v>
      </c>
      <c r="G9" s="5"/>
    </row>
    <row r="10" spans="2:7" x14ac:dyDescent="0.2">
      <c r="B10" s="13" t="s">
        <v>18</v>
      </c>
      <c r="C10" s="23">
        <v>1</v>
      </c>
      <c r="G10" s="5"/>
    </row>
    <row r="11" spans="2:7" x14ac:dyDescent="0.2">
      <c r="B11" s="13" t="s">
        <v>29</v>
      </c>
      <c r="C11" s="23">
        <v>9893</v>
      </c>
      <c r="G11" s="5"/>
    </row>
    <row r="12" spans="2:7" x14ac:dyDescent="0.2">
      <c r="B12" s="8" t="s">
        <v>19</v>
      </c>
      <c r="C12" s="20">
        <f>SUM(C9:C11)</f>
        <v>855266</v>
      </c>
      <c r="G12" s="5"/>
    </row>
    <row r="13" spans="2:7" x14ac:dyDescent="0.2">
      <c r="B13" s="21" t="s">
        <v>24</v>
      </c>
      <c r="C13" s="15"/>
      <c r="G13" s="5"/>
    </row>
    <row r="14" spans="2:7" x14ac:dyDescent="0.2">
      <c r="B14" s="14"/>
      <c r="C14" s="15"/>
      <c r="G14" s="5"/>
    </row>
    <row r="15" spans="2:7" ht="15" x14ac:dyDescent="0.25">
      <c r="B15" s="1" t="s">
        <v>9</v>
      </c>
      <c r="C15" s="15"/>
      <c r="G15" s="5"/>
    </row>
    <row r="16" spans="2:7" x14ac:dyDescent="0.2">
      <c r="B16" s="14"/>
      <c r="C16" s="15"/>
      <c r="G16" s="5"/>
    </row>
    <row r="17" spans="2:7" ht="15" x14ac:dyDescent="0.2">
      <c r="B17" s="2" t="s">
        <v>16</v>
      </c>
      <c r="C17" s="2" t="s">
        <v>2</v>
      </c>
      <c r="G17" s="5"/>
    </row>
    <row r="18" spans="2:7" x14ac:dyDescent="0.2">
      <c r="B18" s="12" t="s">
        <v>17</v>
      </c>
      <c r="C18" s="23">
        <v>929286</v>
      </c>
      <c r="G18" s="5"/>
    </row>
    <row r="19" spans="2:7" x14ac:dyDescent="0.2">
      <c r="B19" s="13" t="s">
        <v>29</v>
      </c>
      <c r="C19" s="23">
        <v>9793</v>
      </c>
      <c r="G19" s="5"/>
    </row>
    <row r="20" spans="2:7" x14ac:dyDescent="0.2">
      <c r="B20" s="8" t="s">
        <v>19</v>
      </c>
      <c r="C20" s="20">
        <f>SUM(C18:C19)</f>
        <v>939079</v>
      </c>
      <c r="G20" s="5"/>
    </row>
    <row r="21" spans="2:7" x14ac:dyDescent="0.2">
      <c r="B21" s="21" t="s">
        <v>24</v>
      </c>
      <c r="G21" s="5"/>
    </row>
    <row r="22" spans="2:7" x14ac:dyDescent="0.2">
      <c r="G22" s="5"/>
    </row>
    <row r="23" spans="2:7" x14ac:dyDescent="0.2">
      <c r="G23" s="5"/>
    </row>
    <row r="24" spans="2:7" x14ac:dyDescent="0.2">
      <c r="G24" s="5"/>
    </row>
    <row r="25" spans="2:7" x14ac:dyDescent="0.2">
      <c r="G25" s="5"/>
    </row>
    <row r="26" spans="2:7" x14ac:dyDescent="0.2">
      <c r="G26" s="5"/>
    </row>
    <row r="27" spans="2:7" x14ac:dyDescent="0.2">
      <c r="G27" s="5"/>
    </row>
    <row r="28" spans="2:7" x14ac:dyDescent="0.2">
      <c r="G28" s="5"/>
    </row>
    <row r="29" spans="2:7" x14ac:dyDescent="0.2">
      <c r="G29" s="5"/>
    </row>
    <row r="30" spans="2:7" x14ac:dyDescent="0.2">
      <c r="G30" s="5"/>
    </row>
    <row r="31" spans="2:7" x14ac:dyDescent="0.2">
      <c r="G31" s="5"/>
    </row>
    <row r="32" spans="2:7" x14ac:dyDescent="0.2">
      <c r="G32" s="5"/>
    </row>
    <row r="33" spans="7:7" x14ac:dyDescent="0.2">
      <c r="G33" s="5"/>
    </row>
    <row r="34" spans="7:7" x14ac:dyDescent="0.2">
      <c r="G34" s="5"/>
    </row>
    <row r="35" spans="7:7" x14ac:dyDescent="0.2">
      <c r="G35" s="5"/>
    </row>
    <row r="36" spans="7:7" x14ac:dyDescent="0.2">
      <c r="G36" s="5"/>
    </row>
    <row r="37" spans="7:7" x14ac:dyDescent="0.2">
      <c r="G37" s="5"/>
    </row>
    <row r="38" spans="7:7" x14ac:dyDescent="0.2">
      <c r="G38" s="5"/>
    </row>
    <row r="39" spans="7:7" x14ac:dyDescent="0.2">
      <c r="G39" s="5"/>
    </row>
    <row r="40" spans="7:7" x14ac:dyDescent="0.2">
      <c r="G40" s="5"/>
    </row>
    <row r="41" spans="7:7" x14ac:dyDescent="0.2">
      <c r="G41" s="5"/>
    </row>
    <row r="42" spans="7:7" x14ac:dyDescent="0.2">
      <c r="G42" s="5"/>
    </row>
    <row r="43" spans="7:7" x14ac:dyDescent="0.2">
      <c r="G43" s="5"/>
    </row>
    <row r="44" spans="7:7" x14ac:dyDescent="0.2">
      <c r="G44" s="5"/>
    </row>
    <row r="45" spans="7:7" x14ac:dyDescent="0.2">
      <c r="G45" s="5"/>
    </row>
    <row r="46" spans="7:7" x14ac:dyDescent="0.2">
      <c r="G46" s="5"/>
    </row>
    <row r="47" spans="7:7" x14ac:dyDescent="0.2">
      <c r="G47" s="5"/>
    </row>
    <row r="48" spans="7:7" x14ac:dyDescent="0.2">
      <c r="G48" s="5"/>
    </row>
    <row r="49" spans="7:7" x14ac:dyDescent="0.2">
      <c r="G49" s="5"/>
    </row>
    <row r="50" spans="7:7" x14ac:dyDescent="0.2">
      <c r="G50" s="5"/>
    </row>
    <row r="51" spans="7:7" x14ac:dyDescent="0.2">
      <c r="G51" s="5"/>
    </row>
    <row r="52" spans="7:7" x14ac:dyDescent="0.2">
      <c r="G52" s="5"/>
    </row>
    <row r="53" spans="7:7" x14ac:dyDescent="0.2">
      <c r="G53" s="5"/>
    </row>
    <row r="54" spans="7:7" x14ac:dyDescent="0.2">
      <c r="G54" s="5"/>
    </row>
    <row r="55" spans="7:7" x14ac:dyDescent="0.2">
      <c r="G55" s="5"/>
    </row>
    <row r="56" spans="7:7" x14ac:dyDescent="0.2">
      <c r="G56" s="5"/>
    </row>
    <row r="57" spans="7:7" x14ac:dyDescent="0.2">
      <c r="G57" s="5"/>
    </row>
    <row r="58" spans="7:7" x14ac:dyDescent="0.2">
      <c r="G58" s="5"/>
    </row>
    <row r="59" spans="7:7" x14ac:dyDescent="0.2">
      <c r="G59" s="5"/>
    </row>
    <row r="60" spans="7:7" x14ac:dyDescent="0.2">
      <c r="G60" s="5"/>
    </row>
    <row r="61" spans="7:7" x14ac:dyDescent="0.2">
      <c r="G61" s="5"/>
    </row>
    <row r="62" spans="7:7" x14ac:dyDescent="0.2">
      <c r="G62" s="5"/>
    </row>
    <row r="63" spans="7:7" x14ac:dyDescent="0.2">
      <c r="G63" s="5"/>
    </row>
    <row r="64" spans="7:7" x14ac:dyDescent="0.2">
      <c r="G64" s="5"/>
    </row>
    <row r="65" spans="7:7" x14ac:dyDescent="0.2">
      <c r="G65" s="5"/>
    </row>
    <row r="66" spans="7:7" x14ac:dyDescent="0.2">
      <c r="G66" s="5"/>
    </row>
    <row r="67" spans="7:7" x14ac:dyDescent="0.2">
      <c r="G6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Punto 1</vt:lpstr>
      <vt:lpstr>Punto 2</vt:lpstr>
      <vt:lpstr>Punto 3</vt:lpstr>
      <vt:lpstr>Punto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pacoreas</dc:creator>
  <cp:lastModifiedBy>Cristian Marcel Menjivar Navarrete</cp:lastModifiedBy>
  <dcterms:created xsi:type="dcterms:W3CDTF">2020-09-10T22:37:54Z</dcterms:created>
  <dcterms:modified xsi:type="dcterms:W3CDTF">2020-09-11T16:48:03Z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3011ca09-a000-4ccc-8f7f-2d6b714972f1</vt:lpwstr>
  </property>
</Properties>
</file>