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arquez\OneDrive - Tribunal de Etica Gubernamental\jmz2019\2021\Portal Transparencia\"/>
    </mc:Choice>
  </mc:AlternateContent>
  <bookViews>
    <workbookView xWindow="-12" yWindow="-12" windowWidth="8652" windowHeight="10128"/>
  </bookViews>
  <sheets>
    <sheet name="Ejecución" sheetId="3" r:id="rId1"/>
  </sheets>
  <calcPr calcId="152511"/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<sst xmlns="http://schemas.openxmlformats.org/spreadsheetml/2006/main" count="18" uniqueCount="18">
  <si>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</si>
  <si>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</si>
  <si>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</si>
  <si>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</si>
  <si>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</si>
  <si>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</si>
  <si>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</si>
  <si>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</si>
  <si>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</si>
  <si>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</si>
  <si>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</si>
  <si>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</si>
  <si>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</si>
  <si>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</si>
  <si>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</si>
  <si>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Comprometido</t>
  </si>
  <si>
    <t>UNIDAD FINANCIERA INSTITUCIONAL</t>
  </si>
  <si>
    <t>DEL 1 DE ENERO 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</si>
</sst>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0" fillId="0" borderId="1" xfId="1" applyFont="1" applyBorder="1"/>
    <xf numFmtId="165" fontId="1" fillId="0" borderId="1" xfId="1" applyFont="1" applyBorder="1"/>
    <xf numFmtId="0" fontId="0" fillId="0" borderId="0" xfId="0" applyBorder="1"/>
    <xf numFmtId="0" fontId="1" fillId="0" borderId="0" xfId="0" applyFont="1" applyBorder="1" applyAlignment="1" applyProtection="1">
      <alignment horizontal="right"/>
      <protection locked="0"/>
    </xf>
    <xf numFmtId="164" fontId="1" fillId="0" borderId="0" xfId="0" applyNumberFormat="1" applyFont="1" applyBorder="1"/>
    <xf numFmtId="165" fontId="1" fillId="0" borderId="0" xfId="1" applyFont="1" applyBorder="1"/>
    <xf numFmtId="164" fontId="0" fillId="0" borderId="1" xfId="0" applyNumberFormat="1" applyBorder="1"/>
    <xf numFmtId="165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2070574</c:v>
                </c:pt>
                <c:pt idx="1">
                  <c:v>778635</c:v>
                </c:pt>
                <c:pt idx="2">
                  <c:v>140700</c:v>
                </c:pt>
                <c:pt idx="3">
                  <c:v>203700</c:v>
                </c:pt>
              </c:numCache>
            </c:numRef>
          </c:val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Comprometido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1064722.3500000001</c:v>
                </c:pt>
                <c:pt idx="1">
                  <c:v>457594.32</c:v>
                </c:pt>
                <c:pt idx="2">
                  <c:v>1008.66</c:v>
                </c:pt>
                <c:pt idx="3">
                  <c:v>167502.62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68935512"/>
        <c:axId val="468937472"/>
      </c:barChart>
      <c:catAx>
        <c:axId val="468935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68937472"/>
        <c:crosses val="autoZero"/>
        <c:auto val="1"/>
        <c:lblAlgn val="ctr"/>
        <c:lblOffset val="100"/>
        <c:noMultiLvlLbl val="0"/>
      </c:catAx>
      <c:valAx>
        <c:axId val="46893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6893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12</xdr:row>
      <xdr:rowOff>157161</xdr:rowOff>
    </xdr:from>
    <xdr:to>
      <xdr:col>6</xdr:col>
      <xdr:colOff>266699</xdr:colOff>
      <xdr:row>31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0" sqref="D10"/>
    </sheetView>
  </sheetViews>
  <sheetFormatPr baseColWidth="10" defaultRowHeight="14.4" x14ac:dyDescent="0.3"/>
  <cols>
    <col min="1" max="1" width="6.5546875" customWidth="1"/>
    <col min="2" max="2" width="32.5546875" customWidth="1"/>
    <col min="3" max="3" width="14.109375" style="1" customWidth="1"/>
    <col min="4" max="4" width="14.6640625" style="1" customWidth="1"/>
    <col min="5" max="5" width="8.109375" customWidth="1"/>
    <col min="6" max="6" width="14.109375" customWidth="1"/>
    <col min="7" max="7" width="8" customWidth="1"/>
    <col min="8" max="8" width="11.6640625" customWidth="1"/>
    <col min="9" max="9" width="7" bestFit="1" customWidth="1"/>
    <col min="10" max="10" width="6" bestFit="1" customWidth="1"/>
  </cols>
  <sheetData>
    <row r="1" spans="1:7" x14ac:dyDescent="0.3">
      <c r="A1" s="18" t="s">
        <v>8</v>
      </c>
      <c r="B1" s="18"/>
      <c r="C1" s="18"/>
      <c r="D1" s="18"/>
      <c r="E1" s="18"/>
    </row>
    <row r="2" spans="1:7" x14ac:dyDescent="0.3">
      <c r="A2" s="18" t="s">
        <v>16</v>
      </c>
      <c r="B2" s="18"/>
      <c r="C2" s="18"/>
      <c r="D2" s="18"/>
      <c r="E2" s="18"/>
    </row>
    <row r="3" spans="1:7" x14ac:dyDescent="0.3">
      <c r="A3" s="18" t="s">
        <v>17</v>
      </c>
      <c r="B3" s="18"/>
      <c r="C3" s="18"/>
      <c r="D3" s="18"/>
      <c r="E3" s="18"/>
    </row>
    <row r="5" spans="1:7" x14ac:dyDescent="0.3">
      <c r="A5" s="8" t="s">
        <v>12</v>
      </c>
      <c r="B5" s="8" t="s">
        <v>11</v>
      </c>
      <c r="C5" s="9" t="s">
        <v>10</v>
      </c>
      <c r="D5" s="9" t="s">
        <v>15</v>
      </c>
      <c r="E5" s="9" t="s">
        <v>14</v>
      </c>
      <c r="F5" s="9" t="s">
        <v>13</v>
      </c>
    </row>
    <row r="6" spans="1:7" x14ac:dyDescent="0.3">
      <c r="A6" s="7" t="s">
        <v>0</v>
      </c>
      <c r="B6" s="3" t="s">
        <v>1</v>
      </c>
      <c r="C6" s="4">
        <v>2070574</v>
      </c>
      <c r="D6" s="4">
        <v>1064722.3500000001</v>
      </c>
      <c r="E6" s="10">
        <f>ROUND(D6/C6*100,2)</f>
        <v>51.42</v>
      </c>
      <c r="F6" s="16">
        <f>+C6-D6</f>
        <v>1005851.6499999999</v>
      </c>
      <c r="G6" s="17"/>
    </row>
    <row r="7" spans="1:7" x14ac:dyDescent="0.3">
      <c r="A7" s="7" t="s">
        <v>2</v>
      </c>
      <c r="B7" s="3" t="s">
        <v>3</v>
      </c>
      <c r="C7" s="4">
        <v>778635</v>
      </c>
      <c r="D7" s="4">
        <v>457594.32</v>
      </c>
      <c r="E7" s="10">
        <f>ROUND(D7/C7*100,2)</f>
        <v>58.77</v>
      </c>
      <c r="F7" s="16">
        <f t="shared" ref="F7:F10" si="0">+C7-D7</f>
        <v>321040.68</v>
      </c>
      <c r="G7" s="17"/>
    </row>
    <row r="8" spans="1:7" x14ac:dyDescent="0.3">
      <c r="A8" s="7" t="s">
        <v>4</v>
      </c>
      <c r="B8" s="3" t="s">
        <v>5</v>
      </c>
      <c r="C8" s="4">
        <v>140700</v>
      </c>
      <c r="D8" s="4">
        <v>1008.66</v>
      </c>
      <c r="E8" s="10">
        <f>ROUND(D8/C8*100,2)</f>
        <v>0.72</v>
      </c>
      <c r="F8" s="16">
        <f t="shared" si="0"/>
        <v>139691.34</v>
      </c>
      <c r="G8" s="17"/>
    </row>
    <row r="9" spans="1:7" x14ac:dyDescent="0.3">
      <c r="A9" s="7" t="s">
        <v>6</v>
      </c>
      <c r="B9" s="3" t="s">
        <v>7</v>
      </c>
      <c r="C9" s="4">
        <v>203700</v>
      </c>
      <c r="D9" s="4">
        <v>167502.62</v>
      </c>
      <c r="E9" s="10">
        <f>ROUND(D9/C9*100,2)</f>
        <v>82.23</v>
      </c>
      <c r="F9" s="16">
        <f t="shared" si="0"/>
        <v>36197.380000000005</v>
      </c>
    </row>
    <row r="10" spans="1:7" x14ac:dyDescent="0.3">
      <c r="A10" s="2"/>
      <c r="B10" s="5" t="s">
        <v>9</v>
      </c>
      <c r="C10" s="6">
        <f>SUM(C6:C9)</f>
        <v>3193609</v>
      </c>
      <c r="D10" s="6">
        <f>SUM(D6:D9)</f>
        <v>1690827.9500000002</v>
      </c>
      <c r="E10" s="11">
        <f>ROUND(D10/C10*100,2)</f>
        <v>52.94</v>
      </c>
      <c r="F10" s="6">
        <f t="shared" si="0"/>
        <v>1502781.0499999998</v>
      </c>
    </row>
    <row r="11" spans="1:7" x14ac:dyDescent="0.3">
      <c r="A11" s="12"/>
      <c r="B11" s="13"/>
      <c r="C11" s="14"/>
      <c r="D11" s="14"/>
      <c r="E11" s="15"/>
      <c r="F11" s="14"/>
    </row>
    <row r="12" spans="1:7" x14ac:dyDescent="0.3">
      <c r="A12" s="12"/>
      <c r="B12" s="13"/>
      <c r="C12" s="14"/>
      <c r="D12" s="14"/>
      <c r="E12" s="15"/>
      <c r="F12" s="14"/>
    </row>
  </sheetData>
  <mergeCells count="3">
    <mergeCell ref="A1:E1"/>
    <mergeCell ref="A2:E2"/>
    <mergeCell ref="A3:E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2021-08-16T14:28:22Z</dcterms:modified>
</cp:coreProperties>
</file>