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5" windowWidth="23235" windowHeight="94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424" i="1" l="1"/>
  <c r="E424" i="1"/>
  <c r="F416" i="1"/>
  <c r="E416" i="1"/>
  <c r="F410" i="1"/>
  <c r="E410" i="1"/>
  <c r="F403" i="1"/>
  <c r="E403" i="1"/>
  <c r="F395" i="1"/>
  <c r="E395" i="1"/>
  <c r="F384" i="1"/>
  <c r="E384" i="1"/>
  <c r="F376" i="1"/>
  <c r="E376" i="1"/>
  <c r="F365" i="1"/>
  <c r="E365" i="1"/>
  <c r="F359" i="1"/>
  <c r="E359" i="1"/>
  <c r="F353" i="1"/>
  <c r="E353" i="1"/>
  <c r="F347" i="1"/>
  <c r="E347" i="1"/>
  <c r="F340" i="1"/>
  <c r="E340" i="1"/>
  <c r="F330" i="1"/>
  <c r="E330" i="1"/>
  <c r="F310" i="1"/>
  <c r="E310" i="1"/>
  <c r="F303" i="1"/>
  <c r="E303" i="1"/>
  <c r="F297" i="1"/>
  <c r="E297" i="1"/>
  <c r="F287" i="1"/>
  <c r="E287" i="1"/>
  <c r="F281" i="1"/>
  <c r="E281" i="1"/>
  <c r="F273" i="1"/>
  <c r="E273" i="1"/>
  <c r="F267" i="1"/>
  <c r="E267" i="1"/>
  <c r="F261" i="1"/>
  <c r="E261" i="1"/>
  <c r="F255" i="1"/>
  <c r="E255" i="1"/>
  <c r="F249" i="1"/>
  <c r="E249" i="1"/>
  <c r="F243" i="1"/>
  <c r="E243" i="1"/>
  <c r="F237" i="1"/>
  <c r="E237" i="1"/>
  <c r="F222" i="1"/>
  <c r="E222" i="1"/>
  <c r="F178" i="1"/>
  <c r="E178" i="1"/>
  <c r="F170" i="1"/>
  <c r="E170" i="1"/>
  <c r="F164" i="1"/>
  <c r="E164" i="1"/>
  <c r="F157" i="1"/>
  <c r="E157" i="1"/>
  <c r="F126" i="1"/>
  <c r="E126" i="1"/>
  <c r="F115" i="1"/>
  <c r="E115" i="1"/>
  <c r="F109" i="1"/>
  <c r="E109" i="1"/>
  <c r="F97" i="1"/>
  <c r="E97" i="1"/>
  <c r="F89" i="1"/>
  <c r="E89" i="1"/>
  <c r="F83" i="1"/>
  <c r="E83" i="1"/>
  <c r="F73" i="1"/>
  <c r="E73" i="1"/>
  <c r="F65" i="1"/>
  <c r="E65" i="1"/>
  <c r="F30" i="1"/>
  <c r="E30" i="1"/>
  <c r="F20" i="1"/>
  <c r="E20" i="1"/>
  <c r="F14" i="1"/>
  <c r="E14" i="1"/>
</calcChain>
</file>

<file path=xl/sharedStrings.xml><?xml version="1.0" encoding="utf-8"?>
<sst xmlns="http://schemas.openxmlformats.org/spreadsheetml/2006/main" count="304" uniqueCount="103">
  <si>
    <t>ALCALDIA DE TONACATEPEQUE</t>
  </si>
  <si>
    <t>Nomina   230201</t>
  </si>
  <si>
    <t xml:space="preserve">Nomina  </t>
  </si>
  <si>
    <t>Correspondiente al:</t>
  </si>
  <si>
    <t>No</t>
  </si>
  <si>
    <t>NOMBRE DEL EMPLEADO</t>
  </si>
  <si>
    <t>TIEMPO TRAB</t>
  </si>
  <si>
    <t>SALARIO DIARIO</t>
  </si>
  <si>
    <t>SALARIO</t>
  </si>
  <si>
    <t>TOTAL DEVENGADO</t>
  </si>
  <si>
    <t>SINDICATURA</t>
  </si>
  <si>
    <t>Total personas por Depto: 1</t>
  </si>
  <si>
    <t>RECURSOS HUMANOS</t>
  </si>
  <si>
    <t>CATASTRO INMU. Y EMPR0. ALTA V</t>
  </si>
  <si>
    <t>Total personas por Depto: 5</t>
  </si>
  <si>
    <t>CUERPO DE AGENTES MUNICIPALES</t>
  </si>
  <si>
    <t>Total personas por Depto: 30</t>
  </si>
  <si>
    <t>UNIDAD DE CONTABILIDAD MUNICIP</t>
  </si>
  <si>
    <t>Total personas por Depto: 3</t>
  </si>
  <si>
    <t>UNIDAD DE TESORERIA MUNICIPAL</t>
  </si>
  <si>
    <t>UNIDAD BOLSA DE TRABAJO</t>
  </si>
  <si>
    <t>MANTTO INTERNO DE OFICINAS</t>
  </si>
  <si>
    <t>REGISTRO DEL ESTADO FAMILIAR</t>
  </si>
  <si>
    <t>Total personas por Depto: 7</t>
  </si>
  <si>
    <t>ADMINISTRACION DE MERCADOS</t>
  </si>
  <si>
    <t>ADMON POLIDEPORTIVO MUNICIPAL</t>
  </si>
  <si>
    <t>Total personas por Depto: 6</t>
  </si>
  <si>
    <t>UNIDAD MEDIO AMBIENTE</t>
  </si>
  <si>
    <t>Total personas por Depto: 26</t>
  </si>
  <si>
    <t>CUENTAS CORRIENTES ALTA VISTA</t>
  </si>
  <si>
    <t>Total personas por Depto: 2</t>
  </si>
  <si>
    <t>ALUMBRADO PUBLICO</t>
  </si>
  <si>
    <t>ADMOM. GRAL. CEMENTERIO</t>
  </si>
  <si>
    <t>RECOLECCION DE DESECHOS SOLIDO</t>
  </si>
  <si>
    <t>Total personas por Depto: 39</t>
  </si>
  <si>
    <t>MANTENIMIENTO E INFRAESTRUCTUR</t>
  </si>
  <si>
    <t>Total personas por Depto: 10</t>
  </si>
  <si>
    <t>GERENCIA FINANCIERA</t>
  </si>
  <si>
    <t>OBSERVATORIO MUNICIPAL</t>
  </si>
  <si>
    <t>UNIDAD DE INFORMATICA</t>
  </si>
  <si>
    <t>ARCHIVO INSTITUCIONAL</t>
  </si>
  <si>
    <t>UATM ALTAVISTA</t>
  </si>
  <si>
    <t>UNIDAD DE RIESGO Y DESASTRES</t>
  </si>
  <si>
    <t>COMUNICACIONES</t>
  </si>
  <si>
    <t>UNIDAD DE PRESUPUESTO MUNICIP</t>
  </si>
  <si>
    <t>UNIDAD DE TRANSPORTE ADMI</t>
  </si>
  <si>
    <t>SECRETARIA MUNICIPAL</t>
  </si>
  <si>
    <t>U. DE LA NIÑEZ, ADOLESCENCIA Y</t>
  </si>
  <si>
    <t>M/ AMBIENTE ALTA VISTA</t>
  </si>
  <si>
    <t>Total personas por Depto: 15</t>
  </si>
  <si>
    <t>COMPLEJO ALTA VISTA</t>
  </si>
  <si>
    <t>BODEGA</t>
  </si>
  <si>
    <t>MTTO. DE CAMIONES RECOLEC/ADMI</t>
  </si>
  <si>
    <t>UACI</t>
  </si>
  <si>
    <t>UNIDAD JURIDICA</t>
  </si>
  <si>
    <t>CATASTRO DE INMUEBLES Y EMPR</t>
  </si>
  <si>
    <t>UNIDAD DE CUENTAS CORRIENTES</t>
  </si>
  <si>
    <t>COBRANZA Y RECUPERACION DE MOR</t>
  </si>
  <si>
    <t>COBRANZA Y REC. MORA ALTAV IST</t>
  </si>
  <si>
    <t>UNIDAD MUNICIPAL DE LA MUJER</t>
  </si>
  <si>
    <t>UNIDAD DE PROTECCION CIVIL</t>
  </si>
  <si>
    <t>UMADIS</t>
  </si>
  <si>
    <t>Total general de la planilla: 211</t>
  </si>
  <si>
    <t>ASISTENTE</t>
  </si>
  <si>
    <t>AUXILIAR</t>
  </si>
  <si>
    <t>ENCARGADO</t>
  </si>
  <si>
    <t>INSPECTOR</t>
  </si>
  <si>
    <t>AGENTE</t>
  </si>
  <si>
    <t>SECRETARIA</t>
  </si>
  <si>
    <t>SUPERVISOR</t>
  </si>
  <si>
    <t>JEFE</t>
  </si>
  <si>
    <t>ENCARGADO DE ACTIVO FIJO</t>
  </si>
  <si>
    <t>CONTADOR</t>
  </si>
  <si>
    <t>CAJERA PORLIDEPORTIVO</t>
  </si>
  <si>
    <t>COBRADOR DE ARENA</t>
  </si>
  <si>
    <t>CAJERA ALCALDIA CENTRAL</t>
  </si>
  <si>
    <t>TESORERA</t>
  </si>
  <si>
    <t>ORDENANZA</t>
  </si>
  <si>
    <t>ENCARAGDO DE INCORPORACION Y BUSQUEDAD</t>
  </si>
  <si>
    <t>JEFA</t>
  </si>
  <si>
    <t>DELEGADA DE REF ALTAVISTA</t>
  </si>
  <si>
    <t>ADMINISTRADORA DE MERCADO</t>
  </si>
  <si>
    <t>ENCARGADO DE POLIDEPORTIVO</t>
  </si>
  <si>
    <t>MTTO. DE PISCINAS</t>
  </si>
  <si>
    <t>AUXILIAR (MANTENIMIENTO)</t>
  </si>
  <si>
    <t>JARDINERO</t>
  </si>
  <si>
    <t xml:space="preserve">SECRETARIA </t>
  </si>
  <si>
    <t>ELECTRICISTA</t>
  </si>
  <si>
    <t>RECOLECTOR</t>
  </si>
  <si>
    <t>MOTORISTA</t>
  </si>
  <si>
    <t>ALBAÑIL</t>
  </si>
  <si>
    <t>OPERADOR DE MINICARGADOR</t>
  </si>
  <si>
    <t>SUPERVISOR DE CUADRILLA</t>
  </si>
  <si>
    <t>SUPERVISOR DE PROYECTOS</t>
  </si>
  <si>
    <t>ATENCION AL CONTRIBUYENTE</t>
  </si>
  <si>
    <t>ENCARGADO/A DE EDICION</t>
  </si>
  <si>
    <t>ENCARGADA</t>
  </si>
  <si>
    <t>PROMOTOR</t>
  </si>
  <si>
    <t xml:space="preserve">AUXILIAR </t>
  </si>
  <si>
    <t>ENCARAGDO</t>
  </si>
  <si>
    <t>ENCARGADO DE ARCHIVO TRIBUTARIO</t>
  </si>
  <si>
    <t>NOTIFICADOR</t>
  </si>
  <si>
    <t>CUSTORDIO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</si>
</sst>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####0.00"/>
    <numFmt numFmtId="165" formatCode="\$#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164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9" xfId="0" applyBorder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2" xfId="0" applyBorder="1"/>
    <xf numFmtId="0" fontId="0" fillId="0" borderId="2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44" fontId="4" fillId="0" borderId="9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650875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7"/>
  <sheetViews>
    <sheetView showGridLines="0" tabSelected="1" workbookViewId="0">
      <selection activeCell="J13" sqref="J13"/>
    </sheetView>
  </sheetViews>
  <sheetFormatPr baseColWidth="10" defaultRowHeight="15" x14ac:dyDescent="0.25"/>
  <cols>
    <col min="1" max="1" width="3.5703125" bestFit="1" customWidth="1"/>
    <col min="2" max="2" width="43.85546875" bestFit="1" customWidth="1"/>
    <col min="3" max="3" width="13" bestFit="1" customWidth="1"/>
    <col min="4" max="4" width="15.28515625" bestFit="1" customWidth="1"/>
    <col min="5" max="5" width="15.85546875" customWidth="1"/>
    <col min="6" max="6" width="18.5703125" bestFit="1" customWidth="1"/>
  </cols>
  <sheetData>
    <row r="1" spans="1:6" ht="21" x14ac:dyDescent="0.35">
      <c r="A1" s="36" t="s">
        <v>0</v>
      </c>
      <c r="B1" s="36"/>
      <c r="C1" s="36"/>
      <c r="D1" s="36"/>
      <c r="E1" s="36"/>
      <c r="F1" s="24"/>
    </row>
    <row r="5" spans="1:6" ht="15.75" x14ac:dyDescent="0.25">
      <c r="B5" s="1" t="s">
        <v>1</v>
      </c>
      <c r="C5" s="37" t="s">
        <v>2</v>
      </c>
      <c r="D5" s="37"/>
      <c r="E5" s="1" t="s">
        <v>3</v>
      </c>
      <c r="F5" s="2"/>
    </row>
    <row r="6" spans="1:6" ht="15.75" thickBot="1" x14ac:dyDescent="0.3"/>
    <row r="7" spans="1:6" ht="15.75" thickBot="1" x14ac:dyDescent="0.3">
      <c r="A7" s="35" t="s">
        <v>4</v>
      </c>
      <c r="B7" s="34" t="s">
        <v>5</v>
      </c>
      <c r="C7" s="34" t="s">
        <v>6</v>
      </c>
      <c r="D7" s="35" t="s">
        <v>7</v>
      </c>
      <c r="E7" s="35" t="s">
        <v>8</v>
      </c>
      <c r="F7" s="34" t="s">
        <v>9</v>
      </c>
    </row>
    <row r="8" spans="1:6" ht="15.75" thickBot="1" x14ac:dyDescent="0.3">
      <c r="A8" s="35"/>
      <c r="B8" s="34"/>
      <c r="C8" s="34"/>
      <c r="D8" s="35"/>
      <c r="E8" s="35"/>
      <c r="F8" s="34"/>
    </row>
    <row r="10" spans="1:6" ht="18.75" x14ac:dyDescent="0.3">
      <c r="A10" s="32" t="s">
        <v>10</v>
      </c>
      <c r="B10" s="32"/>
      <c r="C10" s="32"/>
      <c r="D10" s="32"/>
      <c r="E10" s="32"/>
      <c r="F10" s="32"/>
    </row>
    <row r="12" spans="1:6" x14ac:dyDescent="0.25">
      <c r="A12" s="7">
        <v>1</v>
      </c>
      <c r="B12" s="25" t="s">
        <v>63</v>
      </c>
      <c r="C12" s="8">
        <v>240</v>
      </c>
      <c r="D12" s="9">
        <v>16.666666666666668</v>
      </c>
      <c r="E12" s="9">
        <v>500</v>
      </c>
      <c r="F12" s="10">
        <v>500</v>
      </c>
    </row>
    <row r="14" spans="1:6" x14ac:dyDescent="0.25">
      <c r="B14" s="2" t="s">
        <v>11</v>
      </c>
      <c r="E14" s="11">
        <f>SUM(E12:E12)</f>
        <v>500</v>
      </c>
      <c r="F14" s="12">
        <f>SUM(F12:F12)</f>
        <v>500</v>
      </c>
    </row>
    <row r="16" spans="1:6" ht="18.75" x14ac:dyDescent="0.3">
      <c r="A16" s="32" t="s">
        <v>12</v>
      </c>
      <c r="B16" s="32"/>
      <c r="C16" s="32"/>
      <c r="D16" s="32"/>
      <c r="E16" s="32"/>
      <c r="F16" s="32"/>
    </row>
    <row r="18" spans="1:6" x14ac:dyDescent="0.25">
      <c r="A18" s="15">
        <v>1</v>
      </c>
      <c r="B18" s="25" t="s">
        <v>64</v>
      </c>
      <c r="C18" s="8">
        <v>240</v>
      </c>
      <c r="D18" s="9">
        <v>17.166666666666668</v>
      </c>
      <c r="E18" s="9">
        <v>515</v>
      </c>
      <c r="F18" s="10">
        <v>515</v>
      </c>
    </row>
    <row r="20" spans="1:6" x14ac:dyDescent="0.25">
      <c r="B20" s="2" t="s">
        <v>11</v>
      </c>
      <c r="E20" s="11">
        <f>SUM(E18:E18)</f>
        <v>515</v>
      </c>
      <c r="F20" s="12">
        <f>SUM(F18:F18)</f>
        <v>515</v>
      </c>
    </row>
    <row r="22" spans="1:6" ht="18.75" x14ac:dyDescent="0.3">
      <c r="A22" s="32" t="s">
        <v>13</v>
      </c>
      <c r="B22" s="32"/>
      <c r="C22" s="32"/>
      <c r="D22" s="32"/>
      <c r="E22" s="32"/>
      <c r="F22" s="32"/>
    </row>
    <row r="24" spans="1:6" x14ac:dyDescent="0.25">
      <c r="A24" s="14">
        <v>1</v>
      </c>
      <c r="B24" s="25" t="s">
        <v>65</v>
      </c>
      <c r="C24" s="3">
        <v>240</v>
      </c>
      <c r="D24" s="5">
        <v>20</v>
      </c>
      <c r="E24" s="5">
        <v>600</v>
      </c>
      <c r="F24" s="6">
        <v>600</v>
      </c>
    </row>
    <row r="25" spans="1:6" x14ac:dyDescent="0.25">
      <c r="A25" s="14">
        <v>2</v>
      </c>
      <c r="B25" s="25" t="s">
        <v>66</v>
      </c>
      <c r="C25" s="13">
        <v>240</v>
      </c>
      <c r="D25" s="18">
        <v>12.166666666666666</v>
      </c>
      <c r="E25" s="18">
        <v>365</v>
      </c>
      <c r="F25" s="19">
        <v>365</v>
      </c>
    </row>
    <row r="26" spans="1:6" x14ac:dyDescent="0.25">
      <c r="A26" s="14">
        <v>3</v>
      </c>
      <c r="B26" s="25" t="s">
        <v>66</v>
      </c>
      <c r="C26" s="13">
        <v>240</v>
      </c>
      <c r="D26" s="18">
        <v>12.166666666666666</v>
      </c>
      <c r="E26" s="18">
        <v>365</v>
      </c>
      <c r="F26" s="19">
        <v>365</v>
      </c>
    </row>
    <row r="27" spans="1:6" x14ac:dyDescent="0.25">
      <c r="A27" s="14">
        <v>4</v>
      </c>
      <c r="B27" s="25" t="s">
        <v>66</v>
      </c>
      <c r="C27" s="13">
        <v>240</v>
      </c>
      <c r="D27" s="18">
        <v>12.166666666666666</v>
      </c>
      <c r="E27" s="18">
        <v>365</v>
      </c>
      <c r="F27" s="19">
        <v>365</v>
      </c>
    </row>
    <row r="28" spans="1:6" x14ac:dyDescent="0.25">
      <c r="A28" s="15">
        <v>5</v>
      </c>
      <c r="B28" s="25" t="s">
        <v>66</v>
      </c>
      <c r="C28" s="16">
        <v>240</v>
      </c>
      <c r="D28" s="21">
        <v>12.166666666666666</v>
      </c>
      <c r="E28" s="21">
        <v>365</v>
      </c>
      <c r="F28" s="22">
        <v>365</v>
      </c>
    </row>
    <row r="30" spans="1:6" x14ac:dyDescent="0.25">
      <c r="B30" s="2" t="s">
        <v>14</v>
      </c>
      <c r="E30" s="11">
        <f>SUM(E24:E28)</f>
        <v>2060</v>
      </c>
      <c r="F30" s="12">
        <f>SUM(F24:F28)</f>
        <v>2060</v>
      </c>
    </row>
    <row r="32" spans="1:6" ht="18.75" x14ac:dyDescent="0.3">
      <c r="A32" s="32" t="s">
        <v>15</v>
      </c>
      <c r="B32" s="32"/>
      <c r="C32" s="32"/>
      <c r="D32" s="32"/>
      <c r="E32" s="32"/>
      <c r="F32" s="32"/>
    </row>
    <row r="34" spans="1:6" x14ac:dyDescent="0.25">
      <c r="A34" s="14">
        <v>1</v>
      </c>
      <c r="B34" s="25" t="s">
        <v>67</v>
      </c>
      <c r="C34" s="3">
        <v>240</v>
      </c>
      <c r="D34" s="5">
        <v>18</v>
      </c>
      <c r="E34" s="5">
        <v>540</v>
      </c>
      <c r="F34" s="6">
        <v>540</v>
      </c>
    </row>
    <row r="35" spans="1:6" x14ac:dyDescent="0.25">
      <c r="A35" s="14">
        <v>2</v>
      </c>
      <c r="B35" s="25" t="s">
        <v>67</v>
      </c>
      <c r="C35" s="13">
        <v>240</v>
      </c>
      <c r="D35" s="18">
        <v>14.666666666666666</v>
      </c>
      <c r="E35" s="18">
        <v>440</v>
      </c>
      <c r="F35" s="19">
        <v>440</v>
      </c>
    </row>
    <row r="36" spans="1:6" x14ac:dyDescent="0.25">
      <c r="A36" s="14">
        <v>3</v>
      </c>
      <c r="B36" s="25" t="s">
        <v>67</v>
      </c>
      <c r="C36" s="13">
        <v>240</v>
      </c>
      <c r="D36" s="18">
        <v>12.166666666666666</v>
      </c>
      <c r="E36" s="18">
        <v>365</v>
      </c>
      <c r="F36" s="19">
        <v>365</v>
      </c>
    </row>
    <row r="37" spans="1:6" x14ac:dyDescent="0.25">
      <c r="A37" s="14">
        <v>4</v>
      </c>
      <c r="B37" s="25" t="s">
        <v>67</v>
      </c>
      <c r="C37" s="13">
        <v>240</v>
      </c>
      <c r="D37" s="18">
        <v>12.166666666666666</v>
      </c>
      <c r="E37" s="18">
        <v>365</v>
      </c>
      <c r="F37" s="19">
        <v>365</v>
      </c>
    </row>
    <row r="38" spans="1:6" x14ac:dyDescent="0.25">
      <c r="A38" s="14">
        <v>5</v>
      </c>
      <c r="B38" s="25" t="s">
        <v>67</v>
      </c>
      <c r="C38" s="13">
        <v>240</v>
      </c>
      <c r="D38" s="18">
        <v>13</v>
      </c>
      <c r="E38" s="18">
        <v>390</v>
      </c>
      <c r="F38" s="19">
        <v>390</v>
      </c>
    </row>
    <row r="39" spans="1:6" x14ac:dyDescent="0.25">
      <c r="A39" s="14">
        <v>6</v>
      </c>
      <c r="B39" s="25" t="s">
        <v>67</v>
      </c>
      <c r="C39" s="13">
        <v>240</v>
      </c>
      <c r="D39" s="18">
        <v>17.166666666666668</v>
      </c>
      <c r="E39" s="18">
        <v>515</v>
      </c>
      <c r="F39" s="19">
        <v>515</v>
      </c>
    </row>
    <row r="40" spans="1:6" x14ac:dyDescent="0.25">
      <c r="A40" s="14">
        <v>7</v>
      </c>
      <c r="B40" s="25" t="s">
        <v>67</v>
      </c>
      <c r="C40" s="13">
        <v>240</v>
      </c>
      <c r="D40" s="18">
        <v>15</v>
      </c>
      <c r="E40" s="18">
        <v>450</v>
      </c>
      <c r="F40" s="19">
        <v>450</v>
      </c>
    </row>
    <row r="41" spans="1:6" x14ac:dyDescent="0.25">
      <c r="A41" s="14">
        <v>8</v>
      </c>
      <c r="B41" s="25" t="s">
        <v>67</v>
      </c>
      <c r="C41" s="13">
        <v>240</v>
      </c>
      <c r="D41" s="18">
        <v>12.166666666666666</v>
      </c>
      <c r="E41" s="18">
        <v>365</v>
      </c>
      <c r="F41" s="19">
        <v>365</v>
      </c>
    </row>
    <row r="42" spans="1:6" x14ac:dyDescent="0.25">
      <c r="A42" s="14">
        <v>9</v>
      </c>
      <c r="B42" s="25" t="s">
        <v>68</v>
      </c>
      <c r="C42" s="13">
        <v>240</v>
      </c>
      <c r="D42" s="18">
        <v>12.166666666666666</v>
      </c>
      <c r="E42" s="18">
        <v>365</v>
      </c>
      <c r="F42" s="19">
        <v>365</v>
      </c>
    </row>
    <row r="43" spans="1:6" x14ac:dyDescent="0.25">
      <c r="A43" s="14">
        <v>10</v>
      </c>
      <c r="B43" s="25" t="s">
        <v>67</v>
      </c>
      <c r="C43" s="13">
        <v>240</v>
      </c>
      <c r="D43" s="18">
        <v>13.333333333333334</v>
      </c>
      <c r="E43" s="18">
        <v>400</v>
      </c>
      <c r="F43" s="19">
        <v>400</v>
      </c>
    </row>
    <row r="44" spans="1:6" x14ac:dyDescent="0.25">
      <c r="A44" s="14">
        <v>11</v>
      </c>
      <c r="B44" s="25" t="s">
        <v>67</v>
      </c>
      <c r="C44" s="13">
        <v>240</v>
      </c>
      <c r="D44" s="18">
        <v>17.166666666666668</v>
      </c>
      <c r="E44" s="18">
        <v>515</v>
      </c>
      <c r="F44" s="19">
        <v>515</v>
      </c>
    </row>
    <row r="45" spans="1:6" x14ac:dyDescent="0.25">
      <c r="A45" s="14">
        <v>12</v>
      </c>
      <c r="B45" s="25" t="s">
        <v>69</v>
      </c>
      <c r="C45" s="13">
        <v>240</v>
      </c>
      <c r="D45" s="18">
        <v>15</v>
      </c>
      <c r="E45" s="18">
        <v>450</v>
      </c>
      <c r="F45" s="19">
        <v>450</v>
      </c>
    </row>
    <row r="46" spans="1:6" x14ac:dyDescent="0.25">
      <c r="A46" s="14">
        <v>13</v>
      </c>
      <c r="B46" s="25" t="s">
        <v>67</v>
      </c>
      <c r="C46" s="13">
        <v>240</v>
      </c>
      <c r="D46" s="18">
        <v>12.166666666666666</v>
      </c>
      <c r="E46" s="18">
        <v>365</v>
      </c>
      <c r="F46" s="19">
        <v>365</v>
      </c>
    </row>
    <row r="47" spans="1:6" x14ac:dyDescent="0.25">
      <c r="A47" s="14">
        <v>14</v>
      </c>
      <c r="B47" s="25" t="s">
        <v>67</v>
      </c>
      <c r="C47" s="13">
        <v>240</v>
      </c>
      <c r="D47" s="18">
        <v>12.166666666666666</v>
      </c>
      <c r="E47" s="18">
        <v>365</v>
      </c>
      <c r="F47" s="19">
        <v>365</v>
      </c>
    </row>
    <row r="48" spans="1:6" x14ac:dyDescent="0.25">
      <c r="A48" s="14">
        <v>15</v>
      </c>
      <c r="B48" s="25" t="s">
        <v>67</v>
      </c>
      <c r="C48" s="13">
        <v>240</v>
      </c>
      <c r="D48" s="18">
        <v>12.166666666666666</v>
      </c>
      <c r="E48" s="18">
        <v>365</v>
      </c>
      <c r="F48" s="19">
        <v>365</v>
      </c>
    </row>
    <row r="49" spans="1:6" x14ac:dyDescent="0.25">
      <c r="A49" s="14">
        <v>16</v>
      </c>
      <c r="B49" s="25" t="s">
        <v>67</v>
      </c>
      <c r="C49" s="13">
        <v>240</v>
      </c>
      <c r="D49" s="18">
        <v>13.333333333333334</v>
      </c>
      <c r="E49" s="18">
        <v>400</v>
      </c>
      <c r="F49" s="19">
        <v>400</v>
      </c>
    </row>
    <row r="50" spans="1:6" x14ac:dyDescent="0.25">
      <c r="A50" s="14">
        <v>17</v>
      </c>
      <c r="B50" s="25" t="s">
        <v>70</v>
      </c>
      <c r="C50" s="13">
        <v>240</v>
      </c>
      <c r="D50" s="18">
        <v>16.666666666666668</v>
      </c>
      <c r="E50" s="18">
        <v>500</v>
      </c>
      <c r="F50" s="19">
        <v>500</v>
      </c>
    </row>
    <row r="51" spans="1:6" x14ac:dyDescent="0.25">
      <c r="A51" s="14">
        <v>18</v>
      </c>
      <c r="B51" s="25" t="s">
        <v>67</v>
      </c>
      <c r="C51" s="13">
        <v>240</v>
      </c>
      <c r="D51" s="18">
        <v>15</v>
      </c>
      <c r="E51" s="18">
        <v>450</v>
      </c>
      <c r="F51" s="19">
        <v>450</v>
      </c>
    </row>
    <row r="52" spans="1:6" x14ac:dyDescent="0.25">
      <c r="A52" s="14">
        <v>19</v>
      </c>
      <c r="B52" s="25" t="s">
        <v>67</v>
      </c>
      <c r="C52" s="13">
        <v>240</v>
      </c>
      <c r="D52" s="18">
        <v>12.166666666666666</v>
      </c>
      <c r="E52" s="18">
        <v>365</v>
      </c>
      <c r="F52" s="19">
        <v>365</v>
      </c>
    </row>
    <row r="53" spans="1:6" x14ac:dyDescent="0.25">
      <c r="A53" s="14">
        <v>20</v>
      </c>
      <c r="B53" s="25" t="s">
        <v>67</v>
      </c>
      <c r="C53" s="13">
        <v>120</v>
      </c>
      <c r="D53" s="18">
        <v>12.166666666666666</v>
      </c>
      <c r="E53" s="18">
        <v>182.5</v>
      </c>
      <c r="F53" s="19">
        <v>419.75</v>
      </c>
    </row>
    <row r="54" spans="1:6" x14ac:dyDescent="0.25">
      <c r="A54" s="14">
        <v>21</v>
      </c>
      <c r="B54" s="25" t="s">
        <v>67</v>
      </c>
      <c r="C54" s="13">
        <v>240</v>
      </c>
      <c r="D54" s="18">
        <v>12.166666666666666</v>
      </c>
      <c r="E54" s="18">
        <v>365</v>
      </c>
      <c r="F54" s="19">
        <v>365</v>
      </c>
    </row>
    <row r="55" spans="1:6" x14ac:dyDescent="0.25">
      <c r="A55" s="14">
        <v>22</v>
      </c>
      <c r="B55" s="25" t="s">
        <v>67</v>
      </c>
      <c r="C55" s="13">
        <v>240</v>
      </c>
      <c r="D55" s="18">
        <v>15</v>
      </c>
      <c r="E55" s="18">
        <v>450</v>
      </c>
      <c r="F55" s="19">
        <v>450</v>
      </c>
    </row>
    <row r="56" spans="1:6" x14ac:dyDescent="0.25">
      <c r="A56" s="14">
        <v>23</v>
      </c>
      <c r="B56" s="25" t="s">
        <v>67</v>
      </c>
      <c r="C56" s="13">
        <v>240</v>
      </c>
      <c r="D56" s="18">
        <v>12.166666666666666</v>
      </c>
      <c r="E56" s="18">
        <v>365</v>
      </c>
      <c r="F56" s="19">
        <v>365</v>
      </c>
    </row>
    <row r="57" spans="1:6" x14ac:dyDescent="0.25">
      <c r="A57" s="14">
        <v>24</v>
      </c>
      <c r="B57" s="25" t="s">
        <v>67</v>
      </c>
      <c r="C57" s="13">
        <v>120</v>
      </c>
      <c r="D57" s="18">
        <v>12.166666666666666</v>
      </c>
      <c r="E57" s="18">
        <v>182.5</v>
      </c>
      <c r="F57" s="19">
        <v>419.75</v>
      </c>
    </row>
    <row r="58" spans="1:6" x14ac:dyDescent="0.25">
      <c r="A58" s="14">
        <v>25</v>
      </c>
      <c r="B58" s="25" t="s">
        <v>67</v>
      </c>
      <c r="C58" s="13">
        <v>120</v>
      </c>
      <c r="D58" s="18">
        <v>12.166666666666666</v>
      </c>
      <c r="E58" s="18">
        <v>182.5</v>
      </c>
      <c r="F58" s="19">
        <v>419.75</v>
      </c>
    </row>
    <row r="59" spans="1:6" x14ac:dyDescent="0.25">
      <c r="A59" s="14">
        <v>26</v>
      </c>
      <c r="B59" s="25" t="s">
        <v>69</v>
      </c>
      <c r="C59" s="13">
        <v>120</v>
      </c>
      <c r="D59" s="18">
        <v>15</v>
      </c>
      <c r="E59" s="18">
        <v>225</v>
      </c>
      <c r="F59" s="19">
        <v>517.5</v>
      </c>
    </row>
    <row r="60" spans="1:6" x14ac:dyDescent="0.25">
      <c r="A60" s="14">
        <v>27</v>
      </c>
      <c r="B60" s="25" t="s">
        <v>67</v>
      </c>
      <c r="C60" s="13">
        <v>240</v>
      </c>
      <c r="D60" s="18">
        <v>13.333333333333334</v>
      </c>
      <c r="E60" s="18">
        <v>400</v>
      </c>
      <c r="F60" s="19">
        <v>400</v>
      </c>
    </row>
    <row r="61" spans="1:6" x14ac:dyDescent="0.25">
      <c r="A61" s="14">
        <v>28</v>
      </c>
      <c r="B61" s="25" t="s">
        <v>67</v>
      </c>
      <c r="C61" s="13">
        <v>150</v>
      </c>
      <c r="D61" s="18">
        <v>12.166666666666666</v>
      </c>
      <c r="E61" s="18">
        <v>228.13</v>
      </c>
      <c r="F61" s="19">
        <v>228.13</v>
      </c>
    </row>
    <row r="62" spans="1:6" x14ac:dyDescent="0.25">
      <c r="A62" s="14">
        <v>29</v>
      </c>
      <c r="B62" s="25" t="s">
        <v>67</v>
      </c>
      <c r="C62" s="13">
        <v>240</v>
      </c>
      <c r="D62" s="18">
        <v>12.166666666666666</v>
      </c>
      <c r="E62" s="18">
        <v>365</v>
      </c>
      <c r="F62" s="19">
        <v>365</v>
      </c>
    </row>
    <row r="63" spans="1:6" x14ac:dyDescent="0.25">
      <c r="A63" s="15">
        <v>30</v>
      </c>
      <c r="B63" s="25" t="s">
        <v>67</v>
      </c>
      <c r="C63" s="16">
        <v>120</v>
      </c>
      <c r="D63" s="21">
        <v>12.166666666666666</v>
      </c>
      <c r="E63" s="21">
        <v>182.5</v>
      </c>
      <c r="F63" s="22">
        <v>419.75</v>
      </c>
    </row>
    <row r="65" spans="1:6" x14ac:dyDescent="0.25">
      <c r="B65" s="2" t="s">
        <v>16</v>
      </c>
      <c r="E65" s="11">
        <f>SUM(E34:E63)</f>
        <v>11098.13</v>
      </c>
      <c r="F65" s="12">
        <f>SUM(F34:F63)</f>
        <v>12339.63</v>
      </c>
    </row>
    <row r="67" spans="1:6" ht="18.75" x14ac:dyDescent="0.3">
      <c r="A67" s="32" t="s">
        <v>17</v>
      </c>
      <c r="B67" s="32"/>
      <c r="C67" s="32"/>
      <c r="D67" s="32"/>
      <c r="E67" s="32"/>
      <c r="F67" s="32"/>
    </row>
    <row r="69" spans="1:6" x14ac:dyDescent="0.25">
      <c r="A69" s="14">
        <v>1</v>
      </c>
      <c r="B69" s="25" t="s">
        <v>71</v>
      </c>
      <c r="C69" s="3">
        <v>240</v>
      </c>
      <c r="D69" s="5">
        <v>13.333333333333334</v>
      </c>
      <c r="E69" s="5">
        <v>400</v>
      </c>
      <c r="F69" s="6">
        <v>400</v>
      </c>
    </row>
    <row r="70" spans="1:6" x14ac:dyDescent="0.25">
      <c r="A70" s="14">
        <v>2</v>
      </c>
      <c r="B70" s="25" t="s">
        <v>64</v>
      </c>
      <c r="C70" s="13">
        <v>240</v>
      </c>
      <c r="D70" s="18">
        <v>12.166666666666666</v>
      </c>
      <c r="E70" s="18">
        <v>365</v>
      </c>
      <c r="F70" s="19">
        <v>365</v>
      </c>
    </row>
    <row r="71" spans="1:6" x14ac:dyDescent="0.25">
      <c r="A71" s="15">
        <v>3</v>
      </c>
      <c r="B71" s="25" t="s">
        <v>72</v>
      </c>
      <c r="C71" s="16">
        <v>240</v>
      </c>
      <c r="D71" s="21">
        <v>24.666666666666668</v>
      </c>
      <c r="E71" s="21">
        <v>740</v>
      </c>
      <c r="F71" s="22">
        <v>740</v>
      </c>
    </row>
    <row r="73" spans="1:6" x14ac:dyDescent="0.25">
      <c r="B73" s="2" t="s">
        <v>18</v>
      </c>
      <c r="E73" s="11">
        <f>SUM(E69:E71)</f>
        <v>1505</v>
      </c>
      <c r="F73" s="12">
        <f>SUM(F69:F71)</f>
        <v>1505</v>
      </c>
    </row>
    <row r="75" spans="1:6" ht="18.75" x14ac:dyDescent="0.3">
      <c r="A75" s="32" t="s">
        <v>19</v>
      </c>
      <c r="B75" s="32"/>
      <c r="C75" s="32"/>
      <c r="D75" s="32"/>
      <c r="E75" s="32"/>
      <c r="F75" s="32"/>
    </row>
    <row r="77" spans="1:6" x14ac:dyDescent="0.25">
      <c r="A77" s="14">
        <v>1</v>
      </c>
      <c r="B77" s="25" t="s">
        <v>64</v>
      </c>
      <c r="C77" s="3">
        <v>240</v>
      </c>
      <c r="D77" s="5">
        <v>13</v>
      </c>
      <c r="E77" s="5">
        <v>390</v>
      </c>
      <c r="F77" s="6">
        <v>390</v>
      </c>
    </row>
    <row r="78" spans="1:6" x14ac:dyDescent="0.25">
      <c r="A78" s="14">
        <v>2</v>
      </c>
      <c r="B78" s="25" t="s">
        <v>73</v>
      </c>
      <c r="C78" s="13">
        <v>240</v>
      </c>
      <c r="D78" s="18">
        <v>12.166666666666666</v>
      </c>
      <c r="E78" s="18">
        <v>365</v>
      </c>
      <c r="F78" s="19">
        <v>365</v>
      </c>
    </row>
    <row r="79" spans="1:6" x14ac:dyDescent="0.25">
      <c r="A79" s="14">
        <v>3</v>
      </c>
      <c r="B79" s="25" t="s">
        <v>74</v>
      </c>
      <c r="C79" s="13">
        <v>240</v>
      </c>
      <c r="D79" s="18">
        <v>12.166666666666666</v>
      </c>
      <c r="E79" s="18">
        <v>365</v>
      </c>
      <c r="F79" s="19">
        <v>365</v>
      </c>
    </row>
    <row r="80" spans="1:6" x14ac:dyDescent="0.25">
      <c r="A80" s="14">
        <v>4</v>
      </c>
      <c r="B80" s="25" t="s">
        <v>75</v>
      </c>
      <c r="C80" s="13">
        <v>240</v>
      </c>
      <c r="D80" s="18">
        <v>12.166666666666666</v>
      </c>
      <c r="E80" s="18">
        <v>365</v>
      </c>
      <c r="F80" s="19">
        <v>365</v>
      </c>
    </row>
    <row r="81" spans="1:6" x14ac:dyDescent="0.25">
      <c r="A81" s="15">
        <v>5</v>
      </c>
      <c r="B81" s="25" t="s">
        <v>76</v>
      </c>
      <c r="C81" s="16">
        <v>240</v>
      </c>
      <c r="D81" s="21">
        <v>23.333333333333332</v>
      </c>
      <c r="E81" s="21">
        <v>700</v>
      </c>
      <c r="F81" s="22">
        <v>700</v>
      </c>
    </row>
    <row r="83" spans="1:6" x14ac:dyDescent="0.25">
      <c r="B83" s="2" t="s">
        <v>14</v>
      </c>
      <c r="E83" s="11">
        <f>SUM(E77:E81)</f>
        <v>2185</v>
      </c>
      <c r="F83" s="12">
        <f>SUM(F77:F81)</f>
        <v>2185</v>
      </c>
    </row>
    <row r="85" spans="1:6" ht="18.75" x14ac:dyDescent="0.3">
      <c r="A85" s="32" t="s">
        <v>20</v>
      </c>
      <c r="B85" s="32"/>
      <c r="C85" s="32"/>
      <c r="D85" s="32"/>
      <c r="E85" s="32"/>
      <c r="F85" s="32"/>
    </row>
    <row r="87" spans="1:6" x14ac:dyDescent="0.25">
      <c r="A87" s="15">
        <v>1</v>
      </c>
      <c r="B87" s="25" t="s">
        <v>70</v>
      </c>
      <c r="C87" s="8">
        <v>240</v>
      </c>
      <c r="D87" s="9">
        <v>18.333333333333332</v>
      </c>
      <c r="E87" s="9">
        <v>550</v>
      </c>
      <c r="F87" s="10">
        <v>550</v>
      </c>
    </row>
    <row r="89" spans="1:6" x14ac:dyDescent="0.25">
      <c r="B89" s="2" t="s">
        <v>11</v>
      </c>
      <c r="E89" s="11">
        <f>SUM(E87:E87)</f>
        <v>550</v>
      </c>
      <c r="F89" s="12">
        <f>SUM(F87:F87)</f>
        <v>550</v>
      </c>
    </row>
    <row r="91" spans="1:6" ht="18.75" x14ac:dyDescent="0.3">
      <c r="A91" s="32" t="s">
        <v>21</v>
      </c>
      <c r="B91" s="32"/>
      <c r="C91" s="32"/>
      <c r="D91" s="32"/>
      <c r="E91" s="32"/>
      <c r="F91" s="32"/>
    </row>
    <row r="93" spans="1:6" x14ac:dyDescent="0.25">
      <c r="A93" s="14">
        <v>1</v>
      </c>
      <c r="B93" s="25" t="s">
        <v>77</v>
      </c>
      <c r="C93" s="3">
        <v>240</v>
      </c>
      <c r="D93" s="5">
        <v>13.166666666666666</v>
      </c>
      <c r="E93" s="5">
        <v>395</v>
      </c>
      <c r="F93" s="6">
        <v>395</v>
      </c>
    </row>
    <row r="94" spans="1:6" x14ac:dyDescent="0.25">
      <c r="A94" s="14">
        <v>2</v>
      </c>
      <c r="B94" s="25" t="s">
        <v>77</v>
      </c>
      <c r="C94" s="13">
        <v>225.2</v>
      </c>
      <c r="D94" s="18">
        <v>12.166666666666666</v>
      </c>
      <c r="E94" s="18">
        <v>342.49</v>
      </c>
      <c r="F94" s="19">
        <v>342.49</v>
      </c>
    </row>
    <row r="95" spans="1:6" x14ac:dyDescent="0.25">
      <c r="A95" s="15">
        <v>3</v>
      </c>
      <c r="B95" s="25" t="s">
        <v>77</v>
      </c>
      <c r="C95" s="16">
        <v>240</v>
      </c>
      <c r="D95" s="21">
        <v>12.166666666666666</v>
      </c>
      <c r="E95" s="21">
        <v>365</v>
      </c>
      <c r="F95" s="22">
        <v>365</v>
      </c>
    </row>
    <row r="97" spans="1:6" x14ac:dyDescent="0.25">
      <c r="B97" s="2" t="s">
        <v>18</v>
      </c>
      <c r="E97" s="11">
        <f>SUM(E93:E95)</f>
        <v>1102.49</v>
      </c>
      <c r="F97" s="12">
        <f>SUM(F93:F95)</f>
        <v>1102.49</v>
      </c>
    </row>
    <row r="99" spans="1:6" ht="18.75" x14ac:dyDescent="0.3">
      <c r="A99" s="32" t="s">
        <v>22</v>
      </c>
      <c r="B99" s="32"/>
      <c r="C99" s="32"/>
      <c r="D99" s="32"/>
      <c r="E99" s="32"/>
      <c r="F99" s="32"/>
    </row>
    <row r="101" spans="1:6" x14ac:dyDescent="0.25">
      <c r="A101" s="14">
        <v>1</v>
      </c>
      <c r="B101" s="25" t="s">
        <v>78</v>
      </c>
      <c r="C101" s="3">
        <v>240</v>
      </c>
      <c r="D101" s="5">
        <v>14.166666666666666</v>
      </c>
      <c r="E101" s="5">
        <v>425</v>
      </c>
      <c r="F101" s="6">
        <v>425</v>
      </c>
    </row>
    <row r="102" spans="1:6" x14ac:dyDescent="0.25">
      <c r="A102" s="14">
        <v>2</v>
      </c>
      <c r="B102" s="25" t="s">
        <v>64</v>
      </c>
      <c r="C102" s="13">
        <v>240</v>
      </c>
      <c r="D102" s="18">
        <v>27.8</v>
      </c>
      <c r="E102" s="18">
        <v>834</v>
      </c>
      <c r="F102" s="19">
        <v>834</v>
      </c>
    </row>
    <row r="103" spans="1:6" x14ac:dyDescent="0.25">
      <c r="A103" s="14">
        <v>3</v>
      </c>
      <c r="B103" s="25" t="s">
        <v>64</v>
      </c>
      <c r="C103" s="13">
        <v>240</v>
      </c>
      <c r="D103" s="18">
        <v>14.619333333333334</v>
      </c>
      <c r="E103" s="18">
        <v>438.58</v>
      </c>
      <c r="F103" s="19">
        <v>438.58</v>
      </c>
    </row>
    <row r="104" spans="1:6" x14ac:dyDescent="0.25">
      <c r="A104" s="14">
        <v>4</v>
      </c>
      <c r="B104" s="25" t="s">
        <v>64</v>
      </c>
      <c r="C104" s="13">
        <v>240</v>
      </c>
      <c r="D104" s="18">
        <v>13.476333333333335</v>
      </c>
      <c r="E104" s="18">
        <v>404.29</v>
      </c>
      <c r="F104" s="19">
        <v>404.29</v>
      </c>
    </row>
    <row r="105" spans="1:6" x14ac:dyDescent="0.25">
      <c r="A105" s="14">
        <v>5</v>
      </c>
      <c r="B105" s="25" t="s">
        <v>79</v>
      </c>
      <c r="C105" s="13">
        <v>240</v>
      </c>
      <c r="D105" s="18">
        <v>18.333333333333332</v>
      </c>
      <c r="E105" s="18">
        <v>550</v>
      </c>
      <c r="F105" s="19">
        <v>550</v>
      </c>
    </row>
    <row r="106" spans="1:6" x14ac:dyDescent="0.25">
      <c r="A106" s="14">
        <v>6</v>
      </c>
      <c r="B106" s="29" t="s">
        <v>64</v>
      </c>
      <c r="C106" s="13">
        <v>240</v>
      </c>
      <c r="D106" s="18">
        <v>12.166666666666666</v>
      </c>
      <c r="E106" s="18">
        <v>365</v>
      </c>
      <c r="F106" s="19">
        <v>365</v>
      </c>
    </row>
    <row r="107" spans="1:6" x14ac:dyDescent="0.25">
      <c r="A107" s="15">
        <v>7</v>
      </c>
      <c r="B107" s="25" t="s">
        <v>80</v>
      </c>
      <c r="C107" s="16">
        <v>240</v>
      </c>
      <c r="D107" s="21">
        <v>15.833333333333334</v>
      </c>
      <c r="E107" s="21">
        <v>475</v>
      </c>
      <c r="F107" s="22">
        <v>475</v>
      </c>
    </row>
    <row r="109" spans="1:6" x14ac:dyDescent="0.25">
      <c r="B109" s="2" t="s">
        <v>23</v>
      </c>
      <c r="E109" s="11">
        <f>SUM(E101:E107)</f>
        <v>3491.87</v>
      </c>
      <c r="F109" s="12">
        <f>SUM(F101:F107)</f>
        <v>3491.87</v>
      </c>
    </row>
    <row r="111" spans="1:6" ht="18.75" x14ac:dyDescent="0.3">
      <c r="A111" s="32" t="s">
        <v>24</v>
      </c>
      <c r="B111" s="32"/>
      <c r="C111" s="32"/>
      <c r="D111" s="32"/>
      <c r="E111" s="32"/>
      <c r="F111" s="32"/>
    </row>
    <row r="113" spans="1:6" x14ac:dyDescent="0.25">
      <c r="A113" s="15">
        <v>1</v>
      </c>
      <c r="B113" s="25" t="s">
        <v>81</v>
      </c>
      <c r="C113" s="8">
        <v>239.2</v>
      </c>
      <c r="D113" s="9">
        <v>20</v>
      </c>
      <c r="E113" s="9">
        <v>598</v>
      </c>
      <c r="F113" s="10">
        <v>598</v>
      </c>
    </row>
    <row r="115" spans="1:6" x14ac:dyDescent="0.25">
      <c r="B115" s="2" t="s">
        <v>11</v>
      </c>
      <c r="E115" s="11">
        <f>SUM(E113:E113)</f>
        <v>598</v>
      </c>
      <c r="F115" s="12">
        <f>SUM(F113:F113)</f>
        <v>598</v>
      </c>
    </row>
    <row r="117" spans="1:6" ht="18.75" x14ac:dyDescent="0.3">
      <c r="A117" s="32" t="s">
        <v>25</v>
      </c>
      <c r="B117" s="32"/>
      <c r="C117" s="32"/>
      <c r="D117" s="32"/>
      <c r="E117" s="32"/>
      <c r="F117" s="32"/>
    </row>
    <row r="119" spans="1:6" x14ac:dyDescent="0.25">
      <c r="A119" s="14">
        <v>1</v>
      </c>
      <c r="B119" s="25" t="s">
        <v>82</v>
      </c>
      <c r="C119" s="3">
        <v>240</v>
      </c>
      <c r="D119" s="5">
        <v>19.333333333333332</v>
      </c>
      <c r="E119" s="5">
        <v>580</v>
      </c>
      <c r="F119" s="6">
        <v>580</v>
      </c>
    </row>
    <row r="120" spans="1:6" x14ac:dyDescent="0.25">
      <c r="A120" s="14">
        <v>2</v>
      </c>
      <c r="B120" s="25" t="s">
        <v>83</v>
      </c>
      <c r="C120" s="13">
        <v>240</v>
      </c>
      <c r="D120" s="18">
        <v>12.166666666666666</v>
      </c>
      <c r="E120" s="18">
        <v>365</v>
      </c>
      <c r="F120" s="19">
        <v>365</v>
      </c>
    </row>
    <row r="121" spans="1:6" x14ac:dyDescent="0.25">
      <c r="A121" s="14">
        <v>3</v>
      </c>
      <c r="B121" s="25" t="s">
        <v>84</v>
      </c>
      <c r="C121" s="13">
        <v>240</v>
      </c>
      <c r="D121" s="18">
        <v>12.166666666666666</v>
      </c>
      <c r="E121" s="18">
        <v>365</v>
      </c>
      <c r="F121" s="19">
        <v>365</v>
      </c>
    </row>
    <row r="122" spans="1:6" x14ac:dyDescent="0.25">
      <c r="A122" s="14">
        <v>4</v>
      </c>
      <c r="B122" s="25" t="s">
        <v>84</v>
      </c>
      <c r="C122" s="13">
        <v>240</v>
      </c>
      <c r="D122" s="18">
        <v>12.166666666666666</v>
      </c>
      <c r="E122" s="18">
        <v>365</v>
      </c>
      <c r="F122" s="19">
        <v>365</v>
      </c>
    </row>
    <row r="123" spans="1:6" x14ac:dyDescent="0.25">
      <c r="A123" s="14">
        <v>5</v>
      </c>
      <c r="B123" s="25" t="s">
        <v>85</v>
      </c>
      <c r="C123" s="13">
        <v>240</v>
      </c>
      <c r="D123" s="18">
        <v>12.166666666666666</v>
      </c>
      <c r="E123" s="18">
        <v>365</v>
      </c>
      <c r="F123" s="19">
        <v>365</v>
      </c>
    </row>
    <row r="124" spans="1:6" x14ac:dyDescent="0.25">
      <c r="A124" s="15">
        <v>6</v>
      </c>
      <c r="B124" s="26" t="s">
        <v>84</v>
      </c>
      <c r="C124" s="16">
        <v>240</v>
      </c>
      <c r="D124" s="21">
        <v>12.166666666666666</v>
      </c>
      <c r="E124" s="21">
        <v>365</v>
      </c>
      <c r="F124" s="22">
        <v>365</v>
      </c>
    </row>
    <row r="126" spans="1:6" x14ac:dyDescent="0.25">
      <c r="B126" s="2" t="s">
        <v>26</v>
      </c>
      <c r="E126" s="11">
        <f>SUM(E119:E124)</f>
        <v>2405</v>
      </c>
      <c r="F126" s="12">
        <f>SUM(F119:F124)</f>
        <v>2405</v>
      </c>
    </row>
    <row r="128" spans="1:6" ht="18.75" x14ac:dyDescent="0.3">
      <c r="A128" s="32" t="s">
        <v>27</v>
      </c>
      <c r="B128" s="32"/>
      <c r="C128" s="32"/>
      <c r="D128" s="32"/>
      <c r="E128" s="32"/>
      <c r="F128" s="32"/>
    </row>
    <row r="130" spans="1:6" x14ac:dyDescent="0.25">
      <c r="A130" s="14">
        <v>1</v>
      </c>
      <c r="B130" s="25" t="s">
        <v>84</v>
      </c>
      <c r="C130" s="3">
        <v>240</v>
      </c>
      <c r="D130" s="5">
        <v>12.166666666666666</v>
      </c>
      <c r="E130" s="5">
        <v>365</v>
      </c>
      <c r="F130" s="6">
        <v>365</v>
      </c>
    </row>
    <row r="131" spans="1:6" x14ac:dyDescent="0.25">
      <c r="A131" s="14">
        <v>2</v>
      </c>
      <c r="B131" s="25" t="s">
        <v>86</v>
      </c>
      <c r="C131" s="13">
        <v>210</v>
      </c>
      <c r="D131" s="18">
        <v>12.166666666666666</v>
      </c>
      <c r="E131" s="18">
        <v>319.38</v>
      </c>
      <c r="F131" s="19">
        <v>319.38</v>
      </c>
    </row>
    <row r="132" spans="1:6" x14ac:dyDescent="0.25">
      <c r="A132" s="14">
        <v>3</v>
      </c>
      <c r="B132" s="26" t="s">
        <v>84</v>
      </c>
      <c r="C132" s="13">
        <v>240</v>
      </c>
      <c r="D132" s="18">
        <v>12.5</v>
      </c>
      <c r="E132" s="18">
        <v>375</v>
      </c>
      <c r="F132" s="19">
        <v>375</v>
      </c>
    </row>
    <row r="133" spans="1:6" x14ac:dyDescent="0.25">
      <c r="A133" s="14">
        <v>4</v>
      </c>
      <c r="B133" s="25" t="s">
        <v>84</v>
      </c>
      <c r="C133" s="13">
        <v>240</v>
      </c>
      <c r="D133" s="18">
        <v>15.166666666666666</v>
      </c>
      <c r="E133" s="18">
        <v>455</v>
      </c>
      <c r="F133" s="19">
        <v>455</v>
      </c>
    </row>
    <row r="134" spans="1:6" x14ac:dyDescent="0.25">
      <c r="A134" s="14">
        <v>5</v>
      </c>
      <c r="B134" s="25" t="s">
        <v>84</v>
      </c>
      <c r="C134" s="13">
        <v>240</v>
      </c>
      <c r="D134" s="18">
        <v>12.166666666666666</v>
      </c>
      <c r="E134" s="18">
        <v>365</v>
      </c>
      <c r="F134" s="19">
        <v>365</v>
      </c>
    </row>
    <row r="135" spans="1:6" x14ac:dyDescent="0.25">
      <c r="A135" s="14">
        <v>6</v>
      </c>
      <c r="B135" s="25" t="s">
        <v>84</v>
      </c>
      <c r="C135" s="13">
        <v>232</v>
      </c>
      <c r="D135" s="18">
        <v>12.166666666666666</v>
      </c>
      <c r="E135" s="18">
        <v>352.83</v>
      </c>
      <c r="F135" s="19">
        <v>352.83</v>
      </c>
    </row>
    <row r="136" spans="1:6" x14ac:dyDescent="0.25">
      <c r="A136" s="14">
        <v>7</v>
      </c>
      <c r="B136" s="25" t="s">
        <v>84</v>
      </c>
      <c r="C136" s="13">
        <v>240</v>
      </c>
      <c r="D136" s="18">
        <v>12.166666666666666</v>
      </c>
      <c r="E136" s="18">
        <v>365</v>
      </c>
      <c r="F136" s="19">
        <v>365</v>
      </c>
    </row>
    <row r="137" spans="1:6" x14ac:dyDescent="0.25">
      <c r="A137" s="14">
        <v>8</v>
      </c>
      <c r="B137" s="25" t="s">
        <v>84</v>
      </c>
      <c r="C137" s="13">
        <v>80</v>
      </c>
      <c r="D137" s="18">
        <v>14.466666666666667</v>
      </c>
      <c r="E137" s="18">
        <v>144.66999999999999</v>
      </c>
      <c r="F137" s="19">
        <v>144.66999999999999</v>
      </c>
    </row>
    <row r="138" spans="1:6" x14ac:dyDescent="0.25">
      <c r="A138" s="14">
        <v>9</v>
      </c>
      <c r="B138" s="25" t="s">
        <v>84</v>
      </c>
      <c r="C138" s="13">
        <v>240</v>
      </c>
      <c r="D138" s="18">
        <v>13.998333333333333</v>
      </c>
      <c r="E138" s="18">
        <v>419.95</v>
      </c>
      <c r="F138" s="19">
        <v>419.95</v>
      </c>
    </row>
    <row r="139" spans="1:6" x14ac:dyDescent="0.25">
      <c r="A139" s="14">
        <v>10</v>
      </c>
      <c r="B139" s="25" t="s">
        <v>84</v>
      </c>
      <c r="C139" s="13">
        <v>240</v>
      </c>
      <c r="D139" s="18">
        <v>12.166666666666666</v>
      </c>
      <c r="E139" s="18">
        <v>365</v>
      </c>
      <c r="F139" s="19">
        <v>365</v>
      </c>
    </row>
    <row r="140" spans="1:6" x14ac:dyDescent="0.25">
      <c r="A140" s="14">
        <v>11</v>
      </c>
      <c r="B140" s="25" t="s">
        <v>84</v>
      </c>
      <c r="C140" s="13">
        <v>240</v>
      </c>
      <c r="D140" s="18">
        <v>12.166666666666666</v>
      </c>
      <c r="E140" s="18">
        <v>365</v>
      </c>
      <c r="F140" s="19">
        <v>365</v>
      </c>
    </row>
    <row r="141" spans="1:6" x14ac:dyDescent="0.25">
      <c r="A141" s="14">
        <v>12</v>
      </c>
      <c r="B141" s="25" t="s">
        <v>84</v>
      </c>
      <c r="C141" s="13">
        <v>240</v>
      </c>
      <c r="D141" s="18">
        <v>12.166666666666666</v>
      </c>
      <c r="E141" s="18">
        <v>365</v>
      </c>
      <c r="F141" s="19">
        <v>365</v>
      </c>
    </row>
    <row r="142" spans="1:6" x14ac:dyDescent="0.25">
      <c r="A142" s="14">
        <v>13</v>
      </c>
      <c r="B142" s="25" t="s">
        <v>84</v>
      </c>
      <c r="C142" s="13">
        <v>240</v>
      </c>
      <c r="D142" s="18">
        <v>12.166666666666666</v>
      </c>
      <c r="E142" s="18">
        <v>365</v>
      </c>
      <c r="F142" s="19">
        <v>365</v>
      </c>
    </row>
    <row r="143" spans="1:6" x14ac:dyDescent="0.25">
      <c r="A143" s="14">
        <v>14</v>
      </c>
      <c r="B143" s="25" t="s">
        <v>84</v>
      </c>
      <c r="C143" s="13">
        <v>240</v>
      </c>
      <c r="D143" s="18">
        <v>12.166666666666666</v>
      </c>
      <c r="E143" s="18">
        <v>365</v>
      </c>
      <c r="F143" s="19">
        <v>365</v>
      </c>
    </row>
    <row r="144" spans="1:6" x14ac:dyDescent="0.25">
      <c r="A144" s="14">
        <v>15</v>
      </c>
      <c r="B144" s="25" t="s">
        <v>84</v>
      </c>
      <c r="C144" s="13">
        <v>240</v>
      </c>
      <c r="D144" s="18">
        <v>12.166666666666666</v>
      </c>
      <c r="E144" s="18">
        <v>365</v>
      </c>
      <c r="F144" s="19">
        <v>365</v>
      </c>
    </row>
    <row r="145" spans="1:6" x14ac:dyDescent="0.25">
      <c r="A145" s="14">
        <v>16</v>
      </c>
      <c r="B145" s="25" t="s">
        <v>84</v>
      </c>
      <c r="C145" s="13">
        <v>198</v>
      </c>
      <c r="D145" s="18">
        <v>13</v>
      </c>
      <c r="E145" s="18">
        <v>321.75</v>
      </c>
      <c r="F145" s="19">
        <v>321.75</v>
      </c>
    </row>
    <row r="146" spans="1:6" x14ac:dyDescent="0.25">
      <c r="A146" s="14">
        <v>17</v>
      </c>
      <c r="B146" s="25" t="s">
        <v>84</v>
      </c>
      <c r="C146" s="13">
        <v>240</v>
      </c>
      <c r="D146" s="18">
        <v>12.166666666666666</v>
      </c>
      <c r="E146" s="18">
        <v>365</v>
      </c>
      <c r="F146" s="19">
        <v>365</v>
      </c>
    </row>
    <row r="147" spans="1:6" x14ac:dyDescent="0.25">
      <c r="A147" s="14">
        <v>18</v>
      </c>
      <c r="B147" s="25" t="s">
        <v>84</v>
      </c>
      <c r="C147" s="13">
        <v>240</v>
      </c>
      <c r="D147" s="18">
        <v>12.166666666666666</v>
      </c>
      <c r="E147" s="18">
        <v>365</v>
      </c>
      <c r="F147" s="19">
        <v>365</v>
      </c>
    </row>
    <row r="148" spans="1:6" x14ac:dyDescent="0.25">
      <c r="A148" s="14">
        <v>19</v>
      </c>
      <c r="B148" s="25" t="s">
        <v>84</v>
      </c>
      <c r="C148" s="13">
        <v>240</v>
      </c>
      <c r="D148" s="18">
        <v>12.166666666666666</v>
      </c>
      <c r="E148" s="18">
        <v>365</v>
      </c>
      <c r="F148" s="19">
        <v>365</v>
      </c>
    </row>
    <row r="149" spans="1:6" x14ac:dyDescent="0.25">
      <c r="A149" s="14">
        <v>20</v>
      </c>
      <c r="B149" s="25" t="s">
        <v>70</v>
      </c>
      <c r="C149" s="13">
        <v>240</v>
      </c>
      <c r="D149" s="18">
        <v>17.5</v>
      </c>
      <c r="E149" s="18">
        <v>525</v>
      </c>
      <c r="F149" s="19">
        <v>525</v>
      </c>
    </row>
    <row r="150" spans="1:6" x14ac:dyDescent="0.25">
      <c r="A150" s="14">
        <v>21</v>
      </c>
      <c r="B150" s="25" t="s">
        <v>84</v>
      </c>
      <c r="C150" s="13">
        <v>240</v>
      </c>
      <c r="D150" s="18">
        <v>12.166666666666666</v>
      </c>
      <c r="E150" s="18">
        <v>365</v>
      </c>
      <c r="F150" s="19">
        <v>365</v>
      </c>
    </row>
    <row r="151" spans="1:6" x14ac:dyDescent="0.25">
      <c r="A151" s="14">
        <v>22</v>
      </c>
      <c r="B151" s="25" t="s">
        <v>84</v>
      </c>
      <c r="C151" s="13">
        <v>240</v>
      </c>
      <c r="D151" s="18">
        <v>12.166666666666666</v>
      </c>
      <c r="E151" s="18">
        <v>365</v>
      </c>
      <c r="F151" s="19">
        <v>365</v>
      </c>
    </row>
    <row r="152" spans="1:6" x14ac:dyDescent="0.25">
      <c r="A152" s="14">
        <v>23</v>
      </c>
      <c r="B152" s="26" t="s">
        <v>84</v>
      </c>
      <c r="C152" s="13">
        <v>240</v>
      </c>
      <c r="D152" s="18">
        <v>12.166666666666666</v>
      </c>
      <c r="E152" s="18">
        <v>365</v>
      </c>
      <c r="F152" s="19">
        <v>365</v>
      </c>
    </row>
    <row r="153" spans="1:6" x14ac:dyDescent="0.25">
      <c r="A153" s="14">
        <v>24</v>
      </c>
      <c r="B153" s="25" t="s">
        <v>84</v>
      </c>
      <c r="C153" s="13">
        <v>240</v>
      </c>
      <c r="D153" s="18">
        <v>12.166666666666666</v>
      </c>
      <c r="E153" s="18">
        <v>365</v>
      </c>
      <c r="F153" s="19">
        <v>365</v>
      </c>
    </row>
    <row r="154" spans="1:6" x14ac:dyDescent="0.25">
      <c r="A154" s="14">
        <v>25</v>
      </c>
      <c r="B154" s="26" t="s">
        <v>84</v>
      </c>
      <c r="C154" s="13">
        <v>240</v>
      </c>
      <c r="D154" s="18">
        <v>12.166666666666666</v>
      </c>
      <c r="E154" s="18">
        <v>365</v>
      </c>
      <c r="F154" s="19">
        <v>365</v>
      </c>
    </row>
    <row r="155" spans="1:6" x14ac:dyDescent="0.25">
      <c r="A155" s="15">
        <v>26</v>
      </c>
      <c r="B155" s="20" t="s">
        <v>84</v>
      </c>
      <c r="C155" s="16">
        <v>240</v>
      </c>
      <c r="D155" s="21">
        <v>12.166666666666666</v>
      </c>
      <c r="E155" s="21">
        <v>365</v>
      </c>
      <c r="F155" s="22">
        <v>365</v>
      </c>
    </row>
    <row r="157" spans="1:6" x14ac:dyDescent="0.25">
      <c r="B157" s="2" t="s">
        <v>28</v>
      </c>
      <c r="E157" s="11">
        <f>SUM(E130:E155)</f>
        <v>9483.58</v>
      </c>
      <c r="F157" s="12">
        <f>SUM(F130:F155)</f>
        <v>9483.58</v>
      </c>
    </row>
    <row r="159" spans="1:6" ht="18.75" x14ac:dyDescent="0.3">
      <c r="A159" s="32" t="s">
        <v>29</v>
      </c>
      <c r="B159" s="32"/>
      <c r="C159" s="32"/>
      <c r="D159" s="32"/>
      <c r="E159" s="32"/>
      <c r="F159" s="32"/>
    </row>
    <row r="161" spans="1:6" x14ac:dyDescent="0.25">
      <c r="A161" s="14">
        <v>1</v>
      </c>
      <c r="B161" s="25" t="s">
        <v>65</v>
      </c>
      <c r="C161" s="3">
        <v>240</v>
      </c>
      <c r="D161" s="5">
        <v>14.166666666666666</v>
      </c>
      <c r="E161" s="5">
        <v>425</v>
      </c>
      <c r="F161" s="6">
        <v>425</v>
      </c>
    </row>
    <row r="162" spans="1:6" x14ac:dyDescent="0.25">
      <c r="A162" s="15">
        <v>2</v>
      </c>
      <c r="B162" s="25" t="s">
        <v>64</v>
      </c>
      <c r="C162" s="16">
        <v>240</v>
      </c>
      <c r="D162" s="21">
        <v>13</v>
      </c>
      <c r="E162" s="21">
        <v>390</v>
      </c>
      <c r="F162" s="22">
        <v>390</v>
      </c>
    </row>
    <row r="164" spans="1:6" x14ac:dyDescent="0.25">
      <c r="B164" s="2" t="s">
        <v>30</v>
      </c>
      <c r="E164" s="11">
        <f>SUM(E161:E162)</f>
        <v>815</v>
      </c>
      <c r="F164" s="12">
        <f>SUM(F161:F162)</f>
        <v>815</v>
      </c>
    </row>
    <row r="166" spans="1:6" ht="18.75" x14ac:dyDescent="0.3">
      <c r="A166" s="32" t="s">
        <v>31</v>
      </c>
      <c r="B166" s="32"/>
      <c r="C166" s="32"/>
      <c r="D166" s="32"/>
      <c r="E166" s="32"/>
      <c r="F166" s="32"/>
    </row>
    <row r="168" spans="1:6" x14ac:dyDescent="0.25">
      <c r="A168" s="15">
        <v>1</v>
      </c>
      <c r="B168" s="25" t="s">
        <v>87</v>
      </c>
      <c r="C168" s="8">
        <v>240</v>
      </c>
      <c r="D168" s="9">
        <v>12.166666666666666</v>
      </c>
      <c r="E168" s="9">
        <v>365</v>
      </c>
      <c r="F168" s="10">
        <v>365</v>
      </c>
    </row>
    <row r="170" spans="1:6" x14ac:dyDescent="0.25">
      <c r="B170" s="2" t="s">
        <v>11</v>
      </c>
      <c r="E170" s="11">
        <f>SUM(E168:E168)</f>
        <v>365</v>
      </c>
      <c r="F170" s="12">
        <f>SUM(F168:F168)</f>
        <v>365</v>
      </c>
    </row>
    <row r="172" spans="1:6" ht="18.75" x14ac:dyDescent="0.3">
      <c r="A172" s="32" t="s">
        <v>32</v>
      </c>
      <c r="B172" s="32"/>
      <c r="C172" s="32"/>
      <c r="D172" s="32"/>
      <c r="E172" s="32"/>
      <c r="F172" s="32"/>
    </row>
    <row r="174" spans="1:6" x14ac:dyDescent="0.25">
      <c r="A174" s="14">
        <v>1</v>
      </c>
      <c r="B174" s="4" t="s">
        <v>102</v>
      </c>
      <c r="C174" s="3">
        <v>240</v>
      </c>
      <c r="D174" s="5">
        <v>12.166666666666666</v>
      </c>
      <c r="E174" s="5">
        <v>365</v>
      </c>
      <c r="F174" s="6">
        <v>365</v>
      </c>
    </row>
    <row r="175" spans="1:6" x14ac:dyDescent="0.25">
      <c r="A175" s="14">
        <v>2</v>
      </c>
      <c r="B175" s="25" t="s">
        <v>68</v>
      </c>
      <c r="C175" s="13">
        <v>240</v>
      </c>
      <c r="D175" s="18">
        <v>13</v>
      </c>
      <c r="E175" s="18">
        <v>390</v>
      </c>
      <c r="F175" s="19">
        <v>390</v>
      </c>
    </row>
    <row r="176" spans="1:6" x14ac:dyDescent="0.25">
      <c r="A176" s="15">
        <v>3</v>
      </c>
      <c r="B176" s="25" t="s">
        <v>70</v>
      </c>
      <c r="C176" s="16">
        <v>240</v>
      </c>
      <c r="D176" s="21">
        <v>17.738333333333333</v>
      </c>
      <c r="E176" s="21">
        <v>532.15</v>
      </c>
      <c r="F176" s="22">
        <v>532.15</v>
      </c>
    </row>
    <row r="178" spans="1:6" x14ac:dyDescent="0.25">
      <c r="B178" s="2" t="s">
        <v>18</v>
      </c>
      <c r="E178" s="11">
        <f>SUM(E174:E176)</f>
        <v>1287.1500000000001</v>
      </c>
      <c r="F178" s="12">
        <f>SUM(F174:F176)</f>
        <v>1287.1500000000001</v>
      </c>
    </row>
    <row r="180" spans="1:6" ht="18.75" x14ac:dyDescent="0.3">
      <c r="A180" s="32" t="s">
        <v>33</v>
      </c>
      <c r="B180" s="32"/>
      <c r="C180" s="32"/>
      <c r="D180" s="32"/>
      <c r="E180" s="32"/>
      <c r="F180" s="32"/>
    </row>
    <row r="182" spans="1:6" x14ac:dyDescent="0.25">
      <c r="A182" s="14">
        <v>1</v>
      </c>
      <c r="B182" s="4" t="s">
        <v>88</v>
      </c>
      <c r="C182" s="3">
        <v>240</v>
      </c>
      <c r="D182" s="5">
        <v>12.166666666666666</v>
      </c>
      <c r="E182" s="5">
        <v>365</v>
      </c>
      <c r="F182" s="6">
        <v>365</v>
      </c>
    </row>
    <row r="183" spans="1:6" x14ac:dyDescent="0.25">
      <c r="A183" s="14">
        <v>2</v>
      </c>
      <c r="B183" s="17" t="s">
        <v>88</v>
      </c>
      <c r="C183" s="13">
        <v>240</v>
      </c>
      <c r="D183" s="18">
        <v>13.998333333333333</v>
      </c>
      <c r="E183" s="18">
        <v>419.95</v>
      </c>
      <c r="F183" s="19">
        <v>419.95</v>
      </c>
    </row>
    <row r="184" spans="1:6" x14ac:dyDescent="0.25">
      <c r="A184" s="14">
        <v>3</v>
      </c>
      <c r="B184" s="17" t="s">
        <v>88</v>
      </c>
      <c r="C184" s="13">
        <v>240</v>
      </c>
      <c r="D184" s="18">
        <v>12.166666666666666</v>
      </c>
      <c r="E184" s="18">
        <v>365</v>
      </c>
      <c r="F184" s="19">
        <v>365</v>
      </c>
    </row>
    <row r="185" spans="1:6" x14ac:dyDescent="0.25">
      <c r="A185" s="14">
        <v>4</v>
      </c>
      <c r="B185" s="25" t="s">
        <v>88</v>
      </c>
      <c r="C185" s="13">
        <v>240</v>
      </c>
      <c r="D185" s="18">
        <v>12.166666666666666</v>
      </c>
      <c r="E185" s="18">
        <v>365</v>
      </c>
      <c r="F185" s="19">
        <v>365</v>
      </c>
    </row>
    <row r="186" spans="1:6" x14ac:dyDescent="0.25">
      <c r="A186" s="14">
        <v>5</v>
      </c>
      <c r="B186" s="25" t="s">
        <v>88</v>
      </c>
      <c r="C186" s="13">
        <v>240</v>
      </c>
      <c r="D186" s="18">
        <v>12.166666666666666</v>
      </c>
      <c r="E186" s="18">
        <v>365</v>
      </c>
      <c r="F186" s="19">
        <v>365</v>
      </c>
    </row>
    <row r="187" spans="1:6" x14ac:dyDescent="0.25">
      <c r="A187" s="14">
        <v>6</v>
      </c>
      <c r="B187" s="25" t="s">
        <v>88</v>
      </c>
      <c r="C187" s="13">
        <v>240</v>
      </c>
      <c r="D187" s="18">
        <v>14.466666666666667</v>
      </c>
      <c r="E187" s="18">
        <v>434</v>
      </c>
      <c r="F187" s="19">
        <v>434</v>
      </c>
    </row>
    <row r="188" spans="1:6" x14ac:dyDescent="0.25">
      <c r="A188" s="14">
        <v>7</v>
      </c>
      <c r="B188" s="25" t="s">
        <v>88</v>
      </c>
      <c r="C188" s="13">
        <v>240</v>
      </c>
      <c r="D188" s="18">
        <v>12.166666666666666</v>
      </c>
      <c r="E188" s="18">
        <v>365</v>
      </c>
      <c r="F188" s="19">
        <v>365</v>
      </c>
    </row>
    <row r="189" spans="1:6" x14ac:dyDescent="0.25">
      <c r="A189" s="14">
        <v>8</v>
      </c>
      <c r="B189" s="25" t="s">
        <v>88</v>
      </c>
      <c r="C189" s="13">
        <v>240</v>
      </c>
      <c r="D189" s="18">
        <v>12.166666666666666</v>
      </c>
      <c r="E189" s="18">
        <v>365</v>
      </c>
      <c r="F189" s="19">
        <v>365</v>
      </c>
    </row>
    <row r="190" spans="1:6" x14ac:dyDescent="0.25">
      <c r="A190" s="14">
        <v>9</v>
      </c>
      <c r="B190" s="17" t="s">
        <v>69</v>
      </c>
      <c r="C190" s="13">
        <v>240</v>
      </c>
      <c r="D190" s="18">
        <v>14.166666666666666</v>
      </c>
      <c r="E190" s="18">
        <v>425</v>
      </c>
      <c r="F190" s="19">
        <v>425</v>
      </c>
    </row>
    <row r="191" spans="1:6" x14ac:dyDescent="0.25">
      <c r="A191" s="14">
        <v>10</v>
      </c>
      <c r="B191" s="25" t="s">
        <v>88</v>
      </c>
      <c r="C191" s="13">
        <v>240</v>
      </c>
      <c r="D191" s="18">
        <v>12.166666666666666</v>
      </c>
      <c r="E191" s="18">
        <v>365</v>
      </c>
      <c r="F191" s="19">
        <v>365</v>
      </c>
    </row>
    <row r="192" spans="1:6" x14ac:dyDescent="0.25">
      <c r="A192" s="14">
        <v>11</v>
      </c>
      <c r="B192" s="27" t="s">
        <v>88</v>
      </c>
      <c r="C192" s="13">
        <v>240</v>
      </c>
      <c r="D192" s="18">
        <v>12.166666666666666</v>
      </c>
      <c r="E192" s="18">
        <v>365</v>
      </c>
      <c r="F192" s="19">
        <v>365</v>
      </c>
    </row>
    <row r="193" spans="1:6" x14ac:dyDescent="0.25">
      <c r="A193" s="14">
        <v>12</v>
      </c>
      <c r="B193" s="25" t="s">
        <v>88</v>
      </c>
      <c r="C193" s="13">
        <v>240</v>
      </c>
      <c r="D193" s="18">
        <v>12.166666666666666</v>
      </c>
      <c r="E193" s="18">
        <v>365</v>
      </c>
      <c r="F193" s="19">
        <v>365</v>
      </c>
    </row>
    <row r="194" spans="1:6" x14ac:dyDescent="0.25">
      <c r="A194" s="14">
        <v>13</v>
      </c>
      <c r="B194" s="25" t="s">
        <v>88</v>
      </c>
      <c r="C194" s="13">
        <v>240</v>
      </c>
      <c r="D194" s="18">
        <v>12.166666666666666</v>
      </c>
      <c r="E194" s="18">
        <v>365</v>
      </c>
      <c r="F194" s="19">
        <v>365</v>
      </c>
    </row>
    <row r="195" spans="1:6" x14ac:dyDescent="0.25">
      <c r="A195" s="14">
        <v>14</v>
      </c>
      <c r="B195" s="25" t="s">
        <v>88</v>
      </c>
      <c r="C195" s="13">
        <v>240</v>
      </c>
      <c r="D195" s="18">
        <v>12.166666666666666</v>
      </c>
      <c r="E195" s="18">
        <v>365</v>
      </c>
      <c r="F195" s="19">
        <v>365</v>
      </c>
    </row>
    <row r="196" spans="1:6" x14ac:dyDescent="0.25">
      <c r="A196" s="14">
        <v>15</v>
      </c>
      <c r="B196" s="25" t="s">
        <v>88</v>
      </c>
      <c r="C196" s="13">
        <v>240</v>
      </c>
      <c r="D196" s="18">
        <v>12.166666666666666</v>
      </c>
      <c r="E196" s="18">
        <v>365</v>
      </c>
      <c r="F196" s="19">
        <v>365</v>
      </c>
    </row>
    <row r="197" spans="1:6" x14ac:dyDescent="0.25">
      <c r="A197" s="14">
        <v>16</v>
      </c>
      <c r="B197" s="25" t="s">
        <v>88</v>
      </c>
      <c r="C197" s="13">
        <v>240</v>
      </c>
      <c r="D197" s="18">
        <v>12.166666666666666</v>
      </c>
      <c r="E197" s="18">
        <v>365</v>
      </c>
      <c r="F197" s="19">
        <v>365</v>
      </c>
    </row>
    <row r="198" spans="1:6" x14ac:dyDescent="0.25">
      <c r="A198" s="14">
        <v>17</v>
      </c>
      <c r="B198" s="25" t="s">
        <v>88</v>
      </c>
      <c r="C198" s="13"/>
      <c r="D198" s="18">
        <v>12.166666666666666</v>
      </c>
      <c r="E198" s="18"/>
      <c r="F198" s="19"/>
    </row>
    <row r="199" spans="1:6" x14ac:dyDescent="0.25">
      <c r="A199" s="14">
        <v>18</v>
      </c>
      <c r="B199" s="25" t="s">
        <v>69</v>
      </c>
      <c r="C199" s="13">
        <v>240</v>
      </c>
      <c r="D199" s="18">
        <v>12.166666666666666</v>
      </c>
      <c r="E199" s="18">
        <v>365</v>
      </c>
      <c r="F199" s="19">
        <v>365</v>
      </c>
    </row>
    <row r="200" spans="1:6" x14ac:dyDescent="0.25">
      <c r="A200" s="14">
        <v>19</v>
      </c>
      <c r="B200" s="25" t="s">
        <v>88</v>
      </c>
      <c r="C200" s="13">
        <v>240</v>
      </c>
      <c r="D200" s="18">
        <v>12.166666666666666</v>
      </c>
      <c r="E200" s="18">
        <v>365</v>
      </c>
      <c r="F200" s="19">
        <v>365</v>
      </c>
    </row>
    <row r="201" spans="1:6" x14ac:dyDescent="0.25">
      <c r="A201" s="14">
        <v>20</v>
      </c>
      <c r="B201" s="26" t="s">
        <v>88</v>
      </c>
      <c r="C201" s="13">
        <v>240</v>
      </c>
      <c r="D201" s="18">
        <v>12.166666666666666</v>
      </c>
      <c r="E201" s="18">
        <v>365</v>
      </c>
      <c r="F201" s="19">
        <v>365</v>
      </c>
    </row>
    <row r="202" spans="1:6" x14ac:dyDescent="0.25">
      <c r="A202" s="14">
        <v>21</v>
      </c>
      <c r="B202" s="25" t="s">
        <v>88</v>
      </c>
      <c r="C202" s="13">
        <v>200</v>
      </c>
      <c r="D202" s="18">
        <v>12.166666666666666</v>
      </c>
      <c r="E202" s="18">
        <v>304.17</v>
      </c>
      <c r="F202" s="19">
        <v>304.17</v>
      </c>
    </row>
    <row r="203" spans="1:6" x14ac:dyDescent="0.25">
      <c r="A203" s="14">
        <v>22</v>
      </c>
      <c r="B203" s="25" t="s">
        <v>88</v>
      </c>
      <c r="C203" s="13">
        <v>240</v>
      </c>
      <c r="D203" s="18">
        <v>12.166666666666666</v>
      </c>
      <c r="E203" s="18">
        <v>365</v>
      </c>
      <c r="F203" s="19">
        <v>365</v>
      </c>
    </row>
    <row r="204" spans="1:6" x14ac:dyDescent="0.25">
      <c r="A204" s="14">
        <v>23</v>
      </c>
      <c r="B204" s="25" t="s">
        <v>88</v>
      </c>
      <c r="C204" s="13">
        <v>240</v>
      </c>
      <c r="D204" s="18">
        <v>12.166666666666666</v>
      </c>
      <c r="E204" s="18">
        <v>365</v>
      </c>
      <c r="F204" s="19">
        <v>365</v>
      </c>
    </row>
    <row r="205" spans="1:6" x14ac:dyDescent="0.25">
      <c r="A205" s="14">
        <v>24</v>
      </c>
      <c r="B205" s="25" t="s">
        <v>88</v>
      </c>
      <c r="C205" s="13">
        <v>240</v>
      </c>
      <c r="D205" s="18">
        <v>12.166666666666666</v>
      </c>
      <c r="E205" s="18">
        <v>365</v>
      </c>
      <c r="F205" s="19">
        <v>365</v>
      </c>
    </row>
    <row r="206" spans="1:6" x14ac:dyDescent="0.25">
      <c r="A206" s="14">
        <v>25</v>
      </c>
      <c r="B206" s="25" t="s">
        <v>88</v>
      </c>
      <c r="C206" s="13">
        <v>240</v>
      </c>
      <c r="D206" s="18">
        <v>12.166666666666666</v>
      </c>
      <c r="E206" s="18">
        <v>365</v>
      </c>
      <c r="F206" s="19">
        <v>365</v>
      </c>
    </row>
    <row r="207" spans="1:6" x14ac:dyDescent="0.25">
      <c r="A207" s="14">
        <v>26</v>
      </c>
      <c r="B207" s="25" t="s">
        <v>88</v>
      </c>
      <c r="C207" s="13">
        <v>240</v>
      </c>
      <c r="D207" s="18">
        <v>12.166666666666666</v>
      </c>
      <c r="E207" s="18">
        <v>365</v>
      </c>
      <c r="F207" s="19">
        <v>365</v>
      </c>
    </row>
    <row r="208" spans="1:6" x14ac:dyDescent="0.25">
      <c r="A208" s="14">
        <v>27</v>
      </c>
      <c r="B208" s="25" t="s">
        <v>88</v>
      </c>
      <c r="C208" s="13">
        <v>232</v>
      </c>
      <c r="D208" s="18">
        <v>12.166666666666666</v>
      </c>
      <c r="E208" s="18">
        <v>352.83</v>
      </c>
      <c r="F208" s="19">
        <v>352.83</v>
      </c>
    </row>
    <row r="209" spans="1:6" x14ac:dyDescent="0.25">
      <c r="A209" s="14">
        <v>28</v>
      </c>
      <c r="B209" s="17" t="s">
        <v>69</v>
      </c>
      <c r="C209" s="13">
        <v>240</v>
      </c>
      <c r="D209" s="18">
        <v>14.166666666666666</v>
      </c>
      <c r="E209" s="18">
        <v>425</v>
      </c>
      <c r="F209" s="19">
        <v>425</v>
      </c>
    </row>
    <row r="210" spans="1:6" x14ac:dyDescent="0.25">
      <c r="A210" s="14">
        <v>29</v>
      </c>
      <c r="B210" s="30" t="s">
        <v>69</v>
      </c>
      <c r="C210" s="13">
        <v>240</v>
      </c>
      <c r="D210" s="18">
        <v>14.166666666666666</v>
      </c>
      <c r="E210" s="18">
        <v>425</v>
      </c>
      <c r="F210" s="19">
        <v>425</v>
      </c>
    </row>
    <row r="211" spans="1:6" x14ac:dyDescent="0.25">
      <c r="A211" s="14">
        <v>30</v>
      </c>
      <c r="B211" s="25" t="s">
        <v>88</v>
      </c>
      <c r="C211" s="13">
        <v>200</v>
      </c>
      <c r="D211" s="18">
        <v>12.166666666666666</v>
      </c>
      <c r="E211" s="18">
        <v>304.17</v>
      </c>
      <c r="F211" s="19">
        <v>304.17</v>
      </c>
    </row>
    <row r="212" spans="1:6" x14ac:dyDescent="0.25">
      <c r="A212" s="14">
        <v>31</v>
      </c>
      <c r="B212" s="25" t="s">
        <v>88</v>
      </c>
      <c r="C212" s="13">
        <v>240</v>
      </c>
      <c r="D212" s="18">
        <v>12.166666666666666</v>
      </c>
      <c r="E212" s="18">
        <v>365</v>
      </c>
      <c r="F212" s="19">
        <v>365</v>
      </c>
    </row>
    <row r="213" spans="1:6" x14ac:dyDescent="0.25">
      <c r="A213" s="14">
        <v>32</v>
      </c>
      <c r="B213" s="25" t="s">
        <v>88</v>
      </c>
      <c r="C213" s="13">
        <v>240</v>
      </c>
      <c r="D213" s="18">
        <v>12.166666666666666</v>
      </c>
      <c r="E213" s="18">
        <v>365</v>
      </c>
      <c r="F213" s="19">
        <v>365</v>
      </c>
    </row>
    <row r="214" spans="1:6" x14ac:dyDescent="0.25">
      <c r="A214" s="14">
        <v>33</v>
      </c>
      <c r="B214" s="25" t="s">
        <v>88</v>
      </c>
      <c r="C214" s="13">
        <v>240</v>
      </c>
      <c r="D214" s="18">
        <v>12.166666666666666</v>
      </c>
      <c r="E214" s="18">
        <v>365</v>
      </c>
      <c r="F214" s="19">
        <v>365</v>
      </c>
    </row>
    <row r="215" spans="1:6" x14ac:dyDescent="0.25">
      <c r="A215" s="14">
        <v>34</v>
      </c>
      <c r="B215" s="25" t="s">
        <v>89</v>
      </c>
      <c r="C215" s="13">
        <v>240</v>
      </c>
      <c r="D215" s="18">
        <v>12.166666666666666</v>
      </c>
      <c r="E215" s="18">
        <v>365</v>
      </c>
      <c r="F215" s="19">
        <v>365</v>
      </c>
    </row>
    <row r="216" spans="1:6" x14ac:dyDescent="0.25">
      <c r="A216" s="14">
        <v>35</v>
      </c>
      <c r="B216" s="25" t="s">
        <v>88</v>
      </c>
      <c r="C216" s="13">
        <v>240</v>
      </c>
      <c r="D216" s="18">
        <v>12.166666666666666</v>
      </c>
      <c r="E216" s="18">
        <v>365</v>
      </c>
      <c r="F216" s="19">
        <v>365</v>
      </c>
    </row>
    <row r="217" spans="1:6" x14ac:dyDescent="0.25">
      <c r="A217" s="14">
        <v>36</v>
      </c>
      <c r="B217" s="25" t="s">
        <v>88</v>
      </c>
      <c r="C217" s="13">
        <v>240</v>
      </c>
      <c r="D217" s="18">
        <v>12.166666666666666</v>
      </c>
      <c r="E217" s="18">
        <v>365</v>
      </c>
      <c r="F217" s="19">
        <v>365</v>
      </c>
    </row>
    <row r="218" spans="1:6" x14ac:dyDescent="0.25">
      <c r="A218" s="14">
        <v>37</v>
      </c>
      <c r="B218" s="25" t="s">
        <v>88</v>
      </c>
      <c r="C218" s="13">
        <v>240</v>
      </c>
      <c r="D218" s="18">
        <v>12.166666666666666</v>
      </c>
      <c r="E218" s="18">
        <v>365</v>
      </c>
      <c r="F218" s="19">
        <v>365</v>
      </c>
    </row>
    <row r="219" spans="1:6" x14ac:dyDescent="0.25">
      <c r="A219" s="14">
        <v>38</v>
      </c>
      <c r="B219" s="25" t="s">
        <v>88</v>
      </c>
      <c r="C219" s="13">
        <v>200</v>
      </c>
      <c r="D219" s="18">
        <v>12.166666666666666</v>
      </c>
      <c r="E219" s="18">
        <v>304.17</v>
      </c>
      <c r="F219" s="19">
        <v>304.17</v>
      </c>
    </row>
    <row r="220" spans="1:6" x14ac:dyDescent="0.25">
      <c r="A220" s="15">
        <v>39</v>
      </c>
      <c r="B220" s="20" t="s">
        <v>88</v>
      </c>
      <c r="C220" s="16">
        <v>240</v>
      </c>
      <c r="D220" s="21">
        <v>12.166666666666666</v>
      </c>
      <c r="E220" s="21">
        <v>365</v>
      </c>
      <c r="F220" s="22">
        <v>365</v>
      </c>
    </row>
    <row r="222" spans="1:6" x14ac:dyDescent="0.25">
      <c r="B222" s="2" t="s">
        <v>34</v>
      </c>
      <c r="E222" s="11">
        <f>SUM(E182:E220)</f>
        <v>13979.289999999999</v>
      </c>
      <c r="F222" s="12">
        <f>SUM(F182:F220)</f>
        <v>13979.289999999999</v>
      </c>
    </row>
    <row r="224" spans="1:6" ht="18.75" x14ac:dyDescent="0.3">
      <c r="A224" s="32" t="s">
        <v>35</v>
      </c>
      <c r="B224" s="32"/>
      <c r="C224" s="32"/>
      <c r="D224" s="32"/>
      <c r="E224" s="32"/>
      <c r="F224" s="32"/>
    </row>
    <row r="226" spans="1:6" x14ac:dyDescent="0.25">
      <c r="A226" s="14">
        <v>1</v>
      </c>
      <c r="B226" s="25" t="s">
        <v>90</v>
      </c>
      <c r="C226" s="3">
        <v>240</v>
      </c>
      <c r="D226" s="5">
        <v>15.933333333333334</v>
      </c>
      <c r="E226" s="5">
        <v>478</v>
      </c>
      <c r="F226" s="6">
        <v>478</v>
      </c>
    </row>
    <row r="227" spans="1:6" x14ac:dyDescent="0.25">
      <c r="A227" s="14">
        <v>2</v>
      </c>
      <c r="B227" s="25" t="s">
        <v>89</v>
      </c>
      <c r="C227" s="13">
        <v>240</v>
      </c>
      <c r="D227" s="18">
        <v>12.524000000000001</v>
      </c>
      <c r="E227" s="18">
        <v>375.72</v>
      </c>
      <c r="F227" s="19">
        <v>375.72</v>
      </c>
    </row>
    <row r="228" spans="1:6" x14ac:dyDescent="0.25">
      <c r="A228" s="14">
        <v>3</v>
      </c>
      <c r="B228" s="25" t="s">
        <v>64</v>
      </c>
      <c r="C228" s="13">
        <v>240</v>
      </c>
      <c r="D228" s="18">
        <v>13.998333333333333</v>
      </c>
      <c r="E228" s="18">
        <v>419.95</v>
      </c>
      <c r="F228" s="19">
        <v>419.95</v>
      </c>
    </row>
    <row r="229" spans="1:6" x14ac:dyDescent="0.25">
      <c r="A229" s="14">
        <v>4</v>
      </c>
      <c r="B229" s="25" t="s">
        <v>64</v>
      </c>
      <c r="C229" s="13">
        <v>240</v>
      </c>
      <c r="D229" s="18">
        <v>12.166666666666666</v>
      </c>
      <c r="E229" s="18">
        <v>365</v>
      </c>
      <c r="F229" s="19">
        <v>365</v>
      </c>
    </row>
    <row r="230" spans="1:6" x14ac:dyDescent="0.25">
      <c r="A230" s="14">
        <v>5</v>
      </c>
      <c r="B230" s="25" t="s">
        <v>64</v>
      </c>
      <c r="C230" s="13">
        <v>232.64</v>
      </c>
      <c r="D230" s="18">
        <v>12.166666666666666</v>
      </c>
      <c r="E230" s="18">
        <v>353.81</v>
      </c>
      <c r="F230" s="19">
        <v>353.81</v>
      </c>
    </row>
    <row r="231" spans="1:6" x14ac:dyDescent="0.25">
      <c r="A231" s="14">
        <v>6</v>
      </c>
      <c r="B231" s="25" t="s">
        <v>64</v>
      </c>
      <c r="C231" s="13"/>
      <c r="D231" s="18">
        <v>12.166666666666666</v>
      </c>
      <c r="E231" s="18"/>
      <c r="F231" s="19"/>
    </row>
    <row r="232" spans="1:6" x14ac:dyDescent="0.25">
      <c r="A232" s="14">
        <v>7</v>
      </c>
      <c r="B232" s="25" t="s">
        <v>91</v>
      </c>
      <c r="C232" s="13">
        <v>240</v>
      </c>
      <c r="D232" s="18">
        <v>12.166666666666666</v>
      </c>
      <c r="E232" s="18">
        <v>365</v>
      </c>
      <c r="F232" s="19">
        <v>365</v>
      </c>
    </row>
    <row r="233" spans="1:6" x14ac:dyDescent="0.25">
      <c r="A233" s="14">
        <v>8</v>
      </c>
      <c r="B233" s="25" t="s">
        <v>92</v>
      </c>
      <c r="C233" s="13">
        <v>240</v>
      </c>
      <c r="D233" s="18">
        <v>15.833333333333334</v>
      </c>
      <c r="E233" s="18">
        <v>475</v>
      </c>
      <c r="F233" s="19">
        <v>475</v>
      </c>
    </row>
    <row r="234" spans="1:6" x14ac:dyDescent="0.25">
      <c r="A234" s="14">
        <v>9</v>
      </c>
      <c r="B234" s="25" t="s">
        <v>90</v>
      </c>
      <c r="C234" s="13">
        <v>240</v>
      </c>
      <c r="D234" s="18">
        <v>12.166666666666666</v>
      </c>
      <c r="E234" s="18">
        <v>365</v>
      </c>
      <c r="F234" s="19">
        <v>365</v>
      </c>
    </row>
    <row r="235" spans="1:6" x14ac:dyDescent="0.25">
      <c r="A235" s="15">
        <v>10</v>
      </c>
      <c r="B235" s="25" t="s">
        <v>93</v>
      </c>
      <c r="C235" s="16">
        <v>236</v>
      </c>
      <c r="D235" s="21">
        <v>36.666666666666664</v>
      </c>
      <c r="E235" s="21">
        <v>1081.67</v>
      </c>
      <c r="F235" s="22">
        <v>1081.67</v>
      </c>
    </row>
    <row r="237" spans="1:6" x14ac:dyDescent="0.25">
      <c r="B237" s="2" t="s">
        <v>36</v>
      </c>
      <c r="E237" s="11">
        <f>SUM(E226:E235)</f>
        <v>4279.1499999999996</v>
      </c>
      <c r="F237" s="12">
        <f>SUM(F226:F235)</f>
        <v>4279.1499999999996</v>
      </c>
    </row>
    <row r="239" spans="1:6" ht="18.75" x14ac:dyDescent="0.3">
      <c r="A239" s="32" t="s">
        <v>37</v>
      </c>
      <c r="B239" s="32"/>
      <c r="C239" s="32"/>
      <c r="D239" s="32"/>
      <c r="E239" s="32"/>
      <c r="F239" s="32"/>
    </row>
    <row r="241" spans="1:6" x14ac:dyDescent="0.25">
      <c r="A241" s="15">
        <v>1</v>
      </c>
      <c r="B241" s="25" t="s">
        <v>68</v>
      </c>
      <c r="C241" s="8">
        <v>188</v>
      </c>
      <c r="D241" s="9">
        <v>15.5</v>
      </c>
      <c r="E241" s="9">
        <v>364.25</v>
      </c>
      <c r="F241" s="10">
        <v>364.25</v>
      </c>
    </row>
    <row r="243" spans="1:6" x14ac:dyDescent="0.25">
      <c r="B243" s="2" t="s">
        <v>11</v>
      </c>
      <c r="E243" s="11">
        <f>SUM(E241:E241)</f>
        <v>364.25</v>
      </c>
      <c r="F243" s="12">
        <f>SUM(F241:F241)</f>
        <v>364.25</v>
      </c>
    </row>
    <row r="245" spans="1:6" ht="18.75" x14ac:dyDescent="0.3">
      <c r="A245" s="32" t="s">
        <v>38</v>
      </c>
      <c r="B245" s="32"/>
      <c r="C245" s="32"/>
      <c r="D245" s="32"/>
      <c r="E245" s="32"/>
      <c r="F245" s="32"/>
    </row>
    <row r="247" spans="1:6" x14ac:dyDescent="0.25">
      <c r="A247" s="15">
        <v>1</v>
      </c>
      <c r="B247" s="27" t="s">
        <v>65</v>
      </c>
      <c r="C247" s="8">
        <v>240</v>
      </c>
      <c r="D247" s="9">
        <v>15</v>
      </c>
      <c r="E247" s="9">
        <v>450</v>
      </c>
      <c r="F247" s="10">
        <v>450</v>
      </c>
    </row>
    <row r="249" spans="1:6" x14ac:dyDescent="0.25">
      <c r="B249" s="2" t="s">
        <v>11</v>
      </c>
      <c r="E249" s="11">
        <f>SUM(E247:E247)</f>
        <v>450</v>
      </c>
      <c r="F249" s="12">
        <f>SUM(F247:F247)</f>
        <v>450</v>
      </c>
    </row>
    <row r="251" spans="1:6" ht="18.75" x14ac:dyDescent="0.3">
      <c r="A251" s="32" t="s">
        <v>39</v>
      </c>
      <c r="B251" s="32"/>
      <c r="C251" s="32"/>
      <c r="D251" s="32"/>
      <c r="E251" s="32"/>
      <c r="F251" s="32"/>
    </row>
    <row r="253" spans="1:6" x14ac:dyDescent="0.25">
      <c r="A253" s="15">
        <v>1</v>
      </c>
      <c r="B253" s="25" t="s">
        <v>70</v>
      </c>
      <c r="C253" s="8">
        <v>240</v>
      </c>
      <c r="D253" s="9">
        <v>16.833333333333332</v>
      </c>
      <c r="E253" s="9">
        <v>505</v>
      </c>
      <c r="F253" s="10">
        <v>505</v>
      </c>
    </row>
    <row r="255" spans="1:6" x14ac:dyDescent="0.25">
      <c r="B255" s="2" t="s">
        <v>11</v>
      </c>
      <c r="E255" s="11">
        <f>SUM(E253:E253)</f>
        <v>505</v>
      </c>
      <c r="F255" s="12">
        <f>SUM(F253:F253)</f>
        <v>505</v>
      </c>
    </row>
    <row r="257" spans="1:6" ht="18.75" x14ac:dyDescent="0.3">
      <c r="A257" s="32" t="s">
        <v>40</v>
      </c>
      <c r="B257" s="32"/>
      <c r="C257" s="32"/>
      <c r="D257" s="32"/>
      <c r="E257" s="32"/>
      <c r="F257" s="32"/>
    </row>
    <row r="259" spans="1:6" x14ac:dyDescent="0.25">
      <c r="A259" s="15">
        <v>1</v>
      </c>
      <c r="B259" s="25" t="s">
        <v>65</v>
      </c>
      <c r="C259" s="8">
        <v>240</v>
      </c>
      <c r="D259" s="9">
        <v>15.5</v>
      </c>
      <c r="E259" s="9">
        <v>465</v>
      </c>
      <c r="F259" s="10">
        <v>465</v>
      </c>
    </row>
    <row r="261" spans="1:6" x14ac:dyDescent="0.25">
      <c r="B261" s="2" t="s">
        <v>11</v>
      </c>
      <c r="E261" s="11">
        <f>SUM(E259:E259)</f>
        <v>465</v>
      </c>
      <c r="F261" s="12">
        <f>SUM(F259:F259)</f>
        <v>465</v>
      </c>
    </row>
    <row r="263" spans="1:6" ht="18.75" x14ac:dyDescent="0.3">
      <c r="A263" s="32" t="s">
        <v>41</v>
      </c>
      <c r="B263" s="32"/>
      <c r="C263" s="32"/>
      <c r="D263" s="32"/>
      <c r="E263" s="32"/>
      <c r="F263" s="32"/>
    </row>
    <row r="265" spans="1:6" x14ac:dyDescent="0.25">
      <c r="A265" s="15">
        <v>1</v>
      </c>
      <c r="B265" s="25" t="s">
        <v>94</v>
      </c>
      <c r="C265" s="8">
        <v>240</v>
      </c>
      <c r="D265" s="9">
        <v>12.166666666666666</v>
      </c>
      <c r="E265" s="9">
        <v>365</v>
      </c>
      <c r="F265" s="10">
        <v>365</v>
      </c>
    </row>
    <row r="267" spans="1:6" x14ac:dyDescent="0.25">
      <c r="B267" s="2" t="s">
        <v>11</v>
      </c>
      <c r="E267" s="11">
        <f>SUM(E265:E265)</f>
        <v>365</v>
      </c>
      <c r="F267" s="12">
        <f>SUM(F265:F265)</f>
        <v>365</v>
      </c>
    </row>
    <row r="269" spans="1:6" ht="18.75" x14ac:dyDescent="0.3">
      <c r="A269" s="32" t="s">
        <v>42</v>
      </c>
      <c r="B269" s="32"/>
      <c r="C269" s="32"/>
      <c r="D269" s="32"/>
      <c r="E269" s="32"/>
      <c r="F269" s="32"/>
    </row>
    <row r="271" spans="1:6" x14ac:dyDescent="0.25">
      <c r="A271" s="15">
        <v>1</v>
      </c>
      <c r="B271" s="25" t="s">
        <v>70</v>
      </c>
      <c r="C271" s="8">
        <v>240</v>
      </c>
      <c r="D271" s="9">
        <v>21.333333333333332</v>
      </c>
      <c r="E271" s="9">
        <v>640</v>
      </c>
      <c r="F271" s="10">
        <v>640</v>
      </c>
    </row>
    <row r="273" spans="1:6" x14ac:dyDescent="0.25">
      <c r="B273" s="2" t="s">
        <v>11</v>
      </c>
      <c r="E273" s="11">
        <f>SUM(E271:E271)</f>
        <v>640</v>
      </c>
      <c r="F273" s="12">
        <f>SUM(F271:F271)</f>
        <v>640</v>
      </c>
    </row>
    <row r="275" spans="1:6" ht="18.75" x14ac:dyDescent="0.3">
      <c r="A275" s="32" t="s">
        <v>43</v>
      </c>
      <c r="B275" s="32"/>
      <c r="C275" s="32"/>
      <c r="D275" s="32"/>
      <c r="E275" s="32"/>
      <c r="F275" s="32"/>
    </row>
    <row r="277" spans="1:6" x14ac:dyDescent="0.25">
      <c r="A277" s="14">
        <v>1</v>
      </c>
      <c r="B277" s="27" t="s">
        <v>70</v>
      </c>
      <c r="C277" s="3">
        <v>240</v>
      </c>
      <c r="D277" s="5">
        <v>23.333333333333332</v>
      </c>
      <c r="E277" s="5">
        <v>700</v>
      </c>
      <c r="F277" s="6">
        <v>700</v>
      </c>
    </row>
    <row r="278" spans="1:6" x14ac:dyDescent="0.25">
      <c r="A278" s="14">
        <v>2</v>
      </c>
      <c r="B278" s="25" t="s">
        <v>64</v>
      </c>
      <c r="C278" s="13">
        <v>228.96</v>
      </c>
      <c r="D278" s="18">
        <v>12.166666666666666</v>
      </c>
      <c r="E278" s="18">
        <v>348.21</v>
      </c>
      <c r="F278" s="19">
        <v>348.21</v>
      </c>
    </row>
    <row r="279" spans="1:6" x14ac:dyDescent="0.25">
      <c r="A279" s="15">
        <v>3</v>
      </c>
      <c r="B279" s="25" t="s">
        <v>95</v>
      </c>
      <c r="C279" s="16">
        <v>240</v>
      </c>
      <c r="D279" s="21">
        <v>20</v>
      </c>
      <c r="E279" s="21">
        <v>600</v>
      </c>
      <c r="F279" s="22">
        <v>600</v>
      </c>
    </row>
    <row r="281" spans="1:6" x14ac:dyDescent="0.25">
      <c r="B281" s="2" t="s">
        <v>18</v>
      </c>
      <c r="E281" s="11">
        <f>SUM(E277:E279)</f>
        <v>1648.21</v>
      </c>
      <c r="F281" s="12">
        <f>SUM(F277:F279)</f>
        <v>1648.21</v>
      </c>
    </row>
    <row r="283" spans="1:6" ht="18.75" x14ac:dyDescent="0.3">
      <c r="A283" s="32" t="s">
        <v>44</v>
      </c>
      <c r="B283" s="32"/>
      <c r="C283" s="32"/>
      <c r="D283" s="32"/>
      <c r="E283" s="32"/>
      <c r="F283" s="32"/>
    </row>
    <row r="285" spans="1:6" x14ac:dyDescent="0.25">
      <c r="A285" s="15">
        <v>1</v>
      </c>
      <c r="B285" s="25" t="s">
        <v>96</v>
      </c>
      <c r="C285" s="8">
        <v>240</v>
      </c>
      <c r="D285" s="9">
        <v>20</v>
      </c>
      <c r="E285" s="9">
        <v>600</v>
      </c>
      <c r="F285" s="10">
        <v>600</v>
      </c>
    </row>
    <row r="287" spans="1:6" x14ac:dyDescent="0.25">
      <c r="B287" s="2" t="s">
        <v>11</v>
      </c>
      <c r="E287" s="11">
        <f>SUM(E285:E285)</f>
        <v>600</v>
      </c>
      <c r="F287" s="12">
        <f>SUM(F285:F285)</f>
        <v>600</v>
      </c>
    </row>
    <row r="289" spans="1:6" ht="18.75" x14ac:dyDescent="0.3">
      <c r="A289" s="32" t="s">
        <v>45</v>
      </c>
      <c r="B289" s="32"/>
      <c r="C289" s="32"/>
      <c r="D289" s="32"/>
      <c r="E289" s="32"/>
      <c r="F289" s="32"/>
    </row>
    <row r="291" spans="1:6" x14ac:dyDescent="0.25">
      <c r="A291" s="14">
        <v>1</v>
      </c>
      <c r="B291" s="25" t="s">
        <v>89</v>
      </c>
      <c r="C291" s="3">
        <v>240</v>
      </c>
      <c r="D291" s="5">
        <v>12.166666666666666</v>
      </c>
      <c r="E291" s="5">
        <v>365</v>
      </c>
      <c r="F291" s="6">
        <v>365</v>
      </c>
    </row>
    <row r="292" spans="1:6" x14ac:dyDescent="0.25">
      <c r="A292" s="14">
        <v>2</v>
      </c>
      <c r="B292" s="25" t="s">
        <v>89</v>
      </c>
      <c r="C292" s="13">
        <v>240</v>
      </c>
      <c r="D292" s="18">
        <v>12.166666666666666</v>
      </c>
      <c r="E292" s="18">
        <v>365</v>
      </c>
      <c r="F292" s="19">
        <v>365</v>
      </c>
    </row>
    <row r="293" spans="1:6" x14ac:dyDescent="0.25">
      <c r="A293" s="14">
        <v>3</v>
      </c>
      <c r="B293" s="28" t="s">
        <v>64</v>
      </c>
      <c r="C293" s="13">
        <v>240</v>
      </c>
      <c r="D293" s="18">
        <v>13</v>
      </c>
      <c r="E293" s="18">
        <v>390</v>
      </c>
      <c r="F293" s="19">
        <v>390</v>
      </c>
    </row>
    <row r="294" spans="1:6" x14ac:dyDescent="0.25">
      <c r="A294" s="14">
        <v>4</v>
      </c>
      <c r="B294" s="25" t="s">
        <v>89</v>
      </c>
      <c r="C294" s="13">
        <v>240</v>
      </c>
      <c r="D294" s="18">
        <v>12.166666666666666</v>
      </c>
      <c r="E294" s="18">
        <v>365</v>
      </c>
      <c r="F294" s="19">
        <v>365</v>
      </c>
    </row>
    <row r="295" spans="1:6" x14ac:dyDescent="0.25">
      <c r="A295" s="15">
        <v>5</v>
      </c>
      <c r="B295" s="25" t="s">
        <v>89</v>
      </c>
      <c r="C295" s="16">
        <v>240</v>
      </c>
      <c r="D295" s="21">
        <v>12.166666666666666</v>
      </c>
      <c r="E295" s="21">
        <v>365</v>
      </c>
      <c r="F295" s="22">
        <v>365</v>
      </c>
    </row>
    <row r="297" spans="1:6" x14ac:dyDescent="0.25">
      <c r="B297" s="2" t="s">
        <v>14</v>
      </c>
      <c r="E297" s="11">
        <f>SUM(E291:E295)</f>
        <v>1850</v>
      </c>
      <c r="F297" s="12">
        <f>SUM(F291:F295)</f>
        <v>1850</v>
      </c>
    </row>
    <row r="299" spans="1:6" ht="18.75" x14ac:dyDescent="0.3">
      <c r="A299" s="32" t="s">
        <v>46</v>
      </c>
      <c r="B299" s="32"/>
      <c r="C299" s="32"/>
      <c r="D299" s="32"/>
      <c r="E299" s="32"/>
      <c r="F299" s="32"/>
    </row>
    <row r="301" spans="1:6" x14ac:dyDescent="0.25">
      <c r="A301" s="15">
        <v>1</v>
      </c>
      <c r="B301" s="25" t="s">
        <v>64</v>
      </c>
      <c r="C301" s="8">
        <v>240</v>
      </c>
      <c r="D301" s="9">
        <v>12.166666666666666</v>
      </c>
      <c r="E301" s="9">
        <v>365</v>
      </c>
      <c r="F301" s="10">
        <v>365</v>
      </c>
    </row>
    <row r="303" spans="1:6" x14ac:dyDescent="0.25">
      <c r="B303" s="2" t="s">
        <v>11</v>
      </c>
      <c r="E303" s="11">
        <f>SUM(E301:E301)</f>
        <v>365</v>
      </c>
      <c r="F303" s="12">
        <f>SUM(F301:F301)</f>
        <v>365</v>
      </c>
    </row>
    <row r="305" spans="1:6" ht="18.75" x14ac:dyDescent="0.3">
      <c r="A305" s="32" t="s">
        <v>47</v>
      </c>
      <c r="B305" s="32"/>
      <c r="C305" s="32"/>
      <c r="D305" s="32"/>
      <c r="E305" s="32"/>
      <c r="F305" s="32"/>
    </row>
    <row r="307" spans="1:6" x14ac:dyDescent="0.25">
      <c r="A307" s="14">
        <v>1</v>
      </c>
      <c r="B307" s="4" t="s">
        <v>97</v>
      </c>
      <c r="C307" s="3">
        <v>216</v>
      </c>
      <c r="D307" s="5">
        <v>12.166666666666666</v>
      </c>
      <c r="E307" s="5">
        <v>328.5</v>
      </c>
      <c r="F307" s="6">
        <v>328.5</v>
      </c>
    </row>
    <row r="308" spans="1:6" x14ac:dyDescent="0.25">
      <c r="A308" s="15">
        <v>2</v>
      </c>
      <c r="B308" s="20" t="s">
        <v>97</v>
      </c>
      <c r="C308" s="16">
        <v>240</v>
      </c>
      <c r="D308" s="21">
        <v>12.166666666666666</v>
      </c>
      <c r="E308" s="21">
        <v>365</v>
      </c>
      <c r="F308" s="22">
        <v>365</v>
      </c>
    </row>
    <row r="310" spans="1:6" x14ac:dyDescent="0.25">
      <c r="B310" s="2" t="s">
        <v>30</v>
      </c>
      <c r="E310" s="11">
        <f>SUM(E307:E308)</f>
        <v>693.5</v>
      </c>
      <c r="F310" s="12">
        <f>SUM(F307:F308)</f>
        <v>693.5</v>
      </c>
    </row>
    <row r="312" spans="1:6" ht="18.75" x14ac:dyDescent="0.3">
      <c r="A312" s="32" t="s">
        <v>48</v>
      </c>
      <c r="B312" s="32"/>
      <c r="C312" s="32"/>
      <c r="D312" s="32"/>
      <c r="E312" s="32"/>
      <c r="F312" s="32"/>
    </row>
    <row r="314" spans="1:6" x14ac:dyDescent="0.25">
      <c r="A314" s="14">
        <v>1</v>
      </c>
      <c r="B314" s="25" t="s">
        <v>64</v>
      </c>
      <c r="C314" s="3">
        <v>240</v>
      </c>
      <c r="D314" s="5">
        <v>12.166666666666666</v>
      </c>
      <c r="E314" s="5">
        <v>365</v>
      </c>
      <c r="F314" s="6">
        <v>365</v>
      </c>
    </row>
    <row r="315" spans="1:6" x14ac:dyDescent="0.25">
      <c r="A315" s="14">
        <v>2</v>
      </c>
      <c r="B315" s="25" t="s">
        <v>64</v>
      </c>
      <c r="C315" s="13"/>
      <c r="D315" s="18">
        <v>12.166666666666666</v>
      </c>
      <c r="E315" s="18"/>
      <c r="F315" s="19"/>
    </row>
    <row r="316" spans="1:6" x14ac:dyDescent="0.25">
      <c r="A316" s="14">
        <v>3</v>
      </c>
      <c r="B316" s="25" t="s">
        <v>64</v>
      </c>
      <c r="C316" s="13">
        <v>240</v>
      </c>
      <c r="D316" s="18">
        <v>12.166666666666666</v>
      </c>
      <c r="E316" s="18">
        <v>365</v>
      </c>
      <c r="F316" s="19">
        <v>365</v>
      </c>
    </row>
    <row r="317" spans="1:6" x14ac:dyDescent="0.25">
      <c r="A317" s="14">
        <v>4</v>
      </c>
      <c r="B317" s="25" t="s">
        <v>64</v>
      </c>
      <c r="C317" s="13"/>
      <c r="D317" s="18">
        <v>12.166666666666666</v>
      </c>
      <c r="E317" s="18"/>
      <c r="F317" s="19"/>
    </row>
    <row r="318" spans="1:6" x14ac:dyDescent="0.25">
      <c r="A318" s="14">
        <v>5</v>
      </c>
      <c r="B318" s="25" t="s">
        <v>70</v>
      </c>
      <c r="C318" s="13">
        <v>240</v>
      </c>
      <c r="D318" s="18">
        <v>16.666666666666668</v>
      </c>
      <c r="E318" s="18">
        <v>500</v>
      </c>
      <c r="F318" s="19">
        <v>500</v>
      </c>
    </row>
    <row r="319" spans="1:6" x14ac:dyDescent="0.25">
      <c r="A319" s="14">
        <v>6</v>
      </c>
      <c r="B319" s="25" t="s">
        <v>64</v>
      </c>
      <c r="C319" s="13">
        <v>240</v>
      </c>
      <c r="D319" s="18">
        <v>12.166666666666666</v>
      </c>
      <c r="E319" s="18">
        <v>365</v>
      </c>
      <c r="F319" s="19">
        <v>365</v>
      </c>
    </row>
    <row r="320" spans="1:6" x14ac:dyDescent="0.25">
      <c r="A320" s="14">
        <v>7</v>
      </c>
      <c r="B320" s="25" t="s">
        <v>64</v>
      </c>
      <c r="C320" s="13"/>
      <c r="D320" s="18">
        <v>12.166666666666666</v>
      </c>
      <c r="E320" s="18"/>
      <c r="F320" s="19"/>
    </row>
    <row r="321" spans="1:6" x14ac:dyDescent="0.25">
      <c r="A321" s="14">
        <v>8</v>
      </c>
      <c r="B321" s="25" t="s">
        <v>64</v>
      </c>
      <c r="C321" s="13">
        <v>240</v>
      </c>
      <c r="D321" s="18">
        <v>12.166666666666666</v>
      </c>
      <c r="E321" s="18">
        <v>365</v>
      </c>
      <c r="F321" s="19">
        <v>365</v>
      </c>
    </row>
    <row r="322" spans="1:6" x14ac:dyDescent="0.25">
      <c r="A322" s="14">
        <v>9</v>
      </c>
      <c r="B322" s="25" t="s">
        <v>64</v>
      </c>
      <c r="C322" s="13">
        <v>240</v>
      </c>
      <c r="D322" s="18">
        <v>12.166666666666666</v>
      </c>
      <c r="E322" s="18">
        <v>365</v>
      </c>
      <c r="F322" s="19">
        <v>365</v>
      </c>
    </row>
    <row r="323" spans="1:6" x14ac:dyDescent="0.25">
      <c r="A323" s="14">
        <v>10</v>
      </c>
      <c r="B323" s="25" t="s">
        <v>64</v>
      </c>
      <c r="C323" s="13">
        <v>240</v>
      </c>
      <c r="D323" s="18">
        <v>12.166666666666666</v>
      </c>
      <c r="E323" s="18">
        <v>365</v>
      </c>
      <c r="F323" s="19">
        <v>365</v>
      </c>
    </row>
    <row r="324" spans="1:6" x14ac:dyDescent="0.25">
      <c r="A324" s="14">
        <v>11</v>
      </c>
      <c r="B324" s="25" t="s">
        <v>64</v>
      </c>
      <c r="C324" s="13">
        <v>240</v>
      </c>
      <c r="D324" s="18">
        <v>12.166666666666666</v>
      </c>
      <c r="E324" s="18">
        <v>365</v>
      </c>
      <c r="F324" s="19">
        <v>365</v>
      </c>
    </row>
    <row r="325" spans="1:6" x14ac:dyDescent="0.25">
      <c r="A325" s="14">
        <v>12</v>
      </c>
      <c r="B325" s="25" t="s">
        <v>64</v>
      </c>
      <c r="C325" s="13">
        <v>240</v>
      </c>
      <c r="D325" s="18">
        <v>12.166666666666666</v>
      </c>
      <c r="E325" s="18">
        <v>365</v>
      </c>
      <c r="F325" s="19">
        <v>365</v>
      </c>
    </row>
    <row r="326" spans="1:6" x14ac:dyDescent="0.25">
      <c r="A326" s="14">
        <v>13</v>
      </c>
      <c r="B326" s="25" t="s">
        <v>64</v>
      </c>
      <c r="C326" s="13">
        <v>240</v>
      </c>
      <c r="D326" s="18">
        <v>12.166666666666666</v>
      </c>
      <c r="E326" s="18">
        <v>365</v>
      </c>
      <c r="F326" s="19">
        <v>365</v>
      </c>
    </row>
    <row r="327" spans="1:6" x14ac:dyDescent="0.25">
      <c r="A327" s="14">
        <v>14</v>
      </c>
      <c r="B327" s="25" t="s">
        <v>64</v>
      </c>
      <c r="C327" s="13">
        <v>240</v>
      </c>
      <c r="D327" s="18">
        <v>12.166666666666666</v>
      </c>
      <c r="E327" s="18">
        <v>365</v>
      </c>
      <c r="F327" s="19">
        <v>365</v>
      </c>
    </row>
    <row r="328" spans="1:6" x14ac:dyDescent="0.25">
      <c r="A328" s="15">
        <v>15</v>
      </c>
      <c r="B328" s="20" t="s">
        <v>64</v>
      </c>
      <c r="C328" s="16">
        <v>240</v>
      </c>
      <c r="D328" s="21">
        <v>12.166666666666666</v>
      </c>
      <c r="E328" s="21">
        <v>365</v>
      </c>
      <c r="F328" s="22">
        <v>365</v>
      </c>
    </row>
    <row r="330" spans="1:6" x14ac:dyDescent="0.25">
      <c r="B330" s="2" t="s">
        <v>49</v>
      </c>
      <c r="E330" s="11">
        <f>SUM(E314:E328)</f>
        <v>4515</v>
      </c>
      <c r="F330" s="12">
        <f>SUM(F314:F328)</f>
        <v>4515</v>
      </c>
    </row>
    <row r="332" spans="1:6" ht="18.75" x14ac:dyDescent="0.3">
      <c r="A332" s="32" t="s">
        <v>50</v>
      </c>
      <c r="B332" s="32"/>
      <c r="C332" s="32"/>
      <c r="D332" s="32"/>
      <c r="E332" s="32"/>
      <c r="F332" s="32"/>
    </row>
    <row r="334" spans="1:6" x14ac:dyDescent="0.25">
      <c r="A334" s="14">
        <v>1</v>
      </c>
      <c r="B334" s="25" t="s">
        <v>84</v>
      </c>
      <c r="C334" s="3">
        <v>240</v>
      </c>
      <c r="D334" s="5">
        <v>12.166666666666666</v>
      </c>
      <c r="E334" s="5">
        <v>365</v>
      </c>
      <c r="F334" s="6">
        <v>365</v>
      </c>
    </row>
    <row r="335" spans="1:6" x14ac:dyDescent="0.25">
      <c r="A335" s="14">
        <v>2</v>
      </c>
      <c r="B335" s="25" t="s">
        <v>84</v>
      </c>
      <c r="C335" s="13">
        <v>240</v>
      </c>
      <c r="D335" s="18">
        <v>12.166666666666666</v>
      </c>
      <c r="E335" s="18">
        <v>365</v>
      </c>
      <c r="F335" s="19">
        <v>365</v>
      </c>
    </row>
    <row r="336" spans="1:6" x14ac:dyDescent="0.25">
      <c r="A336" s="14">
        <v>3</v>
      </c>
      <c r="B336" s="25" t="s">
        <v>68</v>
      </c>
      <c r="C336" s="13">
        <v>228</v>
      </c>
      <c r="D336" s="18">
        <v>15.5</v>
      </c>
      <c r="E336" s="18">
        <v>441.75</v>
      </c>
      <c r="F336" s="19">
        <v>441.75</v>
      </c>
    </row>
    <row r="337" spans="1:6" x14ac:dyDescent="0.25">
      <c r="A337" s="14">
        <v>4</v>
      </c>
      <c r="B337" s="25" t="s">
        <v>84</v>
      </c>
      <c r="C337" s="13">
        <v>204</v>
      </c>
      <c r="D337" s="18">
        <v>12.166666666666666</v>
      </c>
      <c r="E337" s="18">
        <v>310.25</v>
      </c>
      <c r="F337" s="19">
        <v>310.25</v>
      </c>
    </row>
    <row r="338" spans="1:6" x14ac:dyDescent="0.25">
      <c r="A338" s="15">
        <v>5</v>
      </c>
      <c r="B338" s="25" t="s">
        <v>98</v>
      </c>
      <c r="C338" s="16">
        <v>240</v>
      </c>
      <c r="D338" s="21">
        <v>12.166666666666666</v>
      </c>
      <c r="E338" s="21">
        <v>365</v>
      </c>
      <c r="F338" s="22">
        <v>365</v>
      </c>
    </row>
    <row r="340" spans="1:6" x14ac:dyDescent="0.25">
      <c r="B340" s="2" t="s">
        <v>14</v>
      </c>
      <c r="E340" s="11">
        <f>SUM(E334:E338)</f>
        <v>1847</v>
      </c>
      <c r="F340" s="12">
        <f>SUM(F334:F338)</f>
        <v>1847</v>
      </c>
    </row>
    <row r="342" spans="1:6" ht="18.75" x14ac:dyDescent="0.3">
      <c r="A342" s="32" t="s">
        <v>51</v>
      </c>
      <c r="B342" s="32"/>
      <c r="C342" s="32"/>
      <c r="D342" s="32"/>
      <c r="E342" s="32"/>
      <c r="F342" s="32"/>
    </row>
    <row r="344" spans="1:6" x14ac:dyDescent="0.25">
      <c r="A344" s="14">
        <v>1</v>
      </c>
      <c r="B344" s="25" t="s">
        <v>64</v>
      </c>
      <c r="C344" s="3">
        <v>240</v>
      </c>
      <c r="D344" s="5">
        <v>12.166666666666666</v>
      </c>
      <c r="E344" s="5">
        <v>365</v>
      </c>
      <c r="F344" s="6">
        <v>365</v>
      </c>
    </row>
    <row r="345" spans="1:6" x14ac:dyDescent="0.25">
      <c r="A345" s="15">
        <v>2</v>
      </c>
      <c r="B345" s="25" t="s">
        <v>99</v>
      </c>
      <c r="C345" s="16">
        <v>240</v>
      </c>
      <c r="D345" s="21">
        <v>12.5</v>
      </c>
      <c r="E345" s="21">
        <v>375</v>
      </c>
      <c r="F345" s="22">
        <v>375</v>
      </c>
    </row>
    <row r="347" spans="1:6" x14ac:dyDescent="0.25">
      <c r="B347" s="2" t="s">
        <v>30</v>
      </c>
      <c r="E347" s="11">
        <f>SUM(E344:E345)</f>
        <v>740</v>
      </c>
      <c r="F347" s="12">
        <f>SUM(F344:F345)</f>
        <v>740</v>
      </c>
    </row>
    <row r="349" spans="1:6" ht="18.75" x14ac:dyDescent="0.3">
      <c r="A349" s="32" t="s">
        <v>52</v>
      </c>
      <c r="B349" s="32"/>
      <c r="C349" s="32"/>
      <c r="D349" s="32"/>
      <c r="E349" s="32"/>
      <c r="F349" s="32"/>
    </row>
    <row r="351" spans="1:6" x14ac:dyDescent="0.25">
      <c r="A351" s="15">
        <v>1</v>
      </c>
      <c r="B351" s="25" t="s">
        <v>65</v>
      </c>
      <c r="C351" s="8">
        <v>240</v>
      </c>
      <c r="D351" s="9">
        <v>12.166666666666666</v>
      </c>
      <c r="E351" s="9">
        <v>365</v>
      </c>
      <c r="F351" s="10">
        <v>365</v>
      </c>
    </row>
    <row r="353" spans="1:6" x14ac:dyDescent="0.25">
      <c r="B353" s="2" t="s">
        <v>11</v>
      </c>
      <c r="E353" s="11">
        <f>SUM(E351:E351)</f>
        <v>365</v>
      </c>
      <c r="F353" s="12">
        <f>SUM(F351:F351)</f>
        <v>365</v>
      </c>
    </row>
    <row r="355" spans="1:6" ht="18.75" x14ac:dyDescent="0.3">
      <c r="A355" s="32" t="s">
        <v>53</v>
      </c>
      <c r="B355" s="32"/>
      <c r="C355" s="32"/>
      <c r="D355" s="32"/>
      <c r="E355" s="32"/>
      <c r="F355" s="32"/>
    </row>
    <row r="357" spans="1:6" x14ac:dyDescent="0.25">
      <c r="A357" s="15">
        <v>1</v>
      </c>
      <c r="B357" s="25" t="s">
        <v>64</v>
      </c>
      <c r="C357" s="8">
        <v>240</v>
      </c>
      <c r="D357" s="9">
        <v>12.833333333333334</v>
      </c>
      <c r="E357" s="9">
        <v>385</v>
      </c>
      <c r="F357" s="10">
        <v>385</v>
      </c>
    </row>
    <row r="359" spans="1:6" x14ac:dyDescent="0.25">
      <c r="B359" s="2" t="s">
        <v>11</v>
      </c>
      <c r="E359" s="11">
        <f>SUM(E357:E357)</f>
        <v>385</v>
      </c>
      <c r="F359" s="12">
        <f>SUM(F357:F357)</f>
        <v>385</v>
      </c>
    </row>
    <row r="361" spans="1:6" ht="18.75" x14ac:dyDescent="0.3">
      <c r="A361" s="32" t="s">
        <v>54</v>
      </c>
      <c r="B361" s="32"/>
      <c r="C361" s="32"/>
      <c r="D361" s="32"/>
      <c r="E361" s="32"/>
      <c r="F361" s="32"/>
    </row>
    <row r="363" spans="1:6" x14ac:dyDescent="0.25">
      <c r="A363" s="15">
        <v>1</v>
      </c>
      <c r="B363" s="25" t="s">
        <v>65</v>
      </c>
      <c r="C363" s="8">
        <v>84</v>
      </c>
      <c r="D363" s="9">
        <v>17.166666666666668</v>
      </c>
      <c r="E363" s="9">
        <v>180.25</v>
      </c>
      <c r="F363" s="10">
        <v>180.25</v>
      </c>
    </row>
    <row r="365" spans="1:6" x14ac:dyDescent="0.25">
      <c r="B365" s="2" t="s">
        <v>11</v>
      </c>
      <c r="E365" s="11">
        <f>SUM(E363:E363)</f>
        <v>180.25</v>
      </c>
      <c r="F365" s="12">
        <f>SUM(F363:F363)</f>
        <v>180.25</v>
      </c>
    </row>
    <row r="367" spans="1:6" ht="18.75" x14ac:dyDescent="0.3">
      <c r="A367" s="32" t="s">
        <v>55</v>
      </c>
      <c r="B367" s="32"/>
      <c r="C367" s="32"/>
      <c r="D367" s="32"/>
      <c r="E367" s="32"/>
      <c r="F367" s="32"/>
    </row>
    <row r="369" spans="1:6" x14ac:dyDescent="0.25">
      <c r="A369" s="14">
        <v>1</v>
      </c>
      <c r="B369" s="26" t="s">
        <v>64</v>
      </c>
      <c r="C369" s="3">
        <v>240</v>
      </c>
      <c r="D369" s="5">
        <v>12.166666666666666</v>
      </c>
      <c r="E369" s="5">
        <v>365</v>
      </c>
      <c r="F369" s="6">
        <v>365</v>
      </c>
    </row>
    <row r="370" spans="1:6" x14ac:dyDescent="0.25">
      <c r="A370" s="14">
        <v>2</v>
      </c>
      <c r="B370" s="25" t="s">
        <v>64</v>
      </c>
      <c r="C370" s="13">
        <v>240</v>
      </c>
      <c r="D370" s="18">
        <v>12.166666666666666</v>
      </c>
      <c r="E370" s="18">
        <v>365</v>
      </c>
      <c r="F370" s="19">
        <v>365</v>
      </c>
    </row>
    <row r="371" spans="1:6" x14ac:dyDescent="0.25">
      <c r="A371" s="14">
        <v>3</v>
      </c>
      <c r="B371" s="25" t="s">
        <v>66</v>
      </c>
      <c r="C371" s="13">
        <v>240</v>
      </c>
      <c r="D371" s="18">
        <v>12.166666666666666</v>
      </c>
      <c r="E371" s="18">
        <v>365</v>
      </c>
      <c r="F371" s="19">
        <v>365</v>
      </c>
    </row>
    <row r="372" spans="1:6" x14ac:dyDescent="0.25">
      <c r="A372" s="14">
        <v>4</v>
      </c>
      <c r="B372" s="25" t="s">
        <v>64</v>
      </c>
      <c r="C372" s="13">
        <v>240</v>
      </c>
      <c r="D372" s="18">
        <v>12.166666666666666</v>
      </c>
      <c r="E372" s="18">
        <v>365</v>
      </c>
      <c r="F372" s="19">
        <v>365</v>
      </c>
    </row>
    <row r="373" spans="1:6" x14ac:dyDescent="0.25">
      <c r="A373" s="14">
        <v>5</v>
      </c>
      <c r="B373" s="26" t="s">
        <v>66</v>
      </c>
      <c r="C373" s="13">
        <v>240</v>
      </c>
      <c r="D373" s="18">
        <v>12.166666666666666</v>
      </c>
      <c r="E373" s="18">
        <v>365</v>
      </c>
      <c r="F373" s="19">
        <v>365</v>
      </c>
    </row>
    <row r="374" spans="1:6" x14ac:dyDescent="0.25">
      <c r="A374" s="15">
        <v>6</v>
      </c>
      <c r="B374" s="25" t="s">
        <v>100</v>
      </c>
      <c r="C374" s="16">
        <v>240</v>
      </c>
      <c r="D374" s="21">
        <v>13.333333333333334</v>
      </c>
      <c r="E374" s="21">
        <v>400</v>
      </c>
      <c r="F374" s="22">
        <v>400</v>
      </c>
    </row>
    <row r="376" spans="1:6" x14ac:dyDescent="0.25">
      <c r="B376" s="2" t="s">
        <v>26</v>
      </c>
      <c r="E376" s="11">
        <f>SUM(E369:E374)</f>
        <v>2225</v>
      </c>
      <c r="F376" s="12">
        <f>SUM(F369:F374)</f>
        <v>2225</v>
      </c>
    </row>
    <row r="378" spans="1:6" ht="18.75" x14ac:dyDescent="0.3">
      <c r="A378" s="32" t="s">
        <v>56</v>
      </c>
      <c r="B378" s="32"/>
      <c r="C378" s="32"/>
      <c r="D378" s="32"/>
      <c r="E378" s="32"/>
      <c r="F378" s="32"/>
    </row>
    <row r="380" spans="1:6" x14ac:dyDescent="0.25">
      <c r="A380" s="14">
        <v>1</v>
      </c>
      <c r="B380" s="25" t="s">
        <v>65</v>
      </c>
      <c r="C380" s="3">
        <v>240</v>
      </c>
      <c r="D380" s="5">
        <v>18.333333333333332</v>
      </c>
      <c r="E380" s="5">
        <v>550</v>
      </c>
      <c r="F380" s="6">
        <v>550</v>
      </c>
    </row>
    <row r="381" spans="1:6" x14ac:dyDescent="0.25">
      <c r="A381" s="14">
        <v>2</v>
      </c>
      <c r="B381" s="25" t="s">
        <v>64</v>
      </c>
      <c r="C381" s="13">
        <v>240</v>
      </c>
      <c r="D381" s="18">
        <v>13</v>
      </c>
      <c r="E381" s="18">
        <v>390</v>
      </c>
      <c r="F381" s="19">
        <v>390</v>
      </c>
    </row>
    <row r="382" spans="1:6" x14ac:dyDescent="0.25">
      <c r="A382" s="15">
        <v>3</v>
      </c>
      <c r="B382" s="25" t="s">
        <v>64</v>
      </c>
      <c r="C382" s="16">
        <v>240</v>
      </c>
      <c r="D382" s="21">
        <v>12.166666666666666</v>
      </c>
      <c r="E382" s="21">
        <v>365</v>
      </c>
      <c r="F382" s="22">
        <v>365</v>
      </c>
    </row>
    <row r="384" spans="1:6" x14ac:dyDescent="0.25">
      <c r="B384" s="2" t="s">
        <v>18</v>
      </c>
      <c r="E384" s="11">
        <f>SUM(E380:E382)</f>
        <v>1305</v>
      </c>
      <c r="F384" s="12">
        <f>SUM(F380:F382)</f>
        <v>1305</v>
      </c>
    </row>
    <row r="386" spans="1:6" ht="18.75" x14ac:dyDescent="0.3">
      <c r="A386" s="32" t="s">
        <v>57</v>
      </c>
      <c r="B386" s="32"/>
      <c r="C386" s="32"/>
      <c r="D386" s="32"/>
      <c r="E386" s="32"/>
      <c r="F386" s="32"/>
    </row>
    <row r="388" spans="1:6" x14ac:dyDescent="0.25">
      <c r="A388" s="14">
        <v>1</v>
      </c>
      <c r="B388" s="25" t="s">
        <v>64</v>
      </c>
      <c r="C388" s="3">
        <v>240</v>
      </c>
      <c r="D388" s="5">
        <v>17.166666666666668</v>
      </c>
      <c r="E388" s="5">
        <v>515</v>
      </c>
      <c r="F388" s="6">
        <v>515</v>
      </c>
    </row>
    <row r="389" spans="1:6" x14ac:dyDescent="0.25">
      <c r="A389" s="14">
        <v>2</v>
      </c>
      <c r="B389" s="25" t="s">
        <v>101</v>
      </c>
      <c r="C389" s="13">
        <v>240</v>
      </c>
      <c r="D389" s="18">
        <v>14.666666666666666</v>
      </c>
      <c r="E389" s="18">
        <v>440</v>
      </c>
      <c r="F389" s="19">
        <v>440</v>
      </c>
    </row>
    <row r="390" spans="1:6" x14ac:dyDescent="0.25">
      <c r="A390" s="14">
        <v>3</v>
      </c>
      <c r="B390" s="25" t="s">
        <v>70</v>
      </c>
      <c r="C390" s="13">
        <v>240</v>
      </c>
      <c r="D390" s="18">
        <v>33.333333333333336</v>
      </c>
      <c r="E390" s="18">
        <v>1000</v>
      </c>
      <c r="F390" s="19">
        <v>1000</v>
      </c>
    </row>
    <row r="391" spans="1:6" x14ac:dyDescent="0.25">
      <c r="A391" s="14">
        <v>4</v>
      </c>
      <c r="B391" s="25" t="s">
        <v>101</v>
      </c>
      <c r="C391" s="13">
        <v>240</v>
      </c>
      <c r="D391" s="18">
        <v>12.166666666666666</v>
      </c>
      <c r="E391" s="18">
        <v>365</v>
      </c>
      <c r="F391" s="19">
        <v>365</v>
      </c>
    </row>
    <row r="392" spans="1:6" x14ac:dyDescent="0.25">
      <c r="A392" s="14">
        <v>5</v>
      </c>
      <c r="B392" s="25" t="s">
        <v>64</v>
      </c>
      <c r="C392" s="13">
        <v>240</v>
      </c>
      <c r="D392" s="18">
        <v>12.166666666666666</v>
      </c>
      <c r="E392" s="18">
        <v>365</v>
      </c>
      <c r="F392" s="19">
        <v>365</v>
      </c>
    </row>
    <row r="393" spans="1:6" x14ac:dyDescent="0.25">
      <c r="A393" s="15">
        <v>6</v>
      </c>
      <c r="B393" s="25" t="s">
        <v>64</v>
      </c>
      <c r="C393" s="16">
        <v>240</v>
      </c>
      <c r="D393" s="21">
        <v>12.166666666666666</v>
      </c>
      <c r="E393" s="21">
        <v>365</v>
      </c>
      <c r="F393" s="22">
        <v>365</v>
      </c>
    </row>
    <row r="395" spans="1:6" x14ac:dyDescent="0.25">
      <c r="B395" s="2" t="s">
        <v>26</v>
      </c>
      <c r="E395" s="11">
        <f>SUM(E388:E393)</f>
        <v>3050</v>
      </c>
      <c r="F395" s="12">
        <f>SUM(F388:F393)</f>
        <v>3050</v>
      </c>
    </row>
    <row r="397" spans="1:6" ht="18.75" x14ac:dyDescent="0.3">
      <c r="A397" s="32" t="s">
        <v>58</v>
      </c>
      <c r="B397" s="32"/>
      <c r="C397" s="32"/>
      <c r="D397" s="32"/>
      <c r="E397" s="32"/>
      <c r="F397" s="32"/>
    </row>
    <row r="399" spans="1:6" x14ac:dyDescent="0.25">
      <c r="A399" s="14">
        <v>1</v>
      </c>
      <c r="B399" s="25" t="s">
        <v>101</v>
      </c>
      <c r="C399" s="3">
        <v>240</v>
      </c>
      <c r="D399" s="5">
        <v>12.166666666666666</v>
      </c>
      <c r="E399" s="5">
        <v>365</v>
      </c>
      <c r="F399" s="6">
        <v>365</v>
      </c>
    </row>
    <row r="400" spans="1:6" x14ac:dyDescent="0.25">
      <c r="A400" s="14">
        <v>2</v>
      </c>
      <c r="B400" s="25" t="s">
        <v>101</v>
      </c>
      <c r="C400" s="13">
        <v>240</v>
      </c>
      <c r="D400" s="18">
        <v>12.166666666666666</v>
      </c>
      <c r="E400" s="18">
        <v>365</v>
      </c>
      <c r="F400" s="19">
        <v>365</v>
      </c>
    </row>
    <row r="401" spans="1:6" x14ac:dyDescent="0.25">
      <c r="A401" s="15">
        <v>3</v>
      </c>
      <c r="B401" s="25" t="s">
        <v>64</v>
      </c>
      <c r="C401" s="16">
        <v>240</v>
      </c>
      <c r="D401" s="21">
        <v>12.166666666666666</v>
      </c>
      <c r="E401" s="21">
        <v>365</v>
      </c>
      <c r="F401" s="22">
        <v>365</v>
      </c>
    </row>
    <row r="403" spans="1:6" x14ac:dyDescent="0.25">
      <c r="B403" s="2" t="s">
        <v>18</v>
      </c>
      <c r="E403" s="11">
        <f>SUM(E399:E401)</f>
        <v>1095</v>
      </c>
      <c r="F403" s="12">
        <f>SUM(F399:F401)</f>
        <v>1095</v>
      </c>
    </row>
    <row r="405" spans="1:6" ht="18.75" x14ac:dyDescent="0.3">
      <c r="A405" s="32" t="s">
        <v>59</v>
      </c>
      <c r="B405" s="32"/>
      <c r="C405" s="32"/>
      <c r="D405" s="32"/>
      <c r="E405" s="32"/>
      <c r="F405" s="32"/>
    </row>
    <row r="407" spans="1:6" x14ac:dyDescent="0.25">
      <c r="A407" s="14">
        <v>1</v>
      </c>
      <c r="B407" s="25" t="s">
        <v>96</v>
      </c>
      <c r="C407" s="3">
        <v>240</v>
      </c>
      <c r="D407" s="5">
        <v>24.666666666666668</v>
      </c>
      <c r="E407" s="5">
        <v>740</v>
      </c>
      <c r="F407" s="6">
        <v>740</v>
      </c>
    </row>
    <row r="408" spans="1:6" x14ac:dyDescent="0.25">
      <c r="A408" s="15">
        <v>2</v>
      </c>
      <c r="B408" s="25" t="s">
        <v>97</v>
      </c>
      <c r="C408" s="16">
        <v>240</v>
      </c>
      <c r="D408" s="21">
        <v>12.166666666666666</v>
      </c>
      <c r="E408" s="21">
        <v>365</v>
      </c>
      <c r="F408" s="22">
        <v>365</v>
      </c>
    </row>
    <row r="410" spans="1:6" x14ac:dyDescent="0.25">
      <c r="B410" s="2" t="s">
        <v>30</v>
      </c>
      <c r="E410" s="11">
        <f>SUM(E407:E408)</f>
        <v>1105</v>
      </c>
      <c r="F410" s="12">
        <f>SUM(F407:F408)</f>
        <v>1105</v>
      </c>
    </row>
    <row r="412" spans="1:6" ht="18.75" x14ac:dyDescent="0.3">
      <c r="A412" s="32" t="s">
        <v>60</v>
      </c>
      <c r="B412" s="32"/>
      <c r="C412" s="32"/>
      <c r="D412" s="32"/>
      <c r="E412" s="32"/>
      <c r="F412" s="32"/>
    </row>
    <row r="414" spans="1:6" x14ac:dyDescent="0.25">
      <c r="A414" s="15">
        <v>1</v>
      </c>
      <c r="B414" s="25" t="s">
        <v>68</v>
      </c>
      <c r="C414" s="8">
        <v>240</v>
      </c>
      <c r="D414" s="9">
        <v>13</v>
      </c>
      <c r="E414" s="9">
        <v>390</v>
      </c>
      <c r="F414" s="10">
        <v>390</v>
      </c>
    </row>
    <row r="416" spans="1:6" x14ac:dyDescent="0.25">
      <c r="B416" s="2" t="s">
        <v>11</v>
      </c>
      <c r="E416" s="11">
        <f>SUM(E414:E414)</f>
        <v>390</v>
      </c>
      <c r="F416" s="12">
        <f>SUM(F414:F414)</f>
        <v>390</v>
      </c>
    </row>
    <row r="418" spans="1:6" ht="18.75" x14ac:dyDescent="0.3">
      <c r="A418" s="32" t="s">
        <v>61</v>
      </c>
      <c r="B418" s="32"/>
      <c r="C418" s="32"/>
      <c r="D418" s="32"/>
      <c r="E418" s="32"/>
      <c r="F418" s="32"/>
    </row>
    <row r="420" spans="1:6" x14ac:dyDescent="0.25">
      <c r="A420" s="14">
        <v>1</v>
      </c>
      <c r="B420" s="25" t="s">
        <v>65</v>
      </c>
      <c r="C420" s="3">
        <v>240</v>
      </c>
      <c r="D420" s="5">
        <v>12.166666666666666</v>
      </c>
      <c r="E420" s="5">
        <v>365</v>
      </c>
      <c r="F420" s="6">
        <v>365</v>
      </c>
    </row>
    <row r="421" spans="1:6" x14ac:dyDescent="0.25">
      <c r="A421" s="14">
        <v>2</v>
      </c>
      <c r="B421" s="25" t="s">
        <v>68</v>
      </c>
      <c r="C421" s="13">
        <v>240</v>
      </c>
      <c r="D421" s="18">
        <v>12.833333333333334</v>
      </c>
      <c r="E421" s="18">
        <v>385</v>
      </c>
      <c r="F421" s="19">
        <v>385</v>
      </c>
    </row>
    <row r="422" spans="1:6" x14ac:dyDescent="0.25">
      <c r="A422" s="15">
        <v>3</v>
      </c>
      <c r="B422" s="25" t="s">
        <v>64</v>
      </c>
      <c r="C422" s="16">
        <v>240</v>
      </c>
      <c r="D422" s="21">
        <v>12.166666666666666</v>
      </c>
      <c r="E422" s="21">
        <v>365</v>
      </c>
      <c r="F422" s="22">
        <v>365</v>
      </c>
    </row>
    <row r="424" spans="1:6" x14ac:dyDescent="0.25">
      <c r="B424" s="2" t="s">
        <v>18</v>
      </c>
      <c r="E424" s="11">
        <f>SUM(E420:E422)</f>
        <v>1115</v>
      </c>
      <c r="F424" s="12">
        <f>SUM(F420:F422)</f>
        <v>1115</v>
      </c>
    </row>
    <row r="426" spans="1:6" ht="16.5" thickBot="1" x14ac:dyDescent="0.3">
      <c r="A426" s="33" t="s">
        <v>62</v>
      </c>
      <c r="B426" s="33"/>
      <c r="C426" s="23"/>
      <c r="D426" s="23"/>
      <c r="E426" s="31">
        <v>82482.87</v>
      </c>
      <c r="F426" s="31">
        <v>83724.37</v>
      </c>
    </row>
    <row r="427" spans="1:6" ht="15.75" thickTop="1" x14ac:dyDescent="0.25"/>
  </sheetData>
  <mergeCells count="50">
    <mergeCell ref="A1:E1"/>
    <mergeCell ref="C5:D5"/>
    <mergeCell ref="A75:F75"/>
    <mergeCell ref="F7:F8"/>
    <mergeCell ref="A7:A8"/>
    <mergeCell ref="B7:B8"/>
    <mergeCell ref="C7:C8"/>
    <mergeCell ref="D7:D8"/>
    <mergeCell ref="E7:E8"/>
    <mergeCell ref="A10:F10"/>
    <mergeCell ref="A16:F16"/>
    <mergeCell ref="A22:F22"/>
    <mergeCell ref="A32:F32"/>
    <mergeCell ref="A67:F67"/>
    <mergeCell ref="A239:F239"/>
    <mergeCell ref="A85:F85"/>
    <mergeCell ref="A91:F91"/>
    <mergeCell ref="A99:F99"/>
    <mergeCell ref="A111:F111"/>
    <mergeCell ref="A117:F117"/>
    <mergeCell ref="A128:F128"/>
    <mergeCell ref="A159:F159"/>
    <mergeCell ref="A166:F166"/>
    <mergeCell ref="A172:F172"/>
    <mergeCell ref="A180:F180"/>
    <mergeCell ref="A224:F224"/>
    <mergeCell ref="A332:F332"/>
    <mergeCell ref="A245:F245"/>
    <mergeCell ref="A251:F251"/>
    <mergeCell ref="A257:F257"/>
    <mergeCell ref="A263:F263"/>
    <mergeCell ref="A269:F269"/>
    <mergeCell ref="A275:F275"/>
    <mergeCell ref="A283:F283"/>
    <mergeCell ref="A289:F289"/>
    <mergeCell ref="A299:F299"/>
    <mergeCell ref="A305:F305"/>
    <mergeCell ref="A312:F312"/>
    <mergeCell ref="A426:B426"/>
    <mergeCell ref="A342:F342"/>
    <mergeCell ref="A349:F349"/>
    <mergeCell ref="A355:F355"/>
    <mergeCell ref="A361:F361"/>
    <mergeCell ref="A367:F367"/>
    <mergeCell ref="A378:F378"/>
    <mergeCell ref="A386:F386"/>
    <mergeCell ref="A397:F397"/>
    <mergeCell ref="A405:F405"/>
    <mergeCell ref="A412:F412"/>
    <mergeCell ref="A418:F418"/>
  </mergeCells>
  <printOptions horizontalCentered="1"/>
  <pageMargins left="0.7" right="0.7" top="0.75" bottom="0.75" header="0.3" footer="0.3"/>
  <pageSetup paperSize="9" scale="105" orientation="landscape" r:id="rId1"/>
  <headerFooter>
    <oddHeader>&amp;R&amp;P de &amp;N_x000D_28/02/2023 09:55:38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2023-02-28T16:33:44Z</cp:lastPrinted>
  <dcterms:created xsi:type="dcterms:W3CDTF">2023-02-28T15:55:30Z</dcterms:created>
  <dcterms:modified xsi:type="dcterms:W3CDTF">2023-02-28T16:34:04Z</dcterms:modified>
</cp:coreProperties>
</file>