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23475" windowHeight="975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E332" i="1" l="1"/>
  <c r="F332" i="1"/>
  <c r="F417" i="1" l="1"/>
  <c r="E417" i="1"/>
  <c r="F409" i="1"/>
  <c r="E409" i="1"/>
  <c r="F403" i="1"/>
  <c r="E403" i="1"/>
  <c r="F396" i="1"/>
  <c r="E396" i="1"/>
  <c r="F388" i="1"/>
  <c r="E388" i="1"/>
  <c r="F377" i="1"/>
  <c r="E377" i="1"/>
  <c r="F369" i="1"/>
  <c r="E369" i="1"/>
  <c r="F357" i="1"/>
  <c r="E357" i="1"/>
  <c r="F351" i="1"/>
  <c r="E351" i="1"/>
  <c r="F345" i="1"/>
  <c r="E345" i="1"/>
  <c r="F339" i="1"/>
  <c r="E339" i="1"/>
  <c r="F322" i="1"/>
  <c r="E322" i="1"/>
  <c r="F303" i="1"/>
  <c r="E303" i="1"/>
  <c r="F295" i="1"/>
  <c r="E295" i="1"/>
  <c r="F289" i="1"/>
  <c r="E289" i="1"/>
  <c r="F279" i="1"/>
  <c r="E279" i="1"/>
  <c r="F273" i="1"/>
  <c r="E273" i="1"/>
  <c r="F265" i="1"/>
  <c r="E265" i="1"/>
  <c r="F259" i="1"/>
  <c r="E259" i="1"/>
  <c r="F253" i="1"/>
  <c r="E253" i="1"/>
  <c r="F247" i="1"/>
  <c r="E247" i="1"/>
  <c r="F241" i="1"/>
  <c r="E241" i="1"/>
  <c r="F235" i="1"/>
  <c r="E235" i="1"/>
  <c r="F220" i="1"/>
  <c r="E220" i="1"/>
  <c r="F174" i="1"/>
  <c r="E174" i="1"/>
  <c r="F167" i="1"/>
  <c r="E167" i="1"/>
  <c r="F160" i="1"/>
  <c r="E160" i="1"/>
  <c r="F153" i="1"/>
  <c r="E153" i="1"/>
  <c r="F126" i="1"/>
  <c r="E126" i="1"/>
  <c r="F112" i="1"/>
  <c r="E112" i="1"/>
  <c r="F106" i="1"/>
  <c r="E106" i="1"/>
  <c r="F95" i="1"/>
  <c r="E95" i="1"/>
  <c r="F87" i="1"/>
  <c r="E87" i="1"/>
  <c r="F81" i="1"/>
  <c r="E81" i="1"/>
  <c r="F71" i="1"/>
  <c r="E71" i="1"/>
  <c r="F63" i="1"/>
  <c r="E63" i="1"/>
  <c r="F28" i="1"/>
  <c r="E28" i="1"/>
  <c r="F18" i="1"/>
  <c r="E18" i="1"/>
  <c r="F12" i="1"/>
  <c r="E12" i="1"/>
</calcChain>
</file>

<file path=xl/sharedStrings.xml><?xml version="1.0" encoding="utf-8"?>
<sst xmlns="http://schemas.openxmlformats.org/spreadsheetml/2006/main" count="301" uniqueCount="101">
  <si>
    <t>ALCALDIA DE TONACATEPEQUE</t>
  </si>
  <si>
    <t xml:space="preserve">Nomina  </t>
  </si>
  <si>
    <t>No</t>
  </si>
  <si>
    <t>NOMBRE DEL EMPLEADO</t>
  </si>
  <si>
    <t>TIEMPO TRAB</t>
  </si>
  <si>
    <t>SALARIO DIARIO</t>
  </si>
  <si>
    <t>SALARIO</t>
  </si>
  <si>
    <t>TOTAL DEVENGADO</t>
  </si>
  <si>
    <t>SINDICATURA</t>
  </si>
  <si>
    <t>Total personas por Depto: 1</t>
  </si>
  <si>
    <t>RECURSOS HUMANOS</t>
  </si>
  <si>
    <t>CATASTRO INMU. Y EMPR0. ALTA V</t>
  </si>
  <si>
    <t>Total personas por Depto: 5</t>
  </si>
  <si>
    <t>CUERPO DE AGENTES MUNICIPALES</t>
  </si>
  <si>
    <t>Total personas por Depto: 30</t>
  </si>
  <si>
    <t>UNIDAD DE CONTABILIDAD MUNICIP</t>
  </si>
  <si>
    <t>Total personas por Depto: 3</t>
  </si>
  <si>
    <t>UNIDAD DE TESORERIA MUNICIPAL</t>
  </si>
  <si>
    <t>UNIDAD BOLSA DE TRABAJO</t>
  </si>
  <si>
    <t>MANTTO INTERNO DE OFICINAS</t>
  </si>
  <si>
    <t>REGISTRO DEL ESTADO FAMILIAR</t>
  </si>
  <si>
    <t>Total personas por Depto: 6</t>
  </si>
  <si>
    <t>ADMINISTRACION DE MERCADOS</t>
  </si>
  <si>
    <t>ADMON POLIDEPORTIVO MUNICIPAL</t>
  </si>
  <si>
    <t>Total personas por Depto: 9</t>
  </si>
  <si>
    <t>UNIDAD MEDIO AMBIENTE</t>
  </si>
  <si>
    <t>Total personas por Depto: 22</t>
  </si>
  <si>
    <t>CUENTAS CORRIENTES ALTA VISTA</t>
  </si>
  <si>
    <t>Total personas por Depto: 2</t>
  </si>
  <si>
    <t>ALUMBRADO PUBLICO</t>
  </si>
  <si>
    <t>ADMOM. GRAL. CEMENTERIO</t>
  </si>
  <si>
    <t>RECOLECCION DE DESECHOS SOLIDO</t>
  </si>
  <si>
    <t>Total personas por Depto: 41</t>
  </si>
  <si>
    <t>MANTENIMIENTO E INFRAESTRUCTUR</t>
  </si>
  <si>
    <t>Total personas por Depto: 10</t>
  </si>
  <si>
    <t>GERENCIA FINANCIERA</t>
  </si>
  <si>
    <t>UNIDAD DE INFORMATICA</t>
  </si>
  <si>
    <t>ARCHIVO INSTITUCIONAL</t>
  </si>
  <si>
    <t>UATM ALTAVISTA</t>
  </si>
  <si>
    <t>UNIDAD DE RIESGO Y DESASTRES</t>
  </si>
  <si>
    <t>COMUNICACIONES</t>
  </si>
  <si>
    <t>UNIDAD DE PRESUPUESTO MUNICIP</t>
  </si>
  <si>
    <t>UNIDAD DE TRANSPORTE ADMI</t>
  </si>
  <si>
    <t>SECRETARIA MUNICIPAL</t>
  </si>
  <si>
    <t>U. DE LA NIÑEZ, ADOLESCENCIA Y</t>
  </si>
  <si>
    <t>M/ AMBIENTE ALTA VISTA</t>
  </si>
  <si>
    <t>Total personas por Depto: 14</t>
  </si>
  <si>
    <t>COMPLEJO ALTA VISTA</t>
  </si>
  <si>
    <t>BODEGA</t>
  </si>
  <si>
    <t>MTTO. DE CAMIONES RECOLEC/ADMI</t>
  </si>
  <si>
    <t>UACI</t>
  </si>
  <si>
    <t>UNIDAD JURIDICA</t>
  </si>
  <si>
    <t>CATASTRO DE INMUEBLES Y EMPR</t>
  </si>
  <si>
    <t>Total personas por Depto: 7</t>
  </si>
  <si>
    <t>UNIDAD DE CUENTAS CORRIENTES</t>
  </si>
  <si>
    <t>COBRANZA Y RECUPERACION DE MOR</t>
  </si>
  <si>
    <t>COBRANZA Y REC. MORA ALTAV IST</t>
  </si>
  <si>
    <t>UNIDAD MUNICIPAL DE LA MUJER</t>
  </si>
  <si>
    <t>UNIDAD DE PROTECCION CIVIL</t>
  </si>
  <si>
    <t>UMADIS</t>
  </si>
  <si>
    <t>Total general de la planilla: 211</t>
  </si>
  <si>
    <t>ASISTENTE</t>
  </si>
  <si>
    <t>AUXILIAR</t>
  </si>
  <si>
    <t>ENCARGADO</t>
  </si>
  <si>
    <t>INSPECTOR</t>
  </si>
  <si>
    <t>AGENTE</t>
  </si>
  <si>
    <t>SECRETARIA</t>
  </si>
  <si>
    <t>SUPERVISOR</t>
  </si>
  <si>
    <t>JEFE</t>
  </si>
  <si>
    <t>ENCARGADO DE ACTIVO FIJO</t>
  </si>
  <si>
    <t>CONTADOR</t>
  </si>
  <si>
    <t>CAJERA PORLIDEPORTIVO</t>
  </si>
  <si>
    <t>COBRADOR DE ARENA</t>
  </si>
  <si>
    <t>CAJERA ALCALDIA CENTRAL</t>
  </si>
  <si>
    <t>TESORERA</t>
  </si>
  <si>
    <t>ORDENANZA</t>
  </si>
  <si>
    <t>ENCARAGDO DE INCORPORACION Y BUSQUEDAD</t>
  </si>
  <si>
    <t>JEFA</t>
  </si>
  <si>
    <t>DELEGADA DE REF ALTAVISTA</t>
  </si>
  <si>
    <t>ADMINISTRADORA DE MERCADO</t>
  </si>
  <si>
    <t>ENCARGADO DE POLIDEPORTIVO</t>
  </si>
  <si>
    <t>MTTO. DE PISCINAS</t>
  </si>
  <si>
    <t>AUXILIAR (MANTENIMIENTO)</t>
  </si>
  <si>
    <t>JARDINERO</t>
  </si>
  <si>
    <t xml:space="preserve">SECRETARIA </t>
  </si>
  <si>
    <t>ELECTRICISTA</t>
  </si>
  <si>
    <t>RECOLECTOR</t>
  </si>
  <si>
    <t>MOTORISTA</t>
  </si>
  <si>
    <t>ALBAÑIL</t>
  </si>
  <si>
    <t>OPERADOR DE MINICARGADOR</t>
  </si>
  <si>
    <t>SUPERVISOR DE CUADRILLA</t>
  </si>
  <si>
    <t>SUPERVISOR DE PROYECTOS</t>
  </si>
  <si>
    <t>ATENCION AL CONTRIBUYENTE</t>
  </si>
  <si>
    <t>ENCARGADO/A DE EDICION</t>
  </si>
  <si>
    <t>ENCARGADA</t>
  </si>
  <si>
    <t>PROMOTOR</t>
  </si>
  <si>
    <t xml:space="preserve">AUXILIAR </t>
  </si>
  <si>
    <t>ENCARAGDO</t>
  </si>
  <si>
    <t>ENCARGADO DE ARCHIVO TRIBUTARIO</t>
  </si>
  <si>
    <t>NOTIFICADOR</t>
  </si>
  <si>
    <t>Nomina   230101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</si>
</sst>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\$####0.00"/>
    <numFmt numFmtId="165" formatCode="\$##,##0.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23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0" fillId="0" borderId="1" xfId="0" applyBorder="1"/>
    <xf numFmtId="0" fontId="0" fillId="0" borderId="1" xfId="0" applyFont="1" applyBorder="1" applyAlignment="1">
      <alignment horizontal="left"/>
    </xf>
    <xf numFmtId="0" fontId="6" fillId="0" borderId="0" xfId="0" applyFont="1" applyBorder="1"/>
    <xf numFmtId="44" fontId="7" fillId="0" borderId="0" xfId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2"/>
  <sheetViews>
    <sheetView showGridLines="0" tabSelected="1" zoomScale="89" zoomScaleNormal="89" workbookViewId="0">
      <selection activeCell="I10" sqref="I10"/>
    </sheetView>
  </sheetViews>
  <sheetFormatPr baseColWidth="10" defaultRowHeight="15" x14ac:dyDescent="0.25"/>
  <cols>
    <col min="1" max="1" width="3.5703125" style="7" bestFit="1" customWidth="1"/>
    <col min="2" max="2" width="43.85546875" style="7" bestFit="1" customWidth="1"/>
    <col min="3" max="3" width="21.28515625" style="7" customWidth="1"/>
    <col min="4" max="4" width="15.28515625" style="7" bestFit="1" customWidth="1"/>
    <col min="5" max="5" width="16.140625" style="7" customWidth="1"/>
    <col min="6" max="6" width="21.140625" style="7" customWidth="1"/>
    <col min="7" max="16384" width="11.42578125" style="7"/>
  </cols>
  <sheetData>
    <row r="1" spans="1:6" ht="21" x14ac:dyDescent="0.35">
      <c r="A1" s="19" t="s">
        <v>0</v>
      </c>
      <c r="B1" s="19"/>
      <c r="C1" s="19"/>
      <c r="D1" s="19"/>
      <c r="E1" s="19"/>
      <c r="F1" s="6"/>
    </row>
    <row r="3" spans="1:6" ht="15.75" x14ac:dyDescent="0.25">
      <c r="B3" s="8" t="s">
        <v>100</v>
      </c>
      <c r="C3" s="20" t="s">
        <v>1</v>
      </c>
      <c r="D3" s="20"/>
      <c r="E3" s="8"/>
      <c r="F3" s="9"/>
    </row>
    <row r="5" spans="1:6" ht="30" customHeight="1" x14ac:dyDescent="0.25">
      <c r="A5" s="22" t="s">
        <v>2</v>
      </c>
      <c r="B5" s="21" t="s">
        <v>3</v>
      </c>
      <c r="C5" s="21" t="s">
        <v>4</v>
      </c>
      <c r="D5" s="22" t="s">
        <v>5</v>
      </c>
      <c r="E5" s="22" t="s">
        <v>6</v>
      </c>
      <c r="F5" s="21" t="s">
        <v>7</v>
      </c>
    </row>
    <row r="6" spans="1:6" x14ac:dyDescent="0.25">
      <c r="A6" s="22"/>
      <c r="B6" s="21"/>
      <c r="C6" s="21"/>
      <c r="D6" s="22"/>
      <c r="E6" s="22"/>
      <c r="F6" s="21"/>
    </row>
    <row r="8" spans="1:6" ht="18.75" x14ac:dyDescent="0.3">
      <c r="A8" s="17" t="s">
        <v>8</v>
      </c>
      <c r="B8" s="17"/>
      <c r="C8" s="17"/>
      <c r="D8" s="17"/>
      <c r="E8" s="17"/>
      <c r="F8" s="17"/>
    </row>
    <row r="10" spans="1:6" x14ac:dyDescent="0.25">
      <c r="A10" s="1">
        <v>1</v>
      </c>
      <c r="B10" s="3" t="s">
        <v>61</v>
      </c>
      <c r="C10" s="1">
        <v>240</v>
      </c>
      <c r="D10" s="4">
        <v>16.666666666666668</v>
      </c>
      <c r="E10" s="4">
        <v>500</v>
      </c>
      <c r="F10" s="5">
        <v>500</v>
      </c>
    </row>
    <row r="12" spans="1:6" x14ac:dyDescent="0.25">
      <c r="B12" s="9" t="s">
        <v>9</v>
      </c>
      <c r="E12" s="10">
        <f>SUM(E10:E10)</f>
        <v>500</v>
      </c>
      <c r="F12" s="11">
        <f>SUM(F10:F10)</f>
        <v>500</v>
      </c>
    </row>
    <row r="14" spans="1:6" ht="18.75" x14ac:dyDescent="0.3">
      <c r="A14" s="17" t="s">
        <v>10</v>
      </c>
      <c r="B14" s="17"/>
      <c r="C14" s="17"/>
      <c r="D14" s="17"/>
      <c r="E14" s="17"/>
      <c r="F14" s="17"/>
    </row>
    <row r="16" spans="1:6" x14ac:dyDescent="0.25">
      <c r="A16" s="1">
        <v>1</v>
      </c>
      <c r="B16" s="3" t="s">
        <v>62</v>
      </c>
      <c r="C16" s="1">
        <v>240</v>
      </c>
      <c r="D16" s="4">
        <v>17.166666666666668</v>
      </c>
      <c r="E16" s="4">
        <v>515</v>
      </c>
      <c r="F16" s="5">
        <v>515</v>
      </c>
    </row>
    <row r="18" spans="1:6" x14ac:dyDescent="0.25">
      <c r="B18" s="9" t="s">
        <v>9</v>
      </c>
      <c r="E18" s="10">
        <f>SUM(E16:E16)</f>
        <v>515</v>
      </c>
      <c r="F18" s="11">
        <f>SUM(F16:F16)</f>
        <v>515</v>
      </c>
    </row>
    <row r="20" spans="1:6" ht="18.75" x14ac:dyDescent="0.3">
      <c r="A20" s="17" t="s">
        <v>11</v>
      </c>
      <c r="B20" s="17"/>
      <c r="C20" s="17"/>
      <c r="D20" s="17"/>
      <c r="E20" s="17"/>
      <c r="F20" s="17"/>
    </row>
    <row r="22" spans="1:6" x14ac:dyDescent="0.25">
      <c r="A22" s="1">
        <v>1</v>
      </c>
      <c r="B22" s="3" t="s">
        <v>63</v>
      </c>
      <c r="C22" s="1">
        <v>240</v>
      </c>
      <c r="D22" s="4">
        <v>20</v>
      </c>
      <c r="E22" s="4">
        <v>600</v>
      </c>
      <c r="F22" s="5">
        <v>600</v>
      </c>
    </row>
    <row r="23" spans="1:6" x14ac:dyDescent="0.25">
      <c r="A23" s="1">
        <v>2</v>
      </c>
      <c r="B23" s="3" t="s">
        <v>64</v>
      </c>
      <c r="C23" s="1">
        <v>240</v>
      </c>
      <c r="D23" s="4">
        <v>12.166666666666666</v>
      </c>
      <c r="E23" s="4">
        <v>365</v>
      </c>
      <c r="F23" s="5">
        <v>365</v>
      </c>
    </row>
    <row r="24" spans="1:6" x14ac:dyDescent="0.25">
      <c r="A24" s="1">
        <v>3</v>
      </c>
      <c r="B24" s="3" t="s">
        <v>64</v>
      </c>
      <c r="C24" s="1">
        <v>240</v>
      </c>
      <c r="D24" s="4">
        <v>12.166666666666666</v>
      </c>
      <c r="E24" s="4">
        <v>365</v>
      </c>
      <c r="F24" s="5">
        <v>365</v>
      </c>
    </row>
    <row r="25" spans="1:6" x14ac:dyDescent="0.25">
      <c r="A25" s="1">
        <v>4</v>
      </c>
      <c r="B25" s="3" t="s">
        <v>64</v>
      </c>
      <c r="C25" s="1">
        <v>240</v>
      </c>
      <c r="D25" s="4">
        <v>12.166666666666666</v>
      </c>
      <c r="E25" s="4">
        <v>365</v>
      </c>
      <c r="F25" s="5">
        <v>365</v>
      </c>
    </row>
    <row r="26" spans="1:6" x14ac:dyDescent="0.25">
      <c r="A26" s="1">
        <v>5</v>
      </c>
      <c r="B26" s="3" t="s">
        <v>64</v>
      </c>
      <c r="C26" s="1">
        <v>240</v>
      </c>
      <c r="D26" s="4">
        <v>12.166666666666666</v>
      </c>
      <c r="E26" s="4">
        <v>365</v>
      </c>
      <c r="F26" s="5">
        <v>365</v>
      </c>
    </row>
    <row r="28" spans="1:6" x14ac:dyDescent="0.25">
      <c r="B28" s="9" t="s">
        <v>12</v>
      </c>
      <c r="E28" s="10">
        <f>SUM(E22:E26)</f>
        <v>2060</v>
      </c>
      <c r="F28" s="11">
        <f>SUM(F22:F26)</f>
        <v>2060</v>
      </c>
    </row>
    <row r="30" spans="1:6" ht="18.75" x14ac:dyDescent="0.3">
      <c r="A30" s="17" t="s">
        <v>13</v>
      </c>
      <c r="B30" s="17"/>
      <c r="C30" s="17"/>
      <c r="D30" s="17"/>
      <c r="E30" s="17"/>
      <c r="F30" s="17"/>
    </row>
    <row r="32" spans="1:6" x14ac:dyDescent="0.25">
      <c r="A32" s="1">
        <v>1</v>
      </c>
      <c r="B32" s="3" t="s">
        <v>65</v>
      </c>
      <c r="C32" s="1">
        <v>240</v>
      </c>
      <c r="D32" s="4">
        <v>18</v>
      </c>
      <c r="E32" s="4">
        <v>540</v>
      </c>
      <c r="F32" s="5">
        <v>540</v>
      </c>
    </row>
    <row r="33" spans="1:6" x14ac:dyDescent="0.25">
      <c r="A33" s="1">
        <v>2</v>
      </c>
      <c r="B33" s="3" t="s">
        <v>65</v>
      </c>
      <c r="C33" s="1">
        <v>240</v>
      </c>
      <c r="D33" s="4">
        <v>14.666666666666666</v>
      </c>
      <c r="E33" s="4">
        <v>440</v>
      </c>
      <c r="F33" s="5">
        <v>440</v>
      </c>
    </row>
    <row r="34" spans="1:6" x14ac:dyDescent="0.25">
      <c r="A34" s="1">
        <v>3</v>
      </c>
      <c r="B34" s="3" t="s">
        <v>65</v>
      </c>
      <c r="C34" s="1">
        <v>240</v>
      </c>
      <c r="D34" s="4">
        <v>12.166666666666666</v>
      </c>
      <c r="E34" s="4">
        <v>365</v>
      </c>
      <c r="F34" s="5">
        <v>365</v>
      </c>
    </row>
    <row r="35" spans="1:6" x14ac:dyDescent="0.25">
      <c r="A35" s="1">
        <v>4</v>
      </c>
      <c r="B35" s="3" t="s">
        <v>65</v>
      </c>
      <c r="C35" s="1">
        <v>240</v>
      </c>
      <c r="D35" s="4">
        <v>12.166666666666666</v>
      </c>
      <c r="E35" s="4">
        <v>365</v>
      </c>
      <c r="F35" s="5">
        <v>365</v>
      </c>
    </row>
    <row r="36" spans="1:6" x14ac:dyDescent="0.25">
      <c r="A36" s="1">
        <v>5</v>
      </c>
      <c r="B36" s="3" t="s">
        <v>65</v>
      </c>
      <c r="C36" s="1">
        <v>216</v>
      </c>
      <c r="D36" s="4">
        <v>13</v>
      </c>
      <c r="E36" s="4">
        <v>351</v>
      </c>
      <c r="F36" s="5">
        <v>351</v>
      </c>
    </row>
    <row r="37" spans="1:6" x14ac:dyDescent="0.25">
      <c r="A37" s="1">
        <v>6</v>
      </c>
      <c r="B37" s="3" t="s">
        <v>65</v>
      </c>
      <c r="C37" s="1">
        <v>240</v>
      </c>
      <c r="D37" s="4">
        <v>17.166666666666668</v>
      </c>
      <c r="E37" s="4">
        <v>515</v>
      </c>
      <c r="F37" s="5">
        <v>515</v>
      </c>
    </row>
    <row r="38" spans="1:6" x14ac:dyDescent="0.25">
      <c r="A38" s="1">
        <v>7</v>
      </c>
      <c r="B38" s="3" t="s">
        <v>65</v>
      </c>
      <c r="C38" s="1">
        <v>240</v>
      </c>
      <c r="D38" s="4">
        <v>15</v>
      </c>
      <c r="E38" s="4">
        <v>450</v>
      </c>
      <c r="F38" s="5">
        <v>450</v>
      </c>
    </row>
    <row r="39" spans="1:6" x14ac:dyDescent="0.25">
      <c r="A39" s="1">
        <v>8</v>
      </c>
      <c r="B39" s="3" t="s">
        <v>65</v>
      </c>
      <c r="C39" s="1">
        <v>240</v>
      </c>
      <c r="D39" s="4">
        <v>12.166666666666666</v>
      </c>
      <c r="E39" s="4">
        <v>365</v>
      </c>
      <c r="F39" s="5">
        <v>365</v>
      </c>
    </row>
    <row r="40" spans="1:6" x14ac:dyDescent="0.25">
      <c r="A40" s="1">
        <v>9</v>
      </c>
      <c r="B40" s="3" t="s">
        <v>66</v>
      </c>
      <c r="C40" s="1">
        <v>240</v>
      </c>
      <c r="D40" s="4">
        <v>12.166666666666666</v>
      </c>
      <c r="E40" s="4">
        <v>365</v>
      </c>
      <c r="F40" s="5">
        <v>365</v>
      </c>
    </row>
    <row r="41" spans="1:6" x14ac:dyDescent="0.25">
      <c r="A41" s="1">
        <v>10</v>
      </c>
      <c r="B41" s="3" t="s">
        <v>65</v>
      </c>
      <c r="C41" s="1">
        <v>240</v>
      </c>
      <c r="D41" s="4">
        <v>13.333333333333334</v>
      </c>
      <c r="E41" s="4">
        <v>400</v>
      </c>
      <c r="F41" s="5">
        <v>400</v>
      </c>
    </row>
    <row r="42" spans="1:6" x14ac:dyDescent="0.25">
      <c r="A42" s="1">
        <v>11</v>
      </c>
      <c r="B42" s="3" t="s">
        <v>65</v>
      </c>
      <c r="C42" s="1">
        <v>240</v>
      </c>
      <c r="D42" s="4">
        <v>17.166666666666668</v>
      </c>
      <c r="E42" s="4">
        <v>515</v>
      </c>
      <c r="F42" s="5">
        <v>515</v>
      </c>
    </row>
    <row r="43" spans="1:6" x14ac:dyDescent="0.25">
      <c r="A43" s="1">
        <v>12</v>
      </c>
      <c r="B43" s="3" t="s">
        <v>67</v>
      </c>
      <c r="C43" s="1">
        <v>120</v>
      </c>
      <c r="D43" s="4">
        <v>15</v>
      </c>
      <c r="E43" s="4">
        <v>225</v>
      </c>
      <c r="F43" s="5">
        <v>517.5</v>
      </c>
    </row>
    <row r="44" spans="1:6" x14ac:dyDescent="0.25">
      <c r="A44" s="1">
        <v>13</v>
      </c>
      <c r="B44" s="3" t="s">
        <v>65</v>
      </c>
      <c r="C44" s="1">
        <v>240</v>
      </c>
      <c r="D44" s="4">
        <v>12.166666666666666</v>
      </c>
      <c r="E44" s="4">
        <v>365</v>
      </c>
      <c r="F44" s="5">
        <v>365</v>
      </c>
    </row>
    <row r="45" spans="1:6" x14ac:dyDescent="0.25">
      <c r="A45" s="1">
        <v>14</v>
      </c>
      <c r="B45" s="3" t="s">
        <v>65</v>
      </c>
      <c r="C45" s="1">
        <v>236</v>
      </c>
      <c r="D45" s="4">
        <v>12.166666666666666</v>
      </c>
      <c r="E45" s="4">
        <v>358.92</v>
      </c>
      <c r="F45" s="5">
        <v>358.92</v>
      </c>
    </row>
    <row r="46" spans="1:6" x14ac:dyDescent="0.25">
      <c r="A46" s="1">
        <v>15</v>
      </c>
      <c r="B46" s="3" t="s">
        <v>65</v>
      </c>
      <c r="C46" s="1">
        <v>240</v>
      </c>
      <c r="D46" s="4">
        <v>12.166666666666666</v>
      </c>
      <c r="E46" s="4">
        <v>365</v>
      </c>
      <c r="F46" s="5">
        <v>365</v>
      </c>
    </row>
    <row r="47" spans="1:6" x14ac:dyDescent="0.25">
      <c r="A47" s="1">
        <v>16</v>
      </c>
      <c r="B47" s="3" t="s">
        <v>65</v>
      </c>
      <c r="C47" s="1">
        <v>240</v>
      </c>
      <c r="D47" s="4">
        <v>13.333333333333334</v>
      </c>
      <c r="E47" s="4">
        <v>400</v>
      </c>
      <c r="F47" s="5">
        <v>400</v>
      </c>
    </row>
    <row r="48" spans="1:6" x14ac:dyDescent="0.25">
      <c r="A48" s="1">
        <v>17</v>
      </c>
      <c r="B48" s="3" t="s">
        <v>68</v>
      </c>
      <c r="C48" s="1">
        <v>240</v>
      </c>
      <c r="D48" s="4">
        <v>16.666666666666668</v>
      </c>
      <c r="E48" s="4">
        <v>500</v>
      </c>
      <c r="F48" s="5">
        <v>500</v>
      </c>
    </row>
    <row r="49" spans="1:6" x14ac:dyDescent="0.25">
      <c r="A49" s="1">
        <v>18</v>
      </c>
      <c r="B49" s="3" t="s">
        <v>65</v>
      </c>
      <c r="C49" s="1">
        <v>240</v>
      </c>
      <c r="D49" s="4">
        <v>15</v>
      </c>
      <c r="E49" s="4">
        <v>450</v>
      </c>
      <c r="F49" s="5">
        <v>450</v>
      </c>
    </row>
    <row r="50" spans="1:6" x14ac:dyDescent="0.25">
      <c r="A50" s="1">
        <v>19</v>
      </c>
      <c r="B50" s="3" t="s">
        <v>65</v>
      </c>
      <c r="C50" s="1">
        <v>240</v>
      </c>
      <c r="D50" s="4">
        <v>12.166666666666666</v>
      </c>
      <c r="E50" s="4">
        <v>365</v>
      </c>
      <c r="F50" s="5">
        <v>365</v>
      </c>
    </row>
    <row r="51" spans="1:6" x14ac:dyDescent="0.25">
      <c r="A51" s="1">
        <v>20</v>
      </c>
      <c r="B51" s="3" t="s">
        <v>65</v>
      </c>
      <c r="C51" s="1">
        <v>240</v>
      </c>
      <c r="D51" s="4">
        <v>12.166666666666666</v>
      </c>
      <c r="E51" s="4">
        <v>365</v>
      </c>
      <c r="F51" s="5">
        <v>365</v>
      </c>
    </row>
    <row r="52" spans="1:6" x14ac:dyDescent="0.25">
      <c r="A52" s="1">
        <v>21</v>
      </c>
      <c r="B52" s="3" t="s">
        <v>65</v>
      </c>
      <c r="C52" s="1">
        <v>240</v>
      </c>
      <c r="D52" s="4">
        <v>12.166666666666666</v>
      </c>
      <c r="E52" s="4">
        <v>365</v>
      </c>
      <c r="F52" s="5">
        <v>365</v>
      </c>
    </row>
    <row r="53" spans="1:6" x14ac:dyDescent="0.25">
      <c r="A53" s="1">
        <v>22</v>
      </c>
      <c r="B53" s="3" t="s">
        <v>65</v>
      </c>
      <c r="C53" s="1">
        <v>240</v>
      </c>
      <c r="D53" s="4">
        <v>15</v>
      </c>
      <c r="E53" s="4">
        <v>450</v>
      </c>
      <c r="F53" s="5">
        <v>450</v>
      </c>
    </row>
    <row r="54" spans="1:6" x14ac:dyDescent="0.25">
      <c r="A54" s="1">
        <v>23</v>
      </c>
      <c r="B54" s="3" t="s">
        <v>65</v>
      </c>
      <c r="C54" s="1">
        <v>232</v>
      </c>
      <c r="D54" s="4">
        <v>12.166666666666666</v>
      </c>
      <c r="E54" s="4">
        <v>352.83</v>
      </c>
      <c r="F54" s="5">
        <v>352.83</v>
      </c>
    </row>
    <row r="55" spans="1:6" x14ac:dyDescent="0.25">
      <c r="A55" s="1">
        <v>24</v>
      </c>
      <c r="B55" s="3" t="s">
        <v>65</v>
      </c>
      <c r="C55" s="1">
        <v>240</v>
      </c>
      <c r="D55" s="4">
        <v>12.166666666666666</v>
      </c>
      <c r="E55" s="4">
        <v>365</v>
      </c>
      <c r="F55" s="5">
        <v>365</v>
      </c>
    </row>
    <row r="56" spans="1:6" x14ac:dyDescent="0.25">
      <c r="A56" s="1">
        <v>25</v>
      </c>
      <c r="B56" s="3" t="s">
        <v>65</v>
      </c>
      <c r="C56" s="1">
        <v>240</v>
      </c>
      <c r="D56" s="4">
        <v>12.166666666666666</v>
      </c>
      <c r="E56" s="4">
        <v>365</v>
      </c>
      <c r="F56" s="5">
        <v>365</v>
      </c>
    </row>
    <row r="57" spans="1:6" x14ac:dyDescent="0.25">
      <c r="A57" s="1">
        <v>26</v>
      </c>
      <c r="B57" s="3" t="s">
        <v>67</v>
      </c>
      <c r="C57" s="1">
        <v>240</v>
      </c>
      <c r="D57" s="4">
        <v>15</v>
      </c>
      <c r="E57" s="4">
        <v>450</v>
      </c>
      <c r="F57" s="5">
        <v>450</v>
      </c>
    </row>
    <row r="58" spans="1:6" x14ac:dyDescent="0.25">
      <c r="A58" s="1">
        <v>27</v>
      </c>
      <c r="B58" s="3" t="s">
        <v>65</v>
      </c>
      <c r="C58" s="1">
        <v>240</v>
      </c>
      <c r="D58" s="4">
        <v>13.333333333333334</v>
      </c>
      <c r="E58" s="4">
        <v>400</v>
      </c>
      <c r="F58" s="5">
        <v>400</v>
      </c>
    </row>
    <row r="59" spans="1:6" x14ac:dyDescent="0.25">
      <c r="A59" s="1">
        <v>28</v>
      </c>
      <c r="B59" s="3" t="s">
        <v>65</v>
      </c>
      <c r="C59" s="1">
        <v>80</v>
      </c>
      <c r="D59" s="4">
        <v>12.166666666666666</v>
      </c>
      <c r="E59" s="4">
        <v>121.67</v>
      </c>
      <c r="F59" s="5">
        <v>121.67</v>
      </c>
    </row>
    <row r="60" spans="1:6" x14ac:dyDescent="0.25">
      <c r="A60" s="1">
        <v>29</v>
      </c>
      <c r="B60" s="3" t="s">
        <v>65</v>
      </c>
      <c r="C60" s="1">
        <v>240</v>
      </c>
      <c r="D60" s="4">
        <v>12.166666666666666</v>
      </c>
      <c r="E60" s="4">
        <v>365</v>
      </c>
      <c r="F60" s="5">
        <v>365</v>
      </c>
    </row>
    <row r="61" spans="1:6" x14ac:dyDescent="0.25">
      <c r="A61" s="1">
        <v>30</v>
      </c>
      <c r="B61" s="3" t="s">
        <v>65</v>
      </c>
      <c r="C61" s="1">
        <v>240</v>
      </c>
      <c r="D61" s="4">
        <v>12.166666666666666</v>
      </c>
      <c r="E61" s="4">
        <v>365</v>
      </c>
      <c r="F61" s="5">
        <v>365</v>
      </c>
    </row>
    <row r="63" spans="1:6" x14ac:dyDescent="0.25">
      <c r="B63" s="9" t="s">
        <v>14</v>
      </c>
      <c r="E63" s="10">
        <f>SUM(E32:E61)</f>
        <v>11664.42</v>
      </c>
      <c r="F63" s="11">
        <f>SUM(F32:F61)</f>
        <v>11956.92</v>
      </c>
    </row>
    <row r="65" spans="1:6" ht="18.75" x14ac:dyDescent="0.3">
      <c r="A65" s="17" t="s">
        <v>15</v>
      </c>
      <c r="B65" s="17"/>
      <c r="C65" s="17"/>
      <c r="D65" s="17"/>
      <c r="E65" s="17"/>
      <c r="F65" s="17"/>
    </row>
    <row r="67" spans="1:6" x14ac:dyDescent="0.25">
      <c r="A67" s="1">
        <v>1</v>
      </c>
      <c r="B67" s="3" t="s">
        <v>69</v>
      </c>
      <c r="C67" s="1">
        <v>240</v>
      </c>
      <c r="D67" s="4">
        <v>13.333333333333334</v>
      </c>
      <c r="E67" s="4">
        <v>400</v>
      </c>
      <c r="F67" s="5">
        <v>400</v>
      </c>
    </row>
    <row r="68" spans="1:6" x14ac:dyDescent="0.25">
      <c r="A68" s="1">
        <v>2</v>
      </c>
      <c r="B68" s="3" t="s">
        <v>62</v>
      </c>
      <c r="C68" s="1">
        <v>240</v>
      </c>
      <c r="D68" s="4">
        <v>12.166666666666666</v>
      </c>
      <c r="E68" s="4">
        <v>365</v>
      </c>
      <c r="F68" s="5">
        <v>365</v>
      </c>
    </row>
    <row r="69" spans="1:6" x14ac:dyDescent="0.25">
      <c r="A69" s="1">
        <v>3</v>
      </c>
      <c r="B69" s="3" t="s">
        <v>70</v>
      </c>
      <c r="C69" s="1">
        <v>240</v>
      </c>
      <c r="D69" s="4">
        <v>24.666666666666668</v>
      </c>
      <c r="E69" s="4">
        <v>740</v>
      </c>
      <c r="F69" s="5">
        <v>740</v>
      </c>
    </row>
    <row r="71" spans="1:6" x14ac:dyDescent="0.25">
      <c r="B71" s="9" t="s">
        <v>16</v>
      </c>
      <c r="E71" s="10">
        <f>SUM(E67:E69)</f>
        <v>1505</v>
      </c>
      <c r="F71" s="11">
        <f>SUM(F67:F69)</f>
        <v>1505</v>
      </c>
    </row>
    <row r="73" spans="1:6" ht="18.75" x14ac:dyDescent="0.3">
      <c r="A73" s="17" t="s">
        <v>17</v>
      </c>
      <c r="B73" s="17"/>
      <c r="C73" s="17"/>
      <c r="D73" s="17"/>
      <c r="E73" s="17"/>
      <c r="F73" s="17"/>
    </row>
    <row r="75" spans="1:6" x14ac:dyDescent="0.25">
      <c r="A75" s="1">
        <v>1</v>
      </c>
      <c r="B75" s="3" t="s">
        <v>62</v>
      </c>
      <c r="C75" s="1">
        <v>240</v>
      </c>
      <c r="D75" s="4">
        <v>13</v>
      </c>
      <c r="E75" s="4">
        <v>390</v>
      </c>
      <c r="F75" s="5">
        <v>390</v>
      </c>
    </row>
    <row r="76" spans="1:6" x14ac:dyDescent="0.25">
      <c r="A76" s="1">
        <v>2</v>
      </c>
      <c r="B76" s="3" t="s">
        <v>71</v>
      </c>
      <c r="C76" s="1">
        <v>240</v>
      </c>
      <c r="D76" s="4">
        <v>12.166666666666666</v>
      </c>
      <c r="E76" s="4">
        <v>365</v>
      </c>
      <c r="F76" s="5">
        <v>365</v>
      </c>
    </row>
    <row r="77" spans="1:6" x14ac:dyDescent="0.25">
      <c r="A77" s="1">
        <v>3</v>
      </c>
      <c r="B77" s="3" t="s">
        <v>72</v>
      </c>
      <c r="C77" s="1">
        <v>240</v>
      </c>
      <c r="D77" s="4">
        <v>12.166666666666666</v>
      </c>
      <c r="E77" s="4">
        <v>365</v>
      </c>
      <c r="F77" s="5">
        <v>365</v>
      </c>
    </row>
    <row r="78" spans="1:6" x14ac:dyDescent="0.25">
      <c r="A78" s="1">
        <v>4</v>
      </c>
      <c r="B78" s="3" t="s">
        <v>73</v>
      </c>
      <c r="C78" s="1">
        <v>240</v>
      </c>
      <c r="D78" s="4">
        <v>12.166666666666666</v>
      </c>
      <c r="E78" s="4">
        <v>365</v>
      </c>
      <c r="F78" s="5">
        <v>365</v>
      </c>
    </row>
    <row r="79" spans="1:6" x14ac:dyDescent="0.25">
      <c r="A79" s="1">
        <v>5</v>
      </c>
      <c r="B79" s="3" t="s">
        <v>74</v>
      </c>
      <c r="C79" s="1">
        <v>240</v>
      </c>
      <c r="D79" s="4">
        <v>23.333333333333332</v>
      </c>
      <c r="E79" s="4">
        <v>700</v>
      </c>
      <c r="F79" s="5">
        <v>700</v>
      </c>
    </row>
    <row r="81" spans="1:6" x14ac:dyDescent="0.25">
      <c r="B81" s="9" t="s">
        <v>12</v>
      </c>
      <c r="E81" s="10">
        <f>SUM(E75:E79)</f>
        <v>2185</v>
      </c>
      <c r="F81" s="11">
        <f>SUM(F75:F79)</f>
        <v>2185</v>
      </c>
    </row>
    <row r="83" spans="1:6" ht="18.75" x14ac:dyDescent="0.3">
      <c r="A83" s="17" t="s">
        <v>18</v>
      </c>
      <c r="B83" s="17"/>
      <c r="C83" s="17"/>
      <c r="D83" s="17"/>
      <c r="E83" s="17"/>
      <c r="F83" s="17"/>
    </row>
    <row r="85" spans="1:6" x14ac:dyDescent="0.25">
      <c r="A85" s="1">
        <v>1</v>
      </c>
      <c r="B85" s="3" t="s">
        <v>68</v>
      </c>
      <c r="C85" s="1">
        <v>232</v>
      </c>
      <c r="D85" s="4">
        <v>18.333333333333332</v>
      </c>
      <c r="E85" s="4">
        <v>531.66999999999996</v>
      </c>
      <c r="F85" s="5">
        <v>531.66999999999996</v>
      </c>
    </row>
    <row r="87" spans="1:6" x14ac:dyDescent="0.25">
      <c r="B87" s="9" t="s">
        <v>9</v>
      </c>
      <c r="E87" s="10">
        <f>SUM(E85:E85)</f>
        <v>531.66999999999996</v>
      </c>
      <c r="F87" s="11">
        <f>SUM(F85:F85)</f>
        <v>531.66999999999996</v>
      </c>
    </row>
    <row r="89" spans="1:6" ht="18.75" x14ac:dyDescent="0.3">
      <c r="A89" s="17" t="s">
        <v>19</v>
      </c>
      <c r="B89" s="17"/>
      <c r="C89" s="17"/>
      <c r="D89" s="17"/>
      <c r="E89" s="17"/>
      <c r="F89" s="17"/>
    </row>
    <row r="91" spans="1:6" x14ac:dyDescent="0.25">
      <c r="A91" s="1">
        <v>1</v>
      </c>
      <c r="B91" s="3" t="s">
        <v>75</v>
      </c>
      <c r="C91" s="1">
        <v>240</v>
      </c>
      <c r="D91" s="4">
        <v>13.166666666666666</v>
      </c>
      <c r="E91" s="4">
        <v>395</v>
      </c>
      <c r="F91" s="5">
        <v>395</v>
      </c>
    </row>
    <row r="92" spans="1:6" x14ac:dyDescent="0.25">
      <c r="A92" s="1">
        <v>2</v>
      </c>
      <c r="B92" s="3" t="s">
        <v>75</v>
      </c>
      <c r="C92" s="1">
        <v>240</v>
      </c>
      <c r="D92" s="4">
        <v>12.166666666666666</v>
      </c>
      <c r="E92" s="4">
        <v>365</v>
      </c>
      <c r="F92" s="5">
        <v>365</v>
      </c>
    </row>
    <row r="93" spans="1:6" x14ac:dyDescent="0.25">
      <c r="A93" s="1">
        <v>3</v>
      </c>
      <c r="B93" s="3" t="s">
        <v>75</v>
      </c>
      <c r="C93" s="1">
        <v>240</v>
      </c>
      <c r="D93" s="4">
        <v>12.166666666666666</v>
      </c>
      <c r="E93" s="4">
        <v>365</v>
      </c>
      <c r="F93" s="5">
        <v>365</v>
      </c>
    </row>
    <row r="95" spans="1:6" x14ac:dyDescent="0.25">
      <c r="B95" s="9" t="s">
        <v>16</v>
      </c>
      <c r="E95" s="10">
        <f>SUM(E91:E93)</f>
        <v>1125</v>
      </c>
      <c r="F95" s="11">
        <f>SUM(F91:F93)</f>
        <v>1125</v>
      </c>
    </row>
    <row r="97" spans="1:6" ht="18.75" x14ac:dyDescent="0.3">
      <c r="A97" s="17" t="s">
        <v>20</v>
      </c>
      <c r="B97" s="17"/>
      <c r="C97" s="17"/>
      <c r="D97" s="17"/>
      <c r="E97" s="17"/>
      <c r="F97" s="17"/>
    </row>
    <row r="99" spans="1:6" x14ac:dyDescent="0.25">
      <c r="A99" s="1">
        <v>1</v>
      </c>
      <c r="B99" s="3" t="s">
        <v>76</v>
      </c>
      <c r="C99" s="1">
        <v>240</v>
      </c>
      <c r="D99" s="4">
        <v>14.166666666666666</v>
      </c>
      <c r="E99" s="4">
        <v>425</v>
      </c>
      <c r="F99" s="5">
        <v>425</v>
      </c>
    </row>
    <row r="100" spans="1:6" x14ac:dyDescent="0.25">
      <c r="A100" s="1">
        <v>2</v>
      </c>
      <c r="B100" s="3" t="s">
        <v>62</v>
      </c>
      <c r="C100" s="1">
        <v>240</v>
      </c>
      <c r="D100" s="4">
        <v>27.8</v>
      </c>
      <c r="E100" s="4">
        <v>834</v>
      </c>
      <c r="F100" s="5">
        <v>834</v>
      </c>
    </row>
    <row r="101" spans="1:6" x14ac:dyDescent="0.25">
      <c r="A101" s="1">
        <v>3</v>
      </c>
      <c r="B101" s="3" t="s">
        <v>62</v>
      </c>
      <c r="C101" s="1">
        <v>240</v>
      </c>
      <c r="D101" s="4">
        <v>14.619333333333334</v>
      </c>
      <c r="E101" s="4">
        <v>438.58</v>
      </c>
      <c r="F101" s="5">
        <v>438.58</v>
      </c>
    </row>
    <row r="102" spans="1:6" x14ac:dyDescent="0.25">
      <c r="A102" s="1">
        <v>4</v>
      </c>
      <c r="B102" s="3" t="s">
        <v>62</v>
      </c>
      <c r="C102" s="1">
        <v>240</v>
      </c>
      <c r="D102" s="4">
        <v>13.476333333333335</v>
      </c>
      <c r="E102" s="4">
        <v>404.29</v>
      </c>
      <c r="F102" s="5">
        <v>404.29</v>
      </c>
    </row>
    <row r="103" spans="1:6" x14ac:dyDescent="0.25">
      <c r="A103" s="1">
        <v>5</v>
      </c>
      <c r="B103" s="3" t="s">
        <v>77</v>
      </c>
      <c r="C103" s="1">
        <v>240</v>
      </c>
      <c r="D103" s="4">
        <v>18.333333333333332</v>
      </c>
      <c r="E103" s="4">
        <v>550</v>
      </c>
      <c r="F103" s="5">
        <v>550</v>
      </c>
    </row>
    <row r="104" spans="1:6" x14ac:dyDescent="0.25">
      <c r="A104" s="1">
        <v>6</v>
      </c>
      <c r="B104" s="3" t="s">
        <v>78</v>
      </c>
      <c r="C104" s="1">
        <v>240</v>
      </c>
      <c r="D104" s="4">
        <v>15.833333333333334</v>
      </c>
      <c r="E104" s="4">
        <v>475</v>
      </c>
      <c r="F104" s="5">
        <v>475</v>
      </c>
    </row>
    <row r="106" spans="1:6" x14ac:dyDescent="0.25">
      <c r="B106" s="9" t="s">
        <v>21</v>
      </c>
      <c r="E106" s="10">
        <f>SUM(E99:E104)</f>
        <v>3126.87</v>
      </c>
      <c r="F106" s="11">
        <f>SUM(F99:F104)</f>
        <v>3126.87</v>
      </c>
    </row>
    <row r="108" spans="1:6" ht="18.75" x14ac:dyDescent="0.3">
      <c r="A108" s="17" t="s">
        <v>22</v>
      </c>
      <c r="B108" s="17"/>
      <c r="C108" s="17"/>
      <c r="D108" s="17"/>
      <c r="E108" s="17"/>
      <c r="F108" s="17"/>
    </row>
    <row r="110" spans="1:6" x14ac:dyDescent="0.25">
      <c r="A110" s="1">
        <v>1</v>
      </c>
      <c r="B110" s="3" t="s">
        <v>79</v>
      </c>
      <c r="C110" s="1">
        <v>237.52</v>
      </c>
      <c r="D110" s="4">
        <v>20</v>
      </c>
      <c r="E110" s="4">
        <v>593.79999999999995</v>
      </c>
      <c r="F110" s="5">
        <v>593.79999999999995</v>
      </c>
    </row>
    <row r="112" spans="1:6" x14ac:dyDescent="0.25">
      <c r="B112" s="9" t="s">
        <v>9</v>
      </c>
      <c r="E112" s="10">
        <f>SUM(E110:E110)</f>
        <v>593.79999999999995</v>
      </c>
      <c r="F112" s="11">
        <f>SUM(F110:F110)</f>
        <v>593.79999999999995</v>
      </c>
    </row>
    <row r="114" spans="1:6" ht="18.75" x14ac:dyDescent="0.3">
      <c r="A114" s="17" t="s">
        <v>23</v>
      </c>
      <c r="B114" s="17"/>
      <c r="C114" s="17"/>
      <c r="D114" s="17"/>
      <c r="E114" s="17"/>
      <c r="F114" s="17"/>
    </row>
    <row r="116" spans="1:6" x14ac:dyDescent="0.25">
      <c r="A116" s="1">
        <v>1</v>
      </c>
      <c r="B116" s="3" t="s">
        <v>80</v>
      </c>
      <c r="C116" s="1">
        <v>240</v>
      </c>
      <c r="D116" s="4">
        <v>19.333333333333332</v>
      </c>
      <c r="E116" s="4">
        <v>580</v>
      </c>
      <c r="F116" s="5">
        <v>580</v>
      </c>
    </row>
    <row r="117" spans="1:6" x14ac:dyDescent="0.25">
      <c r="A117" s="1">
        <v>2</v>
      </c>
      <c r="B117" s="3" t="s">
        <v>81</v>
      </c>
      <c r="C117" s="1">
        <v>240</v>
      </c>
      <c r="D117" s="4">
        <v>12.166666666666666</v>
      </c>
      <c r="E117" s="4">
        <v>365</v>
      </c>
      <c r="F117" s="5">
        <v>365</v>
      </c>
    </row>
    <row r="118" spans="1:6" x14ac:dyDescent="0.25">
      <c r="A118" s="1">
        <v>3</v>
      </c>
      <c r="B118" s="3" t="s">
        <v>82</v>
      </c>
      <c r="C118" s="1">
        <v>240</v>
      </c>
      <c r="D118" s="4">
        <v>12.166666666666666</v>
      </c>
      <c r="E118" s="4">
        <v>365</v>
      </c>
      <c r="F118" s="5">
        <v>365</v>
      </c>
    </row>
    <row r="119" spans="1:6" x14ac:dyDescent="0.25">
      <c r="A119" s="1">
        <v>4</v>
      </c>
      <c r="B119" s="3" t="s">
        <v>82</v>
      </c>
      <c r="C119" s="1">
        <v>240</v>
      </c>
      <c r="D119" s="4">
        <v>12.166666666666666</v>
      </c>
      <c r="E119" s="4">
        <v>365</v>
      </c>
      <c r="F119" s="5">
        <v>365</v>
      </c>
    </row>
    <row r="120" spans="1:6" x14ac:dyDescent="0.25">
      <c r="A120" s="1">
        <v>5</v>
      </c>
      <c r="B120" s="12" t="s">
        <v>82</v>
      </c>
      <c r="C120" s="1">
        <v>240</v>
      </c>
      <c r="D120" s="4">
        <v>12.166666666666666</v>
      </c>
      <c r="E120" s="4">
        <v>365</v>
      </c>
      <c r="F120" s="5">
        <v>365</v>
      </c>
    </row>
    <row r="121" spans="1:6" x14ac:dyDescent="0.25">
      <c r="A121" s="1">
        <v>6</v>
      </c>
      <c r="B121" s="3" t="s">
        <v>83</v>
      </c>
      <c r="C121" s="1">
        <v>240</v>
      </c>
      <c r="D121" s="4">
        <v>12.166666666666666</v>
      </c>
      <c r="E121" s="4">
        <v>365</v>
      </c>
      <c r="F121" s="5">
        <v>365</v>
      </c>
    </row>
    <row r="122" spans="1:6" x14ac:dyDescent="0.25">
      <c r="A122" s="1">
        <v>7</v>
      </c>
      <c r="B122" s="3" t="s">
        <v>82</v>
      </c>
      <c r="C122" s="1">
        <v>240</v>
      </c>
      <c r="D122" s="4">
        <v>12.166666666666666</v>
      </c>
      <c r="E122" s="4">
        <v>365</v>
      </c>
      <c r="F122" s="5">
        <v>365</v>
      </c>
    </row>
    <row r="123" spans="1:6" x14ac:dyDescent="0.25">
      <c r="A123" s="1">
        <v>8</v>
      </c>
      <c r="B123" s="12" t="s">
        <v>82</v>
      </c>
      <c r="C123" s="1">
        <v>240</v>
      </c>
      <c r="D123" s="4">
        <v>12.166666666666666</v>
      </c>
      <c r="E123" s="4">
        <v>365</v>
      </c>
      <c r="F123" s="5">
        <v>365</v>
      </c>
    </row>
    <row r="124" spans="1:6" x14ac:dyDescent="0.25">
      <c r="A124" s="1">
        <v>9</v>
      </c>
      <c r="B124" s="12" t="s">
        <v>82</v>
      </c>
      <c r="C124" s="1">
        <v>240</v>
      </c>
      <c r="D124" s="4">
        <v>12.166666666666666</v>
      </c>
      <c r="E124" s="4">
        <v>365</v>
      </c>
      <c r="F124" s="5">
        <v>365</v>
      </c>
    </row>
    <row r="126" spans="1:6" x14ac:dyDescent="0.25">
      <c r="B126" s="9" t="s">
        <v>24</v>
      </c>
      <c r="E126" s="10">
        <f>SUM(E116:E124)</f>
        <v>3500</v>
      </c>
      <c r="F126" s="11">
        <f>SUM(F116:F124)</f>
        <v>3500</v>
      </c>
    </row>
    <row r="128" spans="1:6" ht="18.75" x14ac:dyDescent="0.3">
      <c r="A128" s="17" t="s">
        <v>25</v>
      </c>
      <c r="B128" s="17"/>
      <c r="C128" s="17"/>
      <c r="D128" s="17"/>
      <c r="E128" s="17"/>
      <c r="F128" s="17"/>
    </row>
    <row r="130" spans="1:6" x14ac:dyDescent="0.25">
      <c r="A130" s="1">
        <v>1</v>
      </c>
      <c r="B130" s="3" t="s">
        <v>82</v>
      </c>
      <c r="C130" s="1">
        <v>240</v>
      </c>
      <c r="D130" s="4">
        <v>12.166666666666666</v>
      </c>
      <c r="E130" s="4">
        <v>365</v>
      </c>
      <c r="F130" s="5">
        <v>365</v>
      </c>
    </row>
    <row r="131" spans="1:6" x14ac:dyDescent="0.25">
      <c r="A131" s="1">
        <v>2</v>
      </c>
      <c r="B131" s="3" t="s">
        <v>84</v>
      </c>
      <c r="C131" s="1">
        <v>240</v>
      </c>
      <c r="D131" s="4">
        <v>12.166666666666666</v>
      </c>
      <c r="E131" s="4">
        <v>365</v>
      </c>
      <c r="F131" s="5">
        <v>365</v>
      </c>
    </row>
    <row r="132" spans="1:6" x14ac:dyDescent="0.25">
      <c r="A132" s="1">
        <v>3</v>
      </c>
      <c r="B132" s="3" t="s">
        <v>82</v>
      </c>
      <c r="C132" s="1">
        <v>240</v>
      </c>
      <c r="D132" s="4">
        <v>12.5</v>
      </c>
      <c r="E132" s="4">
        <v>375</v>
      </c>
      <c r="F132" s="5">
        <v>375</v>
      </c>
    </row>
    <row r="133" spans="1:6" x14ac:dyDescent="0.25">
      <c r="A133" s="1">
        <v>4</v>
      </c>
      <c r="B133" s="3" t="s">
        <v>82</v>
      </c>
      <c r="C133" s="1">
        <v>240</v>
      </c>
      <c r="D133" s="4">
        <v>15.166666666666666</v>
      </c>
      <c r="E133" s="4">
        <v>455</v>
      </c>
      <c r="F133" s="5">
        <v>455</v>
      </c>
    </row>
    <row r="134" spans="1:6" x14ac:dyDescent="0.25">
      <c r="A134" s="1">
        <v>5</v>
      </c>
      <c r="B134" s="3" t="s">
        <v>82</v>
      </c>
      <c r="C134" s="1">
        <v>240</v>
      </c>
      <c r="D134" s="4">
        <v>12.166666666666666</v>
      </c>
      <c r="E134" s="4">
        <v>365</v>
      </c>
      <c r="F134" s="5">
        <v>365</v>
      </c>
    </row>
    <row r="135" spans="1:6" x14ac:dyDescent="0.25">
      <c r="A135" s="1">
        <v>6</v>
      </c>
      <c r="B135" s="3" t="s">
        <v>82</v>
      </c>
      <c r="C135" s="1">
        <v>240</v>
      </c>
      <c r="D135" s="4">
        <v>12.166666666666666</v>
      </c>
      <c r="E135" s="4">
        <v>365</v>
      </c>
      <c r="F135" s="5">
        <v>365</v>
      </c>
    </row>
    <row r="136" spans="1:6" x14ac:dyDescent="0.25">
      <c r="A136" s="1">
        <v>7</v>
      </c>
      <c r="B136" s="3" t="s">
        <v>82</v>
      </c>
      <c r="C136" s="1">
        <v>234.96</v>
      </c>
      <c r="D136" s="4">
        <v>12.166666666666666</v>
      </c>
      <c r="E136" s="4">
        <v>357.34</v>
      </c>
      <c r="F136" s="5">
        <v>357.34</v>
      </c>
    </row>
    <row r="137" spans="1:6" x14ac:dyDescent="0.25">
      <c r="A137" s="1">
        <v>8</v>
      </c>
      <c r="B137" s="3" t="s">
        <v>82</v>
      </c>
      <c r="C137" s="1">
        <v>78</v>
      </c>
      <c r="D137" s="4">
        <v>14.466666666666667</v>
      </c>
      <c r="E137" s="4">
        <v>141.05000000000001</v>
      </c>
      <c r="F137" s="5">
        <v>141.05000000000001</v>
      </c>
    </row>
    <row r="138" spans="1:6" x14ac:dyDescent="0.25">
      <c r="A138" s="1">
        <v>9</v>
      </c>
      <c r="B138" s="3" t="s">
        <v>82</v>
      </c>
      <c r="C138" s="1">
        <v>240</v>
      </c>
      <c r="D138" s="4">
        <v>13.998333333333333</v>
      </c>
      <c r="E138" s="4">
        <v>419.96</v>
      </c>
      <c r="F138" s="5">
        <v>419.96</v>
      </c>
    </row>
    <row r="139" spans="1:6" x14ac:dyDescent="0.25">
      <c r="A139" s="1">
        <v>10</v>
      </c>
      <c r="B139" s="3" t="s">
        <v>82</v>
      </c>
      <c r="C139" s="1">
        <v>240</v>
      </c>
      <c r="D139" s="4">
        <v>12.166666666666666</v>
      </c>
      <c r="E139" s="4">
        <v>365</v>
      </c>
      <c r="F139" s="5">
        <v>365</v>
      </c>
    </row>
    <row r="140" spans="1:6" x14ac:dyDescent="0.25">
      <c r="A140" s="1">
        <v>11</v>
      </c>
      <c r="B140" s="3" t="s">
        <v>82</v>
      </c>
      <c r="C140" s="1">
        <v>240</v>
      </c>
      <c r="D140" s="4">
        <v>12.166666666666666</v>
      </c>
      <c r="E140" s="4">
        <v>365</v>
      </c>
      <c r="F140" s="5">
        <v>365</v>
      </c>
    </row>
    <row r="141" spans="1:6" x14ac:dyDescent="0.25">
      <c r="A141" s="1">
        <v>12</v>
      </c>
      <c r="B141" s="3" t="s">
        <v>82</v>
      </c>
      <c r="C141" s="1">
        <v>240</v>
      </c>
      <c r="D141" s="4">
        <v>12.166666666666666</v>
      </c>
      <c r="E141" s="4">
        <v>365</v>
      </c>
      <c r="F141" s="5">
        <v>365</v>
      </c>
    </row>
    <row r="142" spans="1:6" x14ac:dyDescent="0.25">
      <c r="A142" s="1">
        <v>13</v>
      </c>
      <c r="B142" s="3" t="s">
        <v>82</v>
      </c>
      <c r="C142" s="1">
        <v>240</v>
      </c>
      <c r="D142" s="4">
        <v>12.166666666666666</v>
      </c>
      <c r="E142" s="4">
        <v>365</v>
      </c>
      <c r="F142" s="5">
        <v>365</v>
      </c>
    </row>
    <row r="143" spans="1:6" x14ac:dyDescent="0.25">
      <c r="A143" s="1">
        <v>14</v>
      </c>
      <c r="B143" s="3" t="s">
        <v>82</v>
      </c>
      <c r="C143" s="1">
        <v>240</v>
      </c>
      <c r="D143" s="4">
        <v>12.166666666666666</v>
      </c>
      <c r="E143" s="4">
        <v>365</v>
      </c>
      <c r="F143" s="5">
        <v>365</v>
      </c>
    </row>
    <row r="144" spans="1:6" x14ac:dyDescent="0.25">
      <c r="A144" s="1">
        <v>15</v>
      </c>
      <c r="B144" s="3" t="s">
        <v>82</v>
      </c>
      <c r="C144" s="1">
        <v>240</v>
      </c>
      <c r="D144" s="4">
        <v>13</v>
      </c>
      <c r="E144" s="4">
        <v>390</v>
      </c>
      <c r="F144" s="5">
        <v>390</v>
      </c>
    </row>
    <row r="145" spans="1:6" x14ac:dyDescent="0.25">
      <c r="A145" s="1">
        <v>16</v>
      </c>
      <c r="B145" s="3" t="s">
        <v>82</v>
      </c>
      <c r="C145" s="1">
        <v>240</v>
      </c>
      <c r="D145" s="4">
        <v>12.166666666666666</v>
      </c>
      <c r="E145" s="4">
        <v>365</v>
      </c>
      <c r="F145" s="5">
        <v>365</v>
      </c>
    </row>
    <row r="146" spans="1:6" x14ac:dyDescent="0.25">
      <c r="A146" s="1">
        <v>17</v>
      </c>
      <c r="B146" s="3" t="s">
        <v>68</v>
      </c>
      <c r="C146" s="1">
        <v>240</v>
      </c>
      <c r="D146" s="4">
        <v>17.5</v>
      </c>
      <c r="E146" s="4">
        <v>525</v>
      </c>
      <c r="F146" s="5">
        <v>525</v>
      </c>
    </row>
    <row r="147" spans="1:6" x14ac:dyDescent="0.25">
      <c r="A147" s="1">
        <v>18</v>
      </c>
      <c r="B147" s="12" t="s">
        <v>82</v>
      </c>
      <c r="C147" s="1">
        <v>240</v>
      </c>
      <c r="D147" s="4">
        <v>12.166666666666666</v>
      </c>
      <c r="E147" s="4">
        <v>365</v>
      </c>
      <c r="F147" s="5">
        <v>365</v>
      </c>
    </row>
    <row r="148" spans="1:6" x14ac:dyDescent="0.25">
      <c r="A148" s="1">
        <v>19</v>
      </c>
      <c r="B148" s="3" t="s">
        <v>82</v>
      </c>
      <c r="C148" s="1">
        <v>240</v>
      </c>
      <c r="D148" s="4">
        <v>12.166666666666666</v>
      </c>
      <c r="E148" s="4">
        <v>365</v>
      </c>
      <c r="F148" s="5">
        <v>365</v>
      </c>
    </row>
    <row r="149" spans="1:6" x14ac:dyDescent="0.25">
      <c r="A149" s="1">
        <v>20</v>
      </c>
      <c r="B149" s="3" t="s">
        <v>82</v>
      </c>
      <c r="C149" s="1">
        <v>240</v>
      </c>
      <c r="D149" s="4">
        <v>12.166666666666666</v>
      </c>
      <c r="E149" s="4">
        <v>365</v>
      </c>
      <c r="F149" s="5">
        <v>365</v>
      </c>
    </row>
    <row r="150" spans="1:6" x14ac:dyDescent="0.25">
      <c r="A150" s="1">
        <v>21</v>
      </c>
      <c r="B150" s="3" t="s">
        <v>82</v>
      </c>
      <c r="C150" s="1">
        <v>240</v>
      </c>
      <c r="D150" s="4">
        <v>12.166666666666666</v>
      </c>
      <c r="E150" s="4">
        <v>365</v>
      </c>
      <c r="F150" s="5">
        <v>365</v>
      </c>
    </row>
    <row r="151" spans="1:6" x14ac:dyDescent="0.25">
      <c r="A151" s="1">
        <v>22</v>
      </c>
      <c r="B151" s="3" t="s">
        <v>82</v>
      </c>
      <c r="C151" s="1">
        <v>240</v>
      </c>
      <c r="D151" s="4">
        <v>12.166666666666666</v>
      </c>
      <c r="E151" s="4">
        <v>365</v>
      </c>
      <c r="F151" s="5">
        <v>365</v>
      </c>
    </row>
    <row r="152" spans="1:6" x14ac:dyDescent="0.25">
      <c r="B152" s="2"/>
    </row>
    <row r="153" spans="1:6" x14ac:dyDescent="0.25">
      <c r="B153" s="9" t="s">
        <v>26</v>
      </c>
      <c r="E153" s="10">
        <f>SUM(E130:E151)</f>
        <v>8138.35</v>
      </c>
      <c r="F153" s="11">
        <f>SUM(F130:F151)</f>
        <v>8138.35</v>
      </c>
    </row>
    <row r="155" spans="1:6" ht="18.75" x14ac:dyDescent="0.3">
      <c r="A155" s="17" t="s">
        <v>27</v>
      </c>
      <c r="B155" s="17"/>
      <c r="C155" s="17"/>
      <c r="D155" s="17"/>
      <c r="E155" s="17"/>
      <c r="F155" s="17"/>
    </row>
    <row r="157" spans="1:6" x14ac:dyDescent="0.25">
      <c r="A157" s="1">
        <v>1</v>
      </c>
      <c r="B157" s="3" t="s">
        <v>63</v>
      </c>
      <c r="C157" s="1">
        <v>240</v>
      </c>
      <c r="D157" s="4">
        <v>14.166666666666666</v>
      </c>
      <c r="E157" s="4">
        <v>425</v>
      </c>
      <c r="F157" s="5">
        <v>425</v>
      </c>
    </row>
    <row r="158" spans="1:6" x14ac:dyDescent="0.25">
      <c r="A158" s="1">
        <v>2</v>
      </c>
      <c r="B158" s="3" t="s">
        <v>62</v>
      </c>
      <c r="C158" s="1">
        <v>240</v>
      </c>
      <c r="D158" s="4">
        <v>13</v>
      </c>
      <c r="E158" s="4">
        <v>390</v>
      </c>
      <c r="F158" s="5">
        <v>390</v>
      </c>
    </row>
    <row r="160" spans="1:6" x14ac:dyDescent="0.25">
      <c r="B160" s="9" t="s">
        <v>28</v>
      </c>
      <c r="E160" s="10">
        <f>SUM(E157:E158)</f>
        <v>815</v>
      </c>
      <c r="F160" s="11">
        <f>SUM(F157:F158)</f>
        <v>815</v>
      </c>
    </row>
    <row r="162" spans="1:6" ht="18.75" x14ac:dyDescent="0.3">
      <c r="A162" s="17" t="s">
        <v>29</v>
      </c>
      <c r="B162" s="17"/>
      <c r="C162" s="17"/>
      <c r="D162" s="17"/>
      <c r="E162" s="17"/>
      <c r="F162" s="17"/>
    </row>
    <row r="164" spans="1:6" x14ac:dyDescent="0.25">
      <c r="A164" s="1">
        <v>1</v>
      </c>
      <c r="B164" s="3" t="s">
        <v>85</v>
      </c>
      <c r="C164" s="1">
        <v>240</v>
      </c>
      <c r="D164" s="4">
        <v>12.166666666666666</v>
      </c>
      <c r="E164" s="4">
        <v>365</v>
      </c>
      <c r="F164" s="5">
        <v>365</v>
      </c>
    </row>
    <row r="165" spans="1:6" x14ac:dyDescent="0.25">
      <c r="A165" s="1">
        <v>2</v>
      </c>
      <c r="B165" s="13" t="s">
        <v>63</v>
      </c>
      <c r="C165" s="1">
        <v>240</v>
      </c>
      <c r="D165" s="4">
        <v>15</v>
      </c>
      <c r="E165" s="4">
        <v>450</v>
      </c>
      <c r="F165" s="5">
        <v>450</v>
      </c>
    </row>
    <row r="167" spans="1:6" x14ac:dyDescent="0.25">
      <c r="B167" s="9" t="s">
        <v>28</v>
      </c>
      <c r="E167" s="10">
        <f>SUM(E164:E165)</f>
        <v>815</v>
      </c>
      <c r="F167" s="11">
        <f>SUM(F164:F165)</f>
        <v>815</v>
      </c>
    </row>
    <row r="168" spans="1:6" x14ac:dyDescent="0.25">
      <c r="B168" s="9"/>
    </row>
    <row r="169" spans="1:6" ht="18.75" x14ac:dyDescent="0.3">
      <c r="A169" s="17" t="s">
        <v>30</v>
      </c>
      <c r="B169" s="17"/>
      <c r="C169" s="17"/>
      <c r="D169" s="17"/>
      <c r="E169" s="17"/>
      <c r="F169" s="17"/>
    </row>
    <row r="171" spans="1:6" x14ac:dyDescent="0.25">
      <c r="A171" s="1">
        <v>1</v>
      </c>
      <c r="B171" s="3" t="s">
        <v>66</v>
      </c>
      <c r="C171" s="1">
        <v>240</v>
      </c>
      <c r="D171" s="4">
        <v>13</v>
      </c>
      <c r="E171" s="4">
        <v>390</v>
      </c>
      <c r="F171" s="5">
        <v>390</v>
      </c>
    </row>
    <row r="172" spans="1:6" x14ac:dyDescent="0.25">
      <c r="A172" s="1">
        <v>2</v>
      </c>
      <c r="B172" s="3" t="s">
        <v>68</v>
      </c>
      <c r="C172" s="1">
        <v>240</v>
      </c>
      <c r="D172" s="4">
        <v>17.738333333333333</v>
      </c>
      <c r="E172" s="4">
        <v>532.16</v>
      </c>
      <c r="F172" s="5">
        <v>532.16</v>
      </c>
    </row>
    <row r="174" spans="1:6" x14ac:dyDescent="0.25">
      <c r="B174" s="9" t="s">
        <v>28</v>
      </c>
      <c r="E174" s="10">
        <f>SUM(E171:E172)</f>
        <v>922.16</v>
      </c>
      <c r="F174" s="11">
        <f>SUM(F171:F172)</f>
        <v>922.16</v>
      </c>
    </row>
    <row r="176" spans="1:6" ht="18.75" x14ac:dyDescent="0.3">
      <c r="A176" s="17" t="s">
        <v>31</v>
      </c>
      <c r="B176" s="17"/>
      <c r="C176" s="17"/>
      <c r="D176" s="17"/>
      <c r="E176" s="17"/>
      <c r="F176" s="17"/>
    </row>
    <row r="178" spans="1:6" x14ac:dyDescent="0.25">
      <c r="A178" s="1">
        <v>1</v>
      </c>
      <c r="B178" s="3" t="s">
        <v>86</v>
      </c>
      <c r="C178" s="1">
        <v>240</v>
      </c>
      <c r="D178" s="4">
        <v>12.166666666666666</v>
      </c>
      <c r="E178" s="4">
        <v>365</v>
      </c>
      <c r="F178" s="5">
        <v>365</v>
      </c>
    </row>
    <row r="179" spans="1:6" x14ac:dyDescent="0.25">
      <c r="A179" s="1">
        <v>2</v>
      </c>
      <c r="B179" s="13" t="s">
        <v>86</v>
      </c>
      <c r="C179" s="1">
        <v>240</v>
      </c>
      <c r="D179" s="4">
        <v>13.998333333333333</v>
      </c>
      <c r="E179" s="4">
        <v>419.96</v>
      </c>
      <c r="F179" s="5">
        <v>419.96</v>
      </c>
    </row>
    <row r="180" spans="1:6" x14ac:dyDescent="0.25">
      <c r="A180" s="1">
        <v>3</v>
      </c>
      <c r="B180" s="3" t="s">
        <v>86</v>
      </c>
      <c r="C180" s="1">
        <v>240</v>
      </c>
      <c r="D180" s="4">
        <v>12.166666666666666</v>
      </c>
      <c r="E180" s="4">
        <v>365</v>
      </c>
      <c r="F180" s="5">
        <v>365</v>
      </c>
    </row>
    <row r="181" spans="1:6" x14ac:dyDescent="0.25">
      <c r="A181" s="1">
        <v>4</v>
      </c>
      <c r="B181" s="3" t="s">
        <v>86</v>
      </c>
      <c r="C181" s="1">
        <v>240</v>
      </c>
      <c r="D181" s="4">
        <v>12.166666666666666</v>
      </c>
      <c r="E181" s="4">
        <v>365</v>
      </c>
      <c r="F181" s="5">
        <v>365</v>
      </c>
    </row>
    <row r="182" spans="1:6" x14ac:dyDescent="0.25">
      <c r="A182" s="1">
        <v>5</v>
      </c>
      <c r="B182" s="3" t="s">
        <v>86</v>
      </c>
      <c r="C182" s="1">
        <v>240</v>
      </c>
      <c r="D182" s="4">
        <v>12.166666666666666</v>
      </c>
      <c r="E182" s="4">
        <v>365</v>
      </c>
      <c r="F182" s="5">
        <v>365</v>
      </c>
    </row>
    <row r="183" spans="1:6" x14ac:dyDescent="0.25">
      <c r="A183" s="1">
        <v>6</v>
      </c>
      <c r="B183" s="3" t="s">
        <v>86</v>
      </c>
      <c r="C183" s="1">
        <v>240</v>
      </c>
      <c r="D183" s="4">
        <v>14.466666666666667</v>
      </c>
      <c r="E183" s="4">
        <v>434</v>
      </c>
      <c r="F183" s="5">
        <v>434</v>
      </c>
    </row>
    <row r="184" spans="1:6" x14ac:dyDescent="0.25">
      <c r="A184" s="1">
        <v>7</v>
      </c>
      <c r="B184" s="3" t="s">
        <v>86</v>
      </c>
      <c r="C184" s="1">
        <v>240</v>
      </c>
      <c r="D184" s="4">
        <v>12.166666666666666</v>
      </c>
      <c r="E184" s="4">
        <v>365</v>
      </c>
      <c r="F184" s="5">
        <v>365</v>
      </c>
    </row>
    <row r="185" spans="1:6" x14ac:dyDescent="0.25">
      <c r="A185" s="1">
        <v>8</v>
      </c>
      <c r="B185" s="3" t="s">
        <v>86</v>
      </c>
      <c r="C185" s="1">
        <v>240</v>
      </c>
      <c r="D185" s="4">
        <v>12.166666666666666</v>
      </c>
      <c r="E185" s="4">
        <v>365</v>
      </c>
      <c r="F185" s="5">
        <v>365</v>
      </c>
    </row>
    <row r="186" spans="1:6" x14ac:dyDescent="0.25">
      <c r="A186" s="1">
        <v>9</v>
      </c>
      <c r="B186" s="3" t="s">
        <v>67</v>
      </c>
      <c r="C186" s="1">
        <v>240</v>
      </c>
      <c r="D186" s="4">
        <v>14.166666666666666</v>
      </c>
      <c r="E186" s="4">
        <v>425</v>
      </c>
      <c r="F186" s="5">
        <v>425</v>
      </c>
    </row>
    <row r="187" spans="1:6" x14ac:dyDescent="0.25">
      <c r="A187" s="1">
        <v>10</v>
      </c>
      <c r="B187" s="3" t="s">
        <v>86</v>
      </c>
      <c r="C187" s="1">
        <v>240</v>
      </c>
      <c r="D187" s="4">
        <v>12.166666666666666</v>
      </c>
      <c r="E187" s="4">
        <v>365</v>
      </c>
      <c r="F187" s="5">
        <v>365</v>
      </c>
    </row>
    <row r="188" spans="1:6" x14ac:dyDescent="0.25">
      <c r="A188" s="1">
        <v>11</v>
      </c>
      <c r="B188" s="12" t="s">
        <v>86</v>
      </c>
      <c r="C188" s="1">
        <v>90</v>
      </c>
      <c r="D188" s="4">
        <v>12.166666666666666</v>
      </c>
      <c r="E188" s="4">
        <v>136.88</v>
      </c>
      <c r="F188" s="5">
        <v>136.88</v>
      </c>
    </row>
    <row r="189" spans="1:6" x14ac:dyDescent="0.25">
      <c r="A189" s="1">
        <v>12</v>
      </c>
      <c r="B189" s="3" t="s">
        <v>86</v>
      </c>
      <c r="C189" s="1">
        <v>240</v>
      </c>
      <c r="D189" s="4">
        <v>12.166666666666666</v>
      </c>
      <c r="E189" s="4">
        <v>365</v>
      </c>
      <c r="F189" s="5">
        <v>365</v>
      </c>
    </row>
    <row r="190" spans="1:6" x14ac:dyDescent="0.25">
      <c r="A190" s="1">
        <v>13</v>
      </c>
      <c r="B190" s="3" t="s">
        <v>86</v>
      </c>
      <c r="C190" s="1">
        <v>240</v>
      </c>
      <c r="D190" s="4">
        <v>12.166666666666666</v>
      </c>
      <c r="E190" s="4">
        <v>365</v>
      </c>
      <c r="F190" s="5">
        <v>365</v>
      </c>
    </row>
    <row r="191" spans="1:6" x14ac:dyDescent="0.25">
      <c r="A191" s="1">
        <v>14</v>
      </c>
      <c r="B191" s="3" t="s">
        <v>86</v>
      </c>
      <c r="C191" s="1">
        <v>240</v>
      </c>
      <c r="D191" s="4">
        <v>12.166666666666666</v>
      </c>
      <c r="E191" s="4">
        <v>365</v>
      </c>
      <c r="F191" s="5">
        <v>365</v>
      </c>
    </row>
    <row r="192" spans="1:6" x14ac:dyDescent="0.25">
      <c r="A192" s="1">
        <v>15</v>
      </c>
      <c r="B192" s="3" t="s">
        <v>86</v>
      </c>
      <c r="C192" s="1">
        <v>240</v>
      </c>
      <c r="D192" s="4">
        <v>12.166666666666666</v>
      </c>
      <c r="E192" s="4">
        <v>365</v>
      </c>
      <c r="F192" s="5">
        <v>365</v>
      </c>
    </row>
    <row r="193" spans="1:6" x14ac:dyDescent="0.25">
      <c r="A193" s="1">
        <v>16</v>
      </c>
      <c r="B193" s="3" t="s">
        <v>86</v>
      </c>
      <c r="C193" s="1">
        <v>240</v>
      </c>
      <c r="D193" s="4">
        <v>12.166666666666666</v>
      </c>
      <c r="E193" s="4">
        <v>365</v>
      </c>
      <c r="F193" s="5">
        <v>365</v>
      </c>
    </row>
    <row r="194" spans="1:6" x14ac:dyDescent="0.25">
      <c r="A194" s="1">
        <v>17</v>
      </c>
      <c r="B194" s="3" t="s">
        <v>86</v>
      </c>
      <c r="C194" s="1">
        <v>240</v>
      </c>
      <c r="D194" s="4">
        <v>12.166666666666666</v>
      </c>
      <c r="E194" s="4">
        <v>365</v>
      </c>
      <c r="F194" s="5">
        <v>365</v>
      </c>
    </row>
    <row r="195" spans="1:6" x14ac:dyDescent="0.25">
      <c r="A195" s="1">
        <v>18</v>
      </c>
      <c r="B195" s="3" t="s">
        <v>86</v>
      </c>
      <c r="C195" s="1">
        <v>240</v>
      </c>
      <c r="D195" s="4">
        <v>12.166666666666666</v>
      </c>
      <c r="E195" s="4">
        <v>365</v>
      </c>
      <c r="F195" s="5">
        <v>365</v>
      </c>
    </row>
    <row r="196" spans="1:6" x14ac:dyDescent="0.25">
      <c r="A196" s="1">
        <v>19</v>
      </c>
      <c r="B196" s="3" t="s">
        <v>86</v>
      </c>
      <c r="C196" s="1">
        <v>240</v>
      </c>
      <c r="D196" s="4">
        <v>12.166666666666666</v>
      </c>
      <c r="E196" s="4">
        <v>365</v>
      </c>
      <c r="F196" s="5">
        <v>365</v>
      </c>
    </row>
    <row r="197" spans="1:6" x14ac:dyDescent="0.25">
      <c r="A197" s="1">
        <v>20</v>
      </c>
      <c r="B197" s="3" t="s">
        <v>86</v>
      </c>
      <c r="C197" s="1">
        <v>240</v>
      </c>
      <c r="D197" s="4">
        <v>12.166666666666666</v>
      </c>
      <c r="E197" s="4">
        <v>365</v>
      </c>
      <c r="F197" s="5">
        <v>365</v>
      </c>
    </row>
    <row r="198" spans="1:6" x14ac:dyDescent="0.25">
      <c r="A198" s="1">
        <v>21</v>
      </c>
      <c r="B198" s="3" t="s">
        <v>86</v>
      </c>
      <c r="C198" s="1">
        <v>240</v>
      </c>
      <c r="D198" s="4">
        <v>12.166666666666666</v>
      </c>
      <c r="E198" s="4">
        <v>365</v>
      </c>
      <c r="F198" s="5">
        <v>365</v>
      </c>
    </row>
    <row r="199" spans="1:6" x14ac:dyDescent="0.25">
      <c r="A199" s="1">
        <v>22</v>
      </c>
      <c r="B199" s="3" t="s">
        <v>86</v>
      </c>
      <c r="C199" s="1">
        <v>240</v>
      </c>
      <c r="D199" s="4">
        <v>12.166666666666666</v>
      </c>
      <c r="E199" s="4">
        <v>365</v>
      </c>
      <c r="F199" s="5">
        <v>365</v>
      </c>
    </row>
    <row r="200" spans="1:6" x14ac:dyDescent="0.25">
      <c r="A200" s="1">
        <v>23</v>
      </c>
      <c r="B200" s="3" t="s">
        <v>86</v>
      </c>
      <c r="C200" s="1">
        <v>216</v>
      </c>
      <c r="D200" s="4">
        <v>12.166666666666666</v>
      </c>
      <c r="E200" s="4">
        <v>328.5</v>
      </c>
      <c r="F200" s="5">
        <v>328.5</v>
      </c>
    </row>
    <row r="201" spans="1:6" x14ac:dyDescent="0.25">
      <c r="A201" s="1">
        <v>24</v>
      </c>
      <c r="B201" s="3" t="s">
        <v>86</v>
      </c>
      <c r="C201" s="1">
        <v>240</v>
      </c>
      <c r="D201" s="4">
        <v>12.166666666666666</v>
      </c>
      <c r="E201" s="4">
        <v>365</v>
      </c>
      <c r="F201" s="5">
        <v>365</v>
      </c>
    </row>
    <row r="202" spans="1:6" x14ac:dyDescent="0.25">
      <c r="A202" s="1">
        <v>25</v>
      </c>
      <c r="B202" s="3" t="s">
        <v>86</v>
      </c>
      <c r="C202" s="1">
        <v>240</v>
      </c>
      <c r="D202" s="4">
        <v>12.166666666666666</v>
      </c>
      <c r="E202" s="4">
        <v>365</v>
      </c>
      <c r="F202" s="5">
        <v>365</v>
      </c>
    </row>
    <row r="203" spans="1:6" x14ac:dyDescent="0.25">
      <c r="A203" s="1">
        <v>26</v>
      </c>
      <c r="B203" s="3" t="s">
        <v>86</v>
      </c>
      <c r="C203" s="1">
        <v>240</v>
      </c>
      <c r="D203" s="4">
        <v>12.166666666666666</v>
      </c>
      <c r="E203" s="4">
        <v>365</v>
      </c>
      <c r="F203" s="5">
        <v>365</v>
      </c>
    </row>
    <row r="204" spans="1:6" x14ac:dyDescent="0.25">
      <c r="A204" s="1">
        <v>27</v>
      </c>
      <c r="B204" s="3" t="s">
        <v>86</v>
      </c>
      <c r="C204" s="1">
        <v>240</v>
      </c>
      <c r="D204" s="4">
        <v>12.166666666666666</v>
      </c>
      <c r="E204" s="4">
        <v>365</v>
      </c>
      <c r="F204" s="5">
        <v>365</v>
      </c>
    </row>
    <row r="205" spans="1:6" x14ac:dyDescent="0.25">
      <c r="A205" s="1">
        <v>28</v>
      </c>
      <c r="B205" s="3" t="s">
        <v>86</v>
      </c>
      <c r="C205" s="1">
        <v>220</v>
      </c>
      <c r="D205" s="4">
        <v>12.166666666666666</v>
      </c>
      <c r="E205" s="4">
        <v>334.58</v>
      </c>
      <c r="F205" s="5">
        <v>334.58</v>
      </c>
    </row>
    <row r="206" spans="1:6" x14ac:dyDescent="0.25">
      <c r="A206" s="1">
        <v>29</v>
      </c>
      <c r="B206" s="3" t="s">
        <v>67</v>
      </c>
      <c r="C206" s="1">
        <v>240</v>
      </c>
      <c r="D206" s="4">
        <v>14.166666666666666</v>
      </c>
      <c r="E206" s="4">
        <v>425</v>
      </c>
      <c r="F206" s="5">
        <v>425</v>
      </c>
    </row>
    <row r="207" spans="1:6" x14ac:dyDescent="0.25">
      <c r="A207" s="1">
        <v>30</v>
      </c>
      <c r="B207" s="3" t="s">
        <v>67</v>
      </c>
      <c r="C207" s="1">
        <v>240</v>
      </c>
      <c r="D207" s="4">
        <v>14.166666666666666</v>
      </c>
      <c r="E207" s="4">
        <v>425</v>
      </c>
      <c r="F207" s="5">
        <v>425</v>
      </c>
    </row>
    <row r="208" spans="1:6" x14ac:dyDescent="0.25">
      <c r="A208" s="1">
        <v>31</v>
      </c>
      <c r="B208" s="12" t="s">
        <v>86</v>
      </c>
      <c r="C208" s="1">
        <v>240</v>
      </c>
      <c r="D208" s="4">
        <v>12.166666666666666</v>
      </c>
      <c r="E208" s="4">
        <v>365</v>
      </c>
      <c r="F208" s="5">
        <v>365</v>
      </c>
    </row>
    <row r="209" spans="1:6" x14ac:dyDescent="0.25">
      <c r="A209" s="1">
        <v>32</v>
      </c>
      <c r="B209" s="3" t="s">
        <v>86</v>
      </c>
      <c r="C209" s="1">
        <v>240</v>
      </c>
      <c r="D209" s="4">
        <v>12.166666666666666</v>
      </c>
      <c r="E209" s="4">
        <v>365</v>
      </c>
      <c r="F209" s="5">
        <v>365</v>
      </c>
    </row>
    <row r="210" spans="1:6" x14ac:dyDescent="0.25">
      <c r="A210" s="1">
        <v>33</v>
      </c>
      <c r="B210" s="3" t="s">
        <v>86</v>
      </c>
      <c r="C210" s="1">
        <v>240</v>
      </c>
      <c r="D210" s="4">
        <v>12.166666666666666</v>
      </c>
      <c r="E210" s="4">
        <v>365</v>
      </c>
      <c r="F210" s="5">
        <v>365</v>
      </c>
    </row>
    <row r="211" spans="1:6" x14ac:dyDescent="0.25">
      <c r="A211" s="1">
        <v>34</v>
      </c>
      <c r="B211" s="3" t="s">
        <v>86</v>
      </c>
      <c r="C211" s="1">
        <v>240</v>
      </c>
      <c r="D211" s="4">
        <v>12.166666666666666</v>
      </c>
      <c r="E211" s="4">
        <v>365</v>
      </c>
      <c r="F211" s="5">
        <v>365</v>
      </c>
    </row>
    <row r="212" spans="1:6" x14ac:dyDescent="0.25">
      <c r="A212" s="1">
        <v>35</v>
      </c>
      <c r="B212" s="3" t="s">
        <v>86</v>
      </c>
      <c r="C212" s="1">
        <v>240</v>
      </c>
      <c r="D212" s="4">
        <v>12.166666666666666</v>
      </c>
      <c r="E212" s="4">
        <v>365</v>
      </c>
      <c r="F212" s="5">
        <v>365</v>
      </c>
    </row>
    <row r="213" spans="1:6" x14ac:dyDescent="0.25">
      <c r="A213" s="1">
        <v>36</v>
      </c>
      <c r="B213" s="3" t="s">
        <v>87</v>
      </c>
      <c r="C213" s="1">
        <v>240</v>
      </c>
      <c r="D213" s="4">
        <v>12.166666666666666</v>
      </c>
      <c r="E213" s="4">
        <v>365</v>
      </c>
      <c r="F213" s="5">
        <v>365</v>
      </c>
    </row>
    <row r="214" spans="1:6" x14ac:dyDescent="0.25">
      <c r="A214" s="1">
        <v>37</v>
      </c>
      <c r="B214" s="3" t="s">
        <v>86</v>
      </c>
      <c r="C214" s="1">
        <v>240</v>
      </c>
      <c r="D214" s="4">
        <v>12.166666666666666</v>
      </c>
      <c r="E214" s="4">
        <v>365</v>
      </c>
      <c r="F214" s="5">
        <v>365</v>
      </c>
    </row>
    <row r="215" spans="1:6" x14ac:dyDescent="0.25">
      <c r="A215" s="1">
        <v>38</v>
      </c>
      <c r="B215" s="3" t="s">
        <v>86</v>
      </c>
      <c r="C215" s="1">
        <v>240</v>
      </c>
      <c r="D215" s="4">
        <v>12.166666666666666</v>
      </c>
      <c r="E215" s="4">
        <v>365</v>
      </c>
      <c r="F215" s="5">
        <v>365</v>
      </c>
    </row>
    <row r="216" spans="1:6" x14ac:dyDescent="0.25">
      <c r="A216" s="1">
        <v>39</v>
      </c>
      <c r="B216" s="3" t="s">
        <v>86</v>
      </c>
      <c r="C216" s="1">
        <v>240</v>
      </c>
      <c r="D216" s="4">
        <v>12.166666666666666</v>
      </c>
      <c r="E216" s="4">
        <v>365</v>
      </c>
      <c r="F216" s="5">
        <v>365</v>
      </c>
    </row>
    <row r="217" spans="1:6" x14ac:dyDescent="0.25">
      <c r="A217" s="1">
        <v>40</v>
      </c>
      <c r="B217" s="3" t="s">
        <v>86</v>
      </c>
      <c r="C217" s="1">
        <v>240</v>
      </c>
      <c r="D217" s="4">
        <v>12.166666666666666</v>
      </c>
      <c r="E217" s="4">
        <v>365</v>
      </c>
      <c r="F217" s="5">
        <v>365</v>
      </c>
    </row>
    <row r="218" spans="1:6" x14ac:dyDescent="0.25">
      <c r="A218" s="1">
        <v>41</v>
      </c>
      <c r="B218" s="3" t="s">
        <v>86</v>
      </c>
      <c r="C218" s="1">
        <v>240</v>
      </c>
      <c r="D218" s="4">
        <v>12.166666666666666</v>
      </c>
      <c r="E218" s="4">
        <v>365</v>
      </c>
      <c r="F218" s="5">
        <v>365</v>
      </c>
    </row>
    <row r="220" spans="1:6" x14ac:dyDescent="0.25">
      <c r="B220" s="9" t="s">
        <v>32</v>
      </c>
      <c r="E220" s="10">
        <f>SUM(E178:E218)</f>
        <v>14973.92</v>
      </c>
      <c r="F220" s="11">
        <f>SUM(F178:F218)</f>
        <v>14973.92</v>
      </c>
    </row>
    <row r="222" spans="1:6" ht="18.75" x14ac:dyDescent="0.3">
      <c r="A222" s="17" t="s">
        <v>33</v>
      </c>
      <c r="B222" s="17"/>
      <c r="C222" s="17"/>
      <c r="D222" s="17"/>
      <c r="E222" s="17"/>
      <c r="F222" s="17"/>
    </row>
    <row r="224" spans="1:6" x14ac:dyDescent="0.25">
      <c r="A224" s="1">
        <v>1</v>
      </c>
      <c r="B224" s="3" t="s">
        <v>88</v>
      </c>
      <c r="C224" s="1">
        <v>240</v>
      </c>
      <c r="D224" s="4">
        <v>15.933333333333334</v>
      </c>
      <c r="E224" s="4">
        <v>478</v>
      </c>
      <c r="F224" s="5">
        <v>478</v>
      </c>
    </row>
    <row r="225" spans="1:6" x14ac:dyDescent="0.25">
      <c r="A225" s="1">
        <v>2</v>
      </c>
      <c r="B225" s="3" t="s">
        <v>87</v>
      </c>
      <c r="C225" s="1">
        <v>240</v>
      </c>
      <c r="D225" s="4">
        <v>12.524000000000001</v>
      </c>
      <c r="E225" s="4">
        <v>375.72</v>
      </c>
      <c r="F225" s="5">
        <v>375.72</v>
      </c>
    </row>
    <row r="226" spans="1:6" x14ac:dyDescent="0.25">
      <c r="A226" s="1">
        <v>3</v>
      </c>
      <c r="B226" s="3" t="s">
        <v>62</v>
      </c>
      <c r="C226" s="1">
        <v>240</v>
      </c>
      <c r="D226" s="4">
        <v>13.998333333333333</v>
      </c>
      <c r="E226" s="4">
        <v>419.96</v>
      </c>
      <c r="F226" s="5">
        <v>419.96</v>
      </c>
    </row>
    <row r="227" spans="1:6" x14ac:dyDescent="0.25">
      <c r="A227" s="1">
        <v>4</v>
      </c>
      <c r="B227" s="3" t="s">
        <v>62</v>
      </c>
      <c r="C227" s="1">
        <v>240</v>
      </c>
      <c r="D227" s="4">
        <v>12.166666666666666</v>
      </c>
      <c r="E227" s="4">
        <v>365</v>
      </c>
      <c r="F227" s="5">
        <v>365</v>
      </c>
    </row>
    <row r="228" spans="1:6" x14ac:dyDescent="0.25">
      <c r="A228" s="1">
        <v>5</v>
      </c>
      <c r="B228" s="3" t="s">
        <v>62</v>
      </c>
      <c r="C228" s="1">
        <v>238.24</v>
      </c>
      <c r="D228" s="4">
        <v>12.166666666666666</v>
      </c>
      <c r="E228" s="4">
        <v>362.32</v>
      </c>
      <c r="F228" s="5">
        <v>362.32</v>
      </c>
    </row>
    <row r="229" spans="1:6" x14ac:dyDescent="0.25">
      <c r="A229" s="1">
        <v>6</v>
      </c>
      <c r="B229" s="3" t="s">
        <v>62</v>
      </c>
      <c r="C229" s="1">
        <v>234.96</v>
      </c>
      <c r="D229" s="4">
        <v>12.166666666666666</v>
      </c>
      <c r="E229" s="4">
        <v>357.34</v>
      </c>
      <c r="F229" s="5">
        <v>357.34</v>
      </c>
    </row>
    <row r="230" spans="1:6" x14ac:dyDescent="0.25">
      <c r="A230" s="1">
        <v>7</v>
      </c>
      <c r="B230" s="3" t="s">
        <v>89</v>
      </c>
      <c r="C230" s="1">
        <v>240</v>
      </c>
      <c r="D230" s="4">
        <v>12.166666666666666</v>
      </c>
      <c r="E230" s="4">
        <v>365</v>
      </c>
      <c r="F230" s="5">
        <v>365</v>
      </c>
    </row>
    <row r="231" spans="1:6" x14ac:dyDescent="0.25">
      <c r="A231" s="1">
        <v>8</v>
      </c>
      <c r="B231" s="3" t="s">
        <v>90</v>
      </c>
      <c r="C231" s="1">
        <v>240</v>
      </c>
      <c r="D231" s="4">
        <v>15.833333333333334</v>
      </c>
      <c r="E231" s="4">
        <v>475</v>
      </c>
      <c r="F231" s="5">
        <v>475</v>
      </c>
    </row>
    <row r="232" spans="1:6" x14ac:dyDescent="0.25">
      <c r="A232" s="1">
        <v>9</v>
      </c>
      <c r="B232" s="3" t="s">
        <v>88</v>
      </c>
      <c r="C232" s="1">
        <v>240</v>
      </c>
      <c r="D232" s="4">
        <v>12.166666666666666</v>
      </c>
      <c r="E232" s="4">
        <v>365</v>
      </c>
      <c r="F232" s="5">
        <v>365</v>
      </c>
    </row>
    <row r="233" spans="1:6" x14ac:dyDescent="0.25">
      <c r="A233" s="1">
        <v>10</v>
      </c>
      <c r="B233" s="3" t="s">
        <v>91</v>
      </c>
      <c r="C233" s="1">
        <v>240</v>
      </c>
      <c r="D233" s="4">
        <v>36.666666666666664</v>
      </c>
      <c r="E233" s="4">
        <v>1100</v>
      </c>
      <c r="F233" s="5">
        <v>1100</v>
      </c>
    </row>
    <row r="235" spans="1:6" x14ac:dyDescent="0.25">
      <c r="B235" s="9" t="s">
        <v>34</v>
      </c>
      <c r="E235" s="10">
        <f>SUM(E224:E233)</f>
        <v>4663.34</v>
      </c>
      <c r="F235" s="11">
        <f>SUM(F224:F233)</f>
        <v>4663.34</v>
      </c>
    </row>
    <row r="237" spans="1:6" ht="18.75" x14ac:dyDescent="0.3">
      <c r="A237" s="17" t="s">
        <v>35</v>
      </c>
      <c r="B237" s="17"/>
      <c r="C237" s="17"/>
      <c r="D237" s="17"/>
      <c r="E237" s="17"/>
      <c r="F237" s="17"/>
    </row>
    <row r="239" spans="1:6" x14ac:dyDescent="0.25">
      <c r="A239" s="1">
        <v>1</v>
      </c>
      <c r="B239" s="3" t="s">
        <v>66</v>
      </c>
      <c r="C239" s="1">
        <v>40</v>
      </c>
      <c r="D239" s="4">
        <v>15.5</v>
      </c>
      <c r="E239" s="4">
        <v>77.5</v>
      </c>
      <c r="F239" s="5">
        <v>77.5</v>
      </c>
    </row>
    <row r="241" spans="1:6" x14ac:dyDescent="0.25">
      <c r="B241" s="9" t="s">
        <v>9</v>
      </c>
      <c r="E241" s="10">
        <f>SUM(E239:E239)</f>
        <v>77.5</v>
      </c>
      <c r="F241" s="11">
        <f>SUM(F239:F239)</f>
        <v>77.5</v>
      </c>
    </row>
    <row r="243" spans="1:6" ht="18.75" x14ac:dyDescent="0.3">
      <c r="A243" s="17" t="s">
        <v>36</v>
      </c>
      <c r="B243" s="17"/>
      <c r="C243" s="17"/>
      <c r="D243" s="17"/>
      <c r="E243" s="17"/>
      <c r="F243" s="17"/>
    </row>
    <row r="245" spans="1:6" x14ac:dyDescent="0.25">
      <c r="A245" s="1">
        <v>1</v>
      </c>
      <c r="B245" s="3" t="s">
        <v>68</v>
      </c>
      <c r="C245" s="1">
        <v>236.96</v>
      </c>
      <c r="D245" s="4">
        <v>16.833333333333332</v>
      </c>
      <c r="E245" s="4">
        <v>498.6</v>
      </c>
      <c r="F245" s="5">
        <v>498.6</v>
      </c>
    </row>
    <row r="247" spans="1:6" x14ac:dyDescent="0.25">
      <c r="B247" s="9" t="s">
        <v>9</v>
      </c>
      <c r="E247" s="10">
        <f>SUM(E245:E245)</f>
        <v>498.6</v>
      </c>
      <c r="F247" s="11">
        <f>SUM(F245:F245)</f>
        <v>498.6</v>
      </c>
    </row>
    <row r="249" spans="1:6" ht="18.75" x14ac:dyDescent="0.3">
      <c r="A249" s="17" t="s">
        <v>37</v>
      </c>
      <c r="B249" s="17"/>
      <c r="C249" s="17"/>
      <c r="D249" s="17"/>
      <c r="E249" s="17"/>
      <c r="F249" s="17"/>
    </row>
    <row r="251" spans="1:6" x14ac:dyDescent="0.25">
      <c r="A251" s="1">
        <v>1</v>
      </c>
      <c r="B251" s="3" t="s">
        <v>63</v>
      </c>
      <c r="C251" s="1">
        <v>232</v>
      </c>
      <c r="D251" s="4">
        <v>15.5</v>
      </c>
      <c r="E251" s="4">
        <v>449.5</v>
      </c>
      <c r="F251" s="5">
        <v>449.5</v>
      </c>
    </row>
    <row r="253" spans="1:6" x14ac:dyDescent="0.25">
      <c r="B253" s="9" t="s">
        <v>9</v>
      </c>
      <c r="E253" s="10">
        <f>SUM(E251:E251)</f>
        <v>449.5</v>
      </c>
      <c r="F253" s="11">
        <f>SUM(F251:F251)</f>
        <v>449.5</v>
      </c>
    </row>
    <row r="255" spans="1:6" ht="18.75" x14ac:dyDescent="0.3">
      <c r="A255" s="17" t="s">
        <v>38</v>
      </c>
      <c r="B255" s="17"/>
      <c r="C255" s="17"/>
      <c r="D255" s="17"/>
      <c r="E255" s="17"/>
      <c r="F255" s="17"/>
    </row>
    <row r="257" spans="1:6" x14ac:dyDescent="0.25">
      <c r="A257" s="1">
        <v>1</v>
      </c>
      <c r="B257" s="3" t="s">
        <v>92</v>
      </c>
      <c r="C257" s="1">
        <v>240</v>
      </c>
      <c r="D257" s="4">
        <v>12.166666666666666</v>
      </c>
      <c r="E257" s="4">
        <v>365</v>
      </c>
      <c r="F257" s="5">
        <v>365</v>
      </c>
    </row>
    <row r="259" spans="1:6" x14ac:dyDescent="0.25">
      <c r="B259" s="9" t="s">
        <v>9</v>
      </c>
      <c r="E259" s="10">
        <f>SUM(E257:E257)</f>
        <v>365</v>
      </c>
      <c r="F259" s="11">
        <f>SUM(F257:F257)</f>
        <v>365</v>
      </c>
    </row>
    <row r="261" spans="1:6" ht="18.75" x14ac:dyDescent="0.3">
      <c r="A261" s="17" t="s">
        <v>39</v>
      </c>
      <c r="B261" s="17"/>
      <c r="C261" s="17"/>
      <c r="D261" s="17"/>
      <c r="E261" s="17"/>
      <c r="F261" s="17"/>
    </row>
    <row r="263" spans="1:6" x14ac:dyDescent="0.25">
      <c r="A263" s="1">
        <v>1</v>
      </c>
      <c r="B263" s="3" t="s">
        <v>68</v>
      </c>
      <c r="C263" s="1">
        <v>240</v>
      </c>
      <c r="D263" s="4">
        <v>21.333333333333332</v>
      </c>
      <c r="E263" s="4">
        <v>640</v>
      </c>
      <c r="F263" s="5">
        <v>640</v>
      </c>
    </row>
    <row r="265" spans="1:6" x14ac:dyDescent="0.25">
      <c r="B265" s="9" t="s">
        <v>9</v>
      </c>
      <c r="E265" s="10">
        <f>SUM(E263:E263)</f>
        <v>640</v>
      </c>
      <c r="F265" s="11">
        <f>SUM(F263:F263)</f>
        <v>640</v>
      </c>
    </row>
    <row r="267" spans="1:6" ht="18.75" x14ac:dyDescent="0.3">
      <c r="A267" s="17" t="s">
        <v>40</v>
      </c>
      <c r="B267" s="17"/>
      <c r="C267" s="17"/>
      <c r="D267" s="17"/>
      <c r="E267" s="17"/>
      <c r="F267" s="17"/>
    </row>
    <row r="269" spans="1:6" x14ac:dyDescent="0.25">
      <c r="A269" s="1">
        <v>1</v>
      </c>
      <c r="B269" s="13" t="s">
        <v>68</v>
      </c>
      <c r="C269" s="1">
        <v>240</v>
      </c>
      <c r="D269" s="4">
        <v>23.333333333333332</v>
      </c>
      <c r="E269" s="4">
        <v>700</v>
      </c>
      <c r="F269" s="5">
        <v>700</v>
      </c>
    </row>
    <row r="270" spans="1:6" x14ac:dyDescent="0.25">
      <c r="A270" s="1">
        <v>2</v>
      </c>
      <c r="B270" s="3" t="s">
        <v>62</v>
      </c>
      <c r="C270" s="1">
        <v>240</v>
      </c>
      <c r="D270" s="4">
        <v>12.166666666666666</v>
      </c>
      <c r="E270" s="4">
        <v>365</v>
      </c>
      <c r="F270" s="5">
        <v>365</v>
      </c>
    </row>
    <row r="271" spans="1:6" x14ac:dyDescent="0.25">
      <c r="A271" s="1">
        <v>3</v>
      </c>
      <c r="B271" s="3" t="s">
        <v>93</v>
      </c>
      <c r="C271" s="1">
        <v>240</v>
      </c>
      <c r="D271" s="4">
        <v>20</v>
      </c>
      <c r="E271" s="4">
        <v>600</v>
      </c>
      <c r="F271" s="5">
        <v>600</v>
      </c>
    </row>
    <row r="273" spans="1:6" x14ac:dyDescent="0.25">
      <c r="B273" s="9" t="s">
        <v>16</v>
      </c>
      <c r="E273" s="10">
        <f>SUM(E269:E271)</f>
        <v>1665</v>
      </c>
      <c r="F273" s="11">
        <f>SUM(F269:F271)</f>
        <v>1665</v>
      </c>
    </row>
    <row r="275" spans="1:6" ht="18.75" x14ac:dyDescent="0.3">
      <c r="A275" s="17" t="s">
        <v>41</v>
      </c>
      <c r="B275" s="17"/>
      <c r="C275" s="17"/>
      <c r="D275" s="17"/>
      <c r="E275" s="17"/>
      <c r="F275" s="17"/>
    </row>
    <row r="277" spans="1:6" x14ac:dyDescent="0.25">
      <c r="A277" s="1">
        <v>1</v>
      </c>
      <c r="B277" s="3" t="s">
        <v>94</v>
      </c>
      <c r="C277" s="1">
        <v>240</v>
      </c>
      <c r="D277" s="4">
        <v>20</v>
      </c>
      <c r="E277" s="4">
        <v>600</v>
      </c>
      <c r="F277" s="5">
        <v>600</v>
      </c>
    </row>
    <row r="279" spans="1:6" x14ac:dyDescent="0.25">
      <c r="B279" s="9" t="s">
        <v>9</v>
      </c>
      <c r="E279" s="10">
        <f>SUM(E277:E277)</f>
        <v>600</v>
      </c>
      <c r="F279" s="11">
        <f>SUM(F277:F277)</f>
        <v>600</v>
      </c>
    </row>
    <row r="281" spans="1:6" ht="18.75" x14ac:dyDescent="0.3">
      <c r="A281" s="17" t="s">
        <v>42</v>
      </c>
      <c r="B281" s="17"/>
      <c r="C281" s="17"/>
      <c r="D281" s="17"/>
      <c r="E281" s="17"/>
      <c r="F281" s="17"/>
    </row>
    <row r="283" spans="1:6" x14ac:dyDescent="0.25">
      <c r="A283" s="1">
        <v>1</v>
      </c>
      <c r="B283" s="3" t="s">
        <v>87</v>
      </c>
      <c r="C283" s="1">
        <v>240</v>
      </c>
      <c r="D283" s="4">
        <v>12.166666666666666</v>
      </c>
      <c r="E283" s="4">
        <v>365</v>
      </c>
      <c r="F283" s="5">
        <v>365</v>
      </c>
    </row>
    <row r="284" spans="1:6" x14ac:dyDescent="0.25">
      <c r="A284" s="1">
        <v>2</v>
      </c>
      <c r="B284" s="3" t="s">
        <v>87</v>
      </c>
      <c r="C284" s="1">
        <v>240</v>
      </c>
      <c r="D284" s="4">
        <v>12.166666666666666</v>
      </c>
      <c r="E284" s="4">
        <v>365</v>
      </c>
      <c r="F284" s="5">
        <v>365</v>
      </c>
    </row>
    <row r="285" spans="1:6" x14ac:dyDescent="0.25">
      <c r="A285" s="1">
        <v>3</v>
      </c>
      <c r="B285" s="14" t="s">
        <v>62</v>
      </c>
      <c r="C285" s="1">
        <v>240</v>
      </c>
      <c r="D285" s="4">
        <v>13</v>
      </c>
      <c r="E285" s="4">
        <v>390</v>
      </c>
      <c r="F285" s="5">
        <v>390</v>
      </c>
    </row>
    <row r="286" spans="1:6" x14ac:dyDescent="0.25">
      <c r="A286" s="1">
        <v>4</v>
      </c>
      <c r="B286" s="3" t="s">
        <v>87</v>
      </c>
      <c r="C286" s="1">
        <v>240</v>
      </c>
      <c r="D286" s="4">
        <v>12.166666666666666</v>
      </c>
      <c r="E286" s="4">
        <v>365</v>
      </c>
      <c r="F286" s="5">
        <v>365</v>
      </c>
    </row>
    <row r="287" spans="1:6" x14ac:dyDescent="0.25">
      <c r="A287" s="1">
        <v>5</v>
      </c>
      <c r="B287" s="3" t="s">
        <v>87</v>
      </c>
      <c r="C287" s="1">
        <v>240</v>
      </c>
      <c r="D287" s="4">
        <v>12.166666666666666</v>
      </c>
      <c r="E287" s="4">
        <v>365</v>
      </c>
      <c r="F287" s="5">
        <v>365</v>
      </c>
    </row>
    <row r="289" spans="1:6" x14ac:dyDescent="0.25">
      <c r="B289" s="9" t="s">
        <v>12</v>
      </c>
      <c r="E289" s="10">
        <f>SUM(E283:E287)</f>
        <v>1850</v>
      </c>
      <c r="F289" s="11">
        <f>SUM(F283:F287)</f>
        <v>1850</v>
      </c>
    </row>
    <row r="291" spans="1:6" ht="18.75" x14ac:dyDescent="0.3">
      <c r="A291" s="17" t="s">
        <v>43</v>
      </c>
      <c r="B291" s="17"/>
      <c r="C291" s="17"/>
      <c r="D291" s="17"/>
      <c r="E291" s="17"/>
      <c r="F291" s="17"/>
    </row>
    <row r="293" spans="1:6" x14ac:dyDescent="0.25">
      <c r="A293" s="1">
        <v>1</v>
      </c>
      <c r="B293" s="3" t="s">
        <v>62</v>
      </c>
      <c r="C293" s="1">
        <v>240</v>
      </c>
      <c r="D293" s="4">
        <v>12.166666666666666</v>
      </c>
      <c r="E293" s="4">
        <v>365</v>
      </c>
      <c r="F293" s="5">
        <v>365</v>
      </c>
    </row>
    <row r="295" spans="1:6" x14ac:dyDescent="0.25">
      <c r="B295" s="9" t="s">
        <v>9</v>
      </c>
      <c r="E295" s="10">
        <f>SUM(E293:E293)</f>
        <v>365</v>
      </c>
      <c r="F295" s="11">
        <f>SUM(F293:F293)</f>
        <v>365</v>
      </c>
    </row>
    <row r="297" spans="1:6" ht="18.75" x14ac:dyDescent="0.3">
      <c r="A297" s="17" t="s">
        <v>44</v>
      </c>
      <c r="B297" s="17"/>
      <c r="C297" s="17"/>
      <c r="D297" s="17"/>
      <c r="E297" s="17"/>
      <c r="F297" s="17"/>
    </row>
    <row r="299" spans="1:6" x14ac:dyDescent="0.25">
      <c r="A299" s="1">
        <v>1</v>
      </c>
      <c r="B299" s="3" t="s">
        <v>95</v>
      </c>
      <c r="C299" s="1">
        <v>240</v>
      </c>
      <c r="D299" s="4">
        <v>12.166666666666666</v>
      </c>
      <c r="E299" s="4">
        <v>365</v>
      </c>
      <c r="F299" s="5">
        <v>365</v>
      </c>
    </row>
    <row r="300" spans="1:6" x14ac:dyDescent="0.25">
      <c r="A300" s="1">
        <v>2</v>
      </c>
      <c r="B300" s="13" t="s">
        <v>63</v>
      </c>
      <c r="C300" s="1">
        <v>240</v>
      </c>
      <c r="D300" s="4">
        <v>14.166666666666666</v>
      </c>
      <c r="E300" s="4">
        <v>425</v>
      </c>
      <c r="F300" s="5">
        <v>425</v>
      </c>
    </row>
    <row r="301" spans="1:6" x14ac:dyDescent="0.25">
      <c r="A301" s="1">
        <v>3</v>
      </c>
      <c r="B301" s="14" t="s">
        <v>95</v>
      </c>
      <c r="C301" s="1">
        <v>240</v>
      </c>
      <c r="D301" s="4">
        <v>12.166666666666666</v>
      </c>
      <c r="E301" s="4">
        <v>365</v>
      </c>
      <c r="F301" s="5">
        <v>365</v>
      </c>
    </row>
    <row r="303" spans="1:6" x14ac:dyDescent="0.25">
      <c r="B303" s="9" t="s">
        <v>16</v>
      </c>
      <c r="E303" s="10">
        <f>SUM(E299:E301)</f>
        <v>1155</v>
      </c>
      <c r="F303" s="11">
        <f>SUM(F299:F301)</f>
        <v>1155</v>
      </c>
    </row>
    <row r="305" spans="1:6" ht="18.75" x14ac:dyDescent="0.3">
      <c r="A305" s="17" t="s">
        <v>45</v>
      </c>
      <c r="B305" s="17"/>
      <c r="C305" s="17"/>
      <c r="D305" s="17"/>
      <c r="E305" s="17"/>
      <c r="F305" s="17"/>
    </row>
    <row r="307" spans="1:6" x14ac:dyDescent="0.25">
      <c r="A307" s="1">
        <v>1</v>
      </c>
      <c r="B307" s="3" t="s">
        <v>62</v>
      </c>
      <c r="C307" s="1">
        <v>240</v>
      </c>
      <c r="D307" s="4">
        <v>12.166666666666666</v>
      </c>
      <c r="E307" s="4">
        <v>365</v>
      </c>
      <c r="F307" s="5">
        <v>365</v>
      </c>
    </row>
    <row r="308" spans="1:6" x14ac:dyDescent="0.25">
      <c r="A308" s="1">
        <v>2</v>
      </c>
      <c r="B308" s="3" t="s">
        <v>62</v>
      </c>
      <c r="C308" s="1">
        <v>240</v>
      </c>
      <c r="D308" s="4">
        <v>12.166666666666666</v>
      </c>
      <c r="E308" s="4">
        <v>365</v>
      </c>
      <c r="F308" s="5">
        <v>365</v>
      </c>
    </row>
    <row r="309" spans="1:6" x14ac:dyDescent="0.25">
      <c r="A309" s="1">
        <v>3</v>
      </c>
      <c r="B309" s="3" t="s">
        <v>62</v>
      </c>
      <c r="C309" s="1">
        <v>240</v>
      </c>
      <c r="D309" s="4">
        <v>12.166666666666666</v>
      </c>
      <c r="E309" s="4">
        <v>365</v>
      </c>
      <c r="F309" s="5">
        <v>365</v>
      </c>
    </row>
    <row r="310" spans="1:6" x14ac:dyDescent="0.25">
      <c r="A310" s="1">
        <v>4</v>
      </c>
      <c r="B310" s="3" t="s">
        <v>62</v>
      </c>
      <c r="C310" s="1">
        <v>33.04</v>
      </c>
      <c r="D310" s="4">
        <v>12.166666666666666</v>
      </c>
      <c r="E310" s="4">
        <v>50.25</v>
      </c>
      <c r="F310" s="5">
        <v>50.25</v>
      </c>
    </row>
    <row r="311" spans="1:6" x14ac:dyDescent="0.25">
      <c r="A311" s="1">
        <v>5</v>
      </c>
      <c r="B311" s="3" t="s">
        <v>68</v>
      </c>
      <c r="C311" s="1">
        <v>240</v>
      </c>
      <c r="D311" s="4">
        <v>16.666666666666668</v>
      </c>
      <c r="E311" s="4">
        <v>500</v>
      </c>
      <c r="F311" s="5">
        <v>500</v>
      </c>
    </row>
    <row r="312" spans="1:6" x14ac:dyDescent="0.25">
      <c r="A312" s="1">
        <v>6</v>
      </c>
      <c r="B312" s="3" t="s">
        <v>62</v>
      </c>
      <c r="C312" s="1">
        <v>240</v>
      </c>
      <c r="D312" s="4">
        <v>12.166666666666666</v>
      </c>
      <c r="E312" s="4">
        <v>365</v>
      </c>
      <c r="F312" s="5">
        <v>365</v>
      </c>
    </row>
    <row r="313" spans="1:6" x14ac:dyDescent="0.25">
      <c r="A313" s="1">
        <v>7</v>
      </c>
      <c r="B313" s="3" t="s">
        <v>62</v>
      </c>
      <c r="C313" s="1">
        <v>216</v>
      </c>
      <c r="D313" s="4">
        <v>12.166666666666666</v>
      </c>
      <c r="E313" s="4">
        <v>328.5</v>
      </c>
      <c r="F313" s="5">
        <v>328.5</v>
      </c>
    </row>
    <row r="314" spans="1:6" x14ac:dyDescent="0.25">
      <c r="A314" s="1">
        <v>8</v>
      </c>
      <c r="B314" s="3" t="s">
        <v>62</v>
      </c>
      <c r="C314" s="1">
        <v>240</v>
      </c>
      <c r="D314" s="4">
        <v>12.166666666666666</v>
      </c>
      <c r="E314" s="4">
        <v>365</v>
      </c>
      <c r="F314" s="5">
        <v>365</v>
      </c>
    </row>
    <row r="315" spans="1:6" x14ac:dyDescent="0.25">
      <c r="A315" s="1">
        <v>9</v>
      </c>
      <c r="B315" s="3" t="s">
        <v>62</v>
      </c>
      <c r="C315" s="1">
        <v>240</v>
      </c>
      <c r="D315" s="4">
        <v>12.166666666666666</v>
      </c>
      <c r="E315" s="4">
        <v>365</v>
      </c>
      <c r="F315" s="5">
        <v>365</v>
      </c>
    </row>
    <row r="316" spans="1:6" x14ac:dyDescent="0.25">
      <c r="A316" s="1">
        <v>10</v>
      </c>
      <c r="B316" s="3" t="s">
        <v>62</v>
      </c>
      <c r="C316" s="1">
        <v>240</v>
      </c>
      <c r="D316" s="4">
        <v>12.166666666666666</v>
      </c>
      <c r="E316" s="4">
        <v>365</v>
      </c>
      <c r="F316" s="5">
        <v>365</v>
      </c>
    </row>
    <row r="317" spans="1:6" x14ac:dyDescent="0.25">
      <c r="A317" s="1">
        <v>11</v>
      </c>
      <c r="B317" s="3" t="s">
        <v>62</v>
      </c>
      <c r="C317" s="1">
        <v>240</v>
      </c>
      <c r="D317" s="4">
        <v>12.166666666666666</v>
      </c>
      <c r="E317" s="4">
        <v>365</v>
      </c>
      <c r="F317" s="5">
        <v>365</v>
      </c>
    </row>
    <row r="318" spans="1:6" x14ac:dyDescent="0.25">
      <c r="A318" s="1">
        <v>12</v>
      </c>
      <c r="B318" s="3" t="s">
        <v>62</v>
      </c>
      <c r="C318" s="1">
        <v>240</v>
      </c>
      <c r="D318" s="4">
        <v>12.166666666666666</v>
      </c>
      <c r="E318" s="4">
        <v>365</v>
      </c>
      <c r="F318" s="5">
        <v>365</v>
      </c>
    </row>
    <row r="319" spans="1:6" x14ac:dyDescent="0.25">
      <c r="A319" s="1">
        <v>13</v>
      </c>
      <c r="B319" s="3" t="s">
        <v>62</v>
      </c>
      <c r="C319" s="1">
        <v>240</v>
      </c>
      <c r="D319" s="4">
        <v>12.166666666666666</v>
      </c>
      <c r="E319" s="4">
        <v>365</v>
      </c>
      <c r="F319" s="5">
        <v>365</v>
      </c>
    </row>
    <row r="320" spans="1:6" x14ac:dyDescent="0.25">
      <c r="A320" s="1">
        <v>14</v>
      </c>
      <c r="B320" s="3" t="s">
        <v>62</v>
      </c>
      <c r="C320" s="1">
        <v>240</v>
      </c>
      <c r="D320" s="4">
        <v>12.166666666666666</v>
      </c>
      <c r="E320" s="4">
        <v>365</v>
      </c>
      <c r="F320" s="5">
        <v>365</v>
      </c>
    </row>
    <row r="322" spans="1:6" x14ac:dyDescent="0.25">
      <c r="B322" s="9" t="s">
        <v>46</v>
      </c>
      <c r="E322" s="10">
        <f>SUM(E307:E320)</f>
        <v>4893.75</v>
      </c>
      <c r="F322" s="11">
        <f>SUM(F307:F320)</f>
        <v>4893.75</v>
      </c>
    </row>
    <row r="324" spans="1:6" ht="18.75" x14ac:dyDescent="0.3">
      <c r="A324" s="17" t="s">
        <v>47</v>
      </c>
      <c r="B324" s="17"/>
      <c r="C324" s="17"/>
      <c r="D324" s="17"/>
      <c r="E324" s="17"/>
      <c r="F324" s="17"/>
    </row>
    <row r="326" spans="1:6" x14ac:dyDescent="0.25">
      <c r="A326" s="1">
        <v>1</v>
      </c>
      <c r="B326" s="3" t="s">
        <v>82</v>
      </c>
      <c r="C326" s="1">
        <v>240</v>
      </c>
      <c r="D326" s="4">
        <v>12.166666666666666</v>
      </c>
      <c r="E326" s="4">
        <v>365</v>
      </c>
      <c r="F326" s="5">
        <v>365</v>
      </c>
    </row>
    <row r="327" spans="1:6" x14ac:dyDescent="0.25">
      <c r="A327" s="1">
        <v>2</v>
      </c>
      <c r="B327" s="3" t="s">
        <v>82</v>
      </c>
      <c r="C327" s="1">
        <v>240</v>
      </c>
      <c r="D327" s="4">
        <v>12.166666666666666</v>
      </c>
      <c r="E327" s="4">
        <v>365</v>
      </c>
      <c r="F327" s="5">
        <v>365</v>
      </c>
    </row>
    <row r="328" spans="1:6" x14ac:dyDescent="0.25">
      <c r="A328" s="1">
        <v>3</v>
      </c>
      <c r="B328" s="3" t="s">
        <v>66</v>
      </c>
      <c r="C328" s="1">
        <v>233.92</v>
      </c>
      <c r="D328" s="4">
        <v>15.5</v>
      </c>
      <c r="E328" s="4">
        <v>453.22</v>
      </c>
      <c r="F328" s="5">
        <v>453.22</v>
      </c>
    </row>
    <row r="329" spans="1:6" x14ac:dyDescent="0.25">
      <c r="A329" s="1">
        <v>4</v>
      </c>
      <c r="B329" s="3" t="s">
        <v>82</v>
      </c>
      <c r="C329" s="1">
        <v>240</v>
      </c>
      <c r="D329" s="4">
        <v>12.166666666666666</v>
      </c>
      <c r="E329" s="4">
        <v>365</v>
      </c>
      <c r="F329" s="5">
        <v>365</v>
      </c>
    </row>
    <row r="330" spans="1:6" x14ac:dyDescent="0.25">
      <c r="A330" s="1">
        <v>5</v>
      </c>
      <c r="B330" s="3" t="s">
        <v>96</v>
      </c>
      <c r="C330" s="1">
        <v>240</v>
      </c>
      <c r="D330" s="4">
        <v>12.166666666666666</v>
      </c>
      <c r="E330" s="4">
        <v>365</v>
      </c>
      <c r="F330" s="5">
        <v>365</v>
      </c>
    </row>
    <row r="332" spans="1:6" x14ac:dyDescent="0.25">
      <c r="B332" s="9" t="s">
        <v>12</v>
      </c>
      <c r="E332" s="10">
        <f>SUM(E326:E330)</f>
        <v>1913.22</v>
      </c>
      <c r="F332" s="11">
        <f>SUM(F326:F330)</f>
        <v>1913.22</v>
      </c>
    </row>
    <row r="334" spans="1:6" ht="18.75" x14ac:dyDescent="0.3">
      <c r="A334" s="17" t="s">
        <v>48</v>
      </c>
      <c r="B334" s="17"/>
      <c r="C334" s="17"/>
      <c r="D334" s="17"/>
      <c r="E334" s="17"/>
      <c r="F334" s="17"/>
    </row>
    <row r="336" spans="1:6" x14ac:dyDescent="0.25">
      <c r="A336" s="1">
        <v>1</v>
      </c>
      <c r="B336" s="3" t="s">
        <v>62</v>
      </c>
      <c r="C336" s="1">
        <v>240</v>
      </c>
      <c r="D336" s="4">
        <v>12.166666666666666</v>
      </c>
      <c r="E336" s="4">
        <v>365</v>
      </c>
      <c r="F336" s="5">
        <v>365</v>
      </c>
    </row>
    <row r="337" spans="1:6" x14ac:dyDescent="0.25">
      <c r="A337" s="1">
        <v>2</v>
      </c>
      <c r="B337" s="3" t="s">
        <v>97</v>
      </c>
      <c r="C337" s="1">
        <v>240</v>
      </c>
      <c r="D337" s="4">
        <v>12.5</v>
      </c>
      <c r="E337" s="4">
        <v>375</v>
      </c>
      <c r="F337" s="5">
        <v>375</v>
      </c>
    </row>
    <row r="338" spans="1:6" x14ac:dyDescent="0.25">
      <c r="B338" s="9"/>
    </row>
    <row r="339" spans="1:6" x14ac:dyDescent="0.25">
      <c r="B339" s="9" t="s">
        <v>28</v>
      </c>
      <c r="E339" s="10">
        <f>SUM(E336:E337)</f>
        <v>740</v>
      </c>
      <c r="F339" s="11">
        <f>SUM(F336:F337)</f>
        <v>740</v>
      </c>
    </row>
    <row r="341" spans="1:6" ht="18.75" x14ac:dyDescent="0.3">
      <c r="A341" s="17" t="s">
        <v>49</v>
      </c>
      <c r="B341" s="17"/>
      <c r="C341" s="17"/>
      <c r="D341" s="17"/>
      <c r="E341" s="17"/>
      <c r="F341" s="17"/>
    </row>
    <row r="342" spans="1:6" x14ac:dyDescent="0.25">
      <c r="B342" s="2"/>
    </row>
    <row r="343" spans="1:6" x14ac:dyDescent="0.25">
      <c r="A343" s="1">
        <v>1</v>
      </c>
      <c r="B343" s="3" t="s">
        <v>63</v>
      </c>
      <c r="C343" s="1">
        <v>240</v>
      </c>
      <c r="D343" s="4">
        <v>12.166666666666666</v>
      </c>
      <c r="E343" s="4">
        <v>365</v>
      </c>
      <c r="F343" s="5">
        <v>365</v>
      </c>
    </row>
    <row r="345" spans="1:6" x14ac:dyDescent="0.25">
      <c r="B345" s="9" t="s">
        <v>9</v>
      </c>
      <c r="E345" s="10">
        <f>SUM(E343:E343)</f>
        <v>365</v>
      </c>
      <c r="F345" s="11">
        <f>SUM(F343:F343)</f>
        <v>365</v>
      </c>
    </row>
    <row r="347" spans="1:6" ht="18.75" x14ac:dyDescent="0.3">
      <c r="A347" s="17" t="s">
        <v>50</v>
      </c>
      <c r="B347" s="17"/>
      <c r="C347" s="17"/>
      <c r="D347" s="17"/>
      <c r="E347" s="17"/>
      <c r="F347" s="17"/>
    </row>
    <row r="349" spans="1:6" x14ac:dyDescent="0.25">
      <c r="A349" s="1">
        <v>1</v>
      </c>
      <c r="B349" s="3" t="s">
        <v>62</v>
      </c>
      <c r="C349" s="1">
        <v>240</v>
      </c>
      <c r="D349" s="4">
        <v>12.833333333333334</v>
      </c>
      <c r="E349" s="4">
        <v>385</v>
      </c>
      <c r="F349" s="5">
        <v>385</v>
      </c>
    </row>
    <row r="351" spans="1:6" x14ac:dyDescent="0.25">
      <c r="B351" s="9" t="s">
        <v>9</v>
      </c>
      <c r="E351" s="10">
        <f>SUM(E349:E349)</f>
        <v>385</v>
      </c>
      <c r="F351" s="11">
        <f>SUM(F349:F349)</f>
        <v>385</v>
      </c>
    </row>
    <row r="353" spans="1:6" ht="18.75" x14ac:dyDescent="0.3">
      <c r="A353" s="17" t="s">
        <v>51</v>
      </c>
      <c r="B353" s="17"/>
      <c r="C353" s="17"/>
      <c r="D353" s="17"/>
      <c r="E353" s="17"/>
      <c r="F353" s="17"/>
    </row>
    <row r="355" spans="1:6" x14ac:dyDescent="0.25">
      <c r="A355" s="1">
        <v>1</v>
      </c>
      <c r="B355" s="3" t="s">
        <v>63</v>
      </c>
      <c r="C355" s="1">
        <v>240</v>
      </c>
      <c r="D355" s="4">
        <v>17.166666666666668</v>
      </c>
      <c r="E355" s="4">
        <v>515</v>
      </c>
      <c r="F355" s="5">
        <v>515</v>
      </c>
    </row>
    <row r="357" spans="1:6" x14ac:dyDescent="0.25">
      <c r="B357" s="9" t="s">
        <v>9</v>
      </c>
      <c r="E357" s="10">
        <f>SUM(E355:E355)</f>
        <v>515</v>
      </c>
      <c r="F357" s="11">
        <f>SUM(F355:F355)</f>
        <v>515</v>
      </c>
    </row>
    <row r="359" spans="1:6" ht="18.75" x14ac:dyDescent="0.3">
      <c r="A359" s="17" t="s">
        <v>52</v>
      </c>
      <c r="B359" s="17"/>
      <c r="C359" s="17"/>
      <c r="D359" s="17"/>
      <c r="E359" s="17"/>
      <c r="F359" s="17"/>
    </row>
    <row r="361" spans="1:6" x14ac:dyDescent="0.25">
      <c r="A361" s="1">
        <v>1</v>
      </c>
      <c r="B361" s="3" t="s">
        <v>62</v>
      </c>
      <c r="C361" s="1">
        <v>240</v>
      </c>
      <c r="D361" s="4">
        <v>12.166666666666666</v>
      </c>
      <c r="E361" s="4">
        <v>365</v>
      </c>
      <c r="F361" s="5">
        <v>365</v>
      </c>
    </row>
    <row r="362" spans="1:6" x14ac:dyDescent="0.25">
      <c r="A362" s="1">
        <v>2</v>
      </c>
      <c r="B362" s="3" t="s">
        <v>62</v>
      </c>
      <c r="C362" s="1">
        <v>240</v>
      </c>
      <c r="D362" s="4">
        <v>12.166666666666666</v>
      </c>
      <c r="E362" s="4">
        <v>365</v>
      </c>
      <c r="F362" s="5">
        <v>365</v>
      </c>
    </row>
    <row r="363" spans="1:6" x14ac:dyDescent="0.25">
      <c r="A363" s="1">
        <v>3</v>
      </c>
      <c r="B363" s="3" t="s">
        <v>62</v>
      </c>
      <c r="C363" s="1">
        <v>240</v>
      </c>
      <c r="D363" s="4">
        <v>12.166666666666666</v>
      </c>
      <c r="E363" s="4">
        <v>365</v>
      </c>
      <c r="F363" s="5">
        <v>365</v>
      </c>
    </row>
    <row r="364" spans="1:6" x14ac:dyDescent="0.25">
      <c r="A364" s="1">
        <v>4</v>
      </c>
      <c r="B364" s="3" t="s">
        <v>64</v>
      </c>
      <c r="C364" s="1">
        <v>240</v>
      </c>
      <c r="D364" s="4">
        <v>12.166666666666666</v>
      </c>
      <c r="E364" s="4">
        <v>365</v>
      </c>
      <c r="F364" s="5">
        <v>365</v>
      </c>
    </row>
    <row r="365" spans="1:6" x14ac:dyDescent="0.25">
      <c r="A365" s="1">
        <v>5</v>
      </c>
      <c r="B365" s="12" t="s">
        <v>62</v>
      </c>
      <c r="C365" s="1">
        <v>240</v>
      </c>
      <c r="D365" s="4">
        <v>12.166666666666666</v>
      </c>
      <c r="E365" s="4">
        <v>365</v>
      </c>
      <c r="F365" s="5">
        <v>365</v>
      </c>
    </row>
    <row r="366" spans="1:6" x14ac:dyDescent="0.25">
      <c r="A366" s="1">
        <v>6</v>
      </c>
      <c r="B366" s="12" t="s">
        <v>64</v>
      </c>
      <c r="C366" s="1">
        <v>240</v>
      </c>
      <c r="D366" s="4">
        <v>12.166666666666666</v>
      </c>
      <c r="E366" s="4">
        <v>365</v>
      </c>
      <c r="F366" s="5">
        <v>365</v>
      </c>
    </row>
    <row r="367" spans="1:6" x14ac:dyDescent="0.25">
      <c r="A367" s="1">
        <v>7</v>
      </c>
      <c r="B367" s="3" t="s">
        <v>98</v>
      </c>
      <c r="C367" s="1">
        <v>240</v>
      </c>
      <c r="D367" s="4">
        <v>13.333333333333334</v>
      </c>
      <c r="E367" s="4">
        <v>400</v>
      </c>
      <c r="F367" s="5">
        <v>400</v>
      </c>
    </row>
    <row r="368" spans="1:6" x14ac:dyDescent="0.25">
      <c r="B368" s="2"/>
    </row>
    <row r="369" spans="1:6" x14ac:dyDescent="0.25">
      <c r="B369" s="9" t="s">
        <v>53</v>
      </c>
      <c r="E369" s="10">
        <f>SUM(E361:E367)</f>
        <v>2590</v>
      </c>
      <c r="F369" s="11">
        <f>SUM(F361:F367)</f>
        <v>2590</v>
      </c>
    </row>
    <row r="370" spans="1:6" x14ac:dyDescent="0.25">
      <c r="B370" s="2"/>
    </row>
    <row r="371" spans="1:6" ht="18.75" x14ac:dyDescent="0.3">
      <c r="A371" s="17" t="s">
        <v>54</v>
      </c>
      <c r="B371" s="17"/>
      <c r="C371" s="17"/>
      <c r="D371" s="17"/>
      <c r="E371" s="17"/>
      <c r="F371" s="17"/>
    </row>
    <row r="372" spans="1:6" x14ac:dyDescent="0.25">
      <c r="B372" s="2"/>
    </row>
    <row r="373" spans="1:6" x14ac:dyDescent="0.25">
      <c r="A373" s="1">
        <v>1</v>
      </c>
      <c r="B373" s="3" t="s">
        <v>63</v>
      </c>
      <c r="C373" s="1">
        <v>240</v>
      </c>
      <c r="D373" s="4">
        <v>18.333333333333332</v>
      </c>
      <c r="E373" s="4">
        <v>550</v>
      </c>
      <c r="F373" s="5">
        <v>550</v>
      </c>
    </row>
    <row r="374" spans="1:6" x14ac:dyDescent="0.25">
      <c r="A374" s="1">
        <v>2</v>
      </c>
      <c r="B374" s="3" t="s">
        <v>62</v>
      </c>
      <c r="C374" s="1">
        <v>240</v>
      </c>
      <c r="D374" s="4">
        <v>13</v>
      </c>
      <c r="E374" s="4">
        <v>390</v>
      </c>
      <c r="F374" s="5">
        <v>390</v>
      </c>
    </row>
    <row r="375" spans="1:6" x14ac:dyDescent="0.25">
      <c r="A375" s="1">
        <v>3</v>
      </c>
      <c r="B375" s="3" t="s">
        <v>62</v>
      </c>
      <c r="C375" s="1">
        <v>240</v>
      </c>
      <c r="D375" s="4">
        <v>12.166666666666666</v>
      </c>
      <c r="E375" s="4">
        <v>365</v>
      </c>
      <c r="F375" s="5">
        <v>365</v>
      </c>
    </row>
    <row r="377" spans="1:6" x14ac:dyDescent="0.25">
      <c r="B377" s="9" t="s">
        <v>16</v>
      </c>
      <c r="E377" s="10">
        <f>SUM(E373:E375)</f>
        <v>1305</v>
      </c>
      <c r="F377" s="11">
        <f>SUM(F373:F375)</f>
        <v>1305</v>
      </c>
    </row>
    <row r="378" spans="1:6" x14ac:dyDescent="0.25">
      <c r="B378" s="2"/>
    </row>
    <row r="379" spans="1:6" ht="18.75" x14ac:dyDescent="0.3">
      <c r="A379" s="17" t="s">
        <v>55</v>
      </c>
      <c r="B379" s="17"/>
      <c r="C379" s="17"/>
      <c r="D379" s="17"/>
      <c r="E379" s="17"/>
      <c r="F379" s="17"/>
    </row>
    <row r="380" spans="1:6" x14ac:dyDescent="0.25">
      <c r="B380" s="2"/>
    </row>
    <row r="381" spans="1:6" x14ac:dyDescent="0.25">
      <c r="A381" s="1">
        <v>1</v>
      </c>
      <c r="B381" s="3" t="s">
        <v>62</v>
      </c>
      <c r="C381" s="1">
        <v>240</v>
      </c>
      <c r="D381" s="4">
        <v>17.166666666666668</v>
      </c>
      <c r="E381" s="4">
        <v>515</v>
      </c>
      <c r="F381" s="5">
        <v>515</v>
      </c>
    </row>
    <row r="382" spans="1:6" x14ac:dyDescent="0.25">
      <c r="A382" s="1">
        <v>2</v>
      </c>
      <c r="B382" s="3" t="s">
        <v>99</v>
      </c>
      <c r="C382" s="1">
        <v>240</v>
      </c>
      <c r="D382" s="4">
        <v>14.666666666666666</v>
      </c>
      <c r="E382" s="4">
        <v>440</v>
      </c>
      <c r="F382" s="5">
        <v>440</v>
      </c>
    </row>
    <row r="383" spans="1:6" x14ac:dyDescent="0.25">
      <c r="A383" s="1">
        <v>3</v>
      </c>
      <c r="B383" s="3" t="s">
        <v>68</v>
      </c>
      <c r="C383" s="1">
        <v>222</v>
      </c>
      <c r="D383" s="4">
        <v>33.333333333333336</v>
      </c>
      <c r="E383" s="4">
        <v>925</v>
      </c>
      <c r="F383" s="5">
        <v>925</v>
      </c>
    </row>
    <row r="384" spans="1:6" x14ac:dyDescent="0.25">
      <c r="A384" s="1">
        <v>4</v>
      </c>
      <c r="B384" s="3" t="s">
        <v>99</v>
      </c>
      <c r="C384" s="1">
        <v>240</v>
      </c>
      <c r="D384" s="4">
        <v>12.166666666666666</v>
      </c>
      <c r="E384" s="4">
        <v>365</v>
      </c>
      <c r="F384" s="5">
        <v>365</v>
      </c>
    </row>
    <row r="385" spans="1:6" x14ac:dyDescent="0.25">
      <c r="A385" s="1">
        <v>5</v>
      </c>
      <c r="B385" s="3" t="s">
        <v>62</v>
      </c>
      <c r="C385" s="1">
        <v>238.64</v>
      </c>
      <c r="D385" s="4">
        <v>12.166666666666666</v>
      </c>
      <c r="E385" s="4">
        <v>362.93</v>
      </c>
      <c r="F385" s="5">
        <v>362.93</v>
      </c>
    </row>
    <row r="386" spans="1:6" x14ac:dyDescent="0.25">
      <c r="A386" s="1">
        <v>6</v>
      </c>
      <c r="B386" s="3" t="s">
        <v>62</v>
      </c>
      <c r="C386" s="1">
        <v>240</v>
      </c>
      <c r="D386" s="4">
        <v>12.166666666666666</v>
      </c>
      <c r="E386" s="4">
        <v>365</v>
      </c>
      <c r="F386" s="5">
        <v>365</v>
      </c>
    </row>
    <row r="387" spans="1:6" x14ac:dyDescent="0.25">
      <c r="B387" s="2"/>
    </row>
    <row r="388" spans="1:6" x14ac:dyDescent="0.25">
      <c r="B388" s="9" t="s">
        <v>21</v>
      </c>
      <c r="E388" s="10">
        <f>SUM(E381:E386)</f>
        <v>2972.93</v>
      </c>
      <c r="F388" s="11">
        <f>SUM(F381:F386)</f>
        <v>2972.93</v>
      </c>
    </row>
    <row r="389" spans="1:6" x14ac:dyDescent="0.25">
      <c r="B389" s="2"/>
    </row>
    <row r="390" spans="1:6" ht="18.75" x14ac:dyDescent="0.3">
      <c r="A390" s="17" t="s">
        <v>56</v>
      </c>
      <c r="B390" s="17"/>
      <c r="C390" s="17"/>
      <c r="D390" s="17"/>
      <c r="E390" s="17"/>
      <c r="F390" s="17"/>
    </row>
    <row r="391" spans="1:6" x14ac:dyDescent="0.25">
      <c r="B391" s="2"/>
    </row>
    <row r="392" spans="1:6" x14ac:dyDescent="0.25">
      <c r="A392" s="1">
        <v>1</v>
      </c>
      <c r="B392" s="3" t="s">
        <v>99</v>
      </c>
      <c r="C392" s="1">
        <v>240</v>
      </c>
      <c r="D392" s="4">
        <v>12.166666666666666</v>
      </c>
      <c r="E392" s="4">
        <v>365</v>
      </c>
      <c r="F392" s="5">
        <v>365</v>
      </c>
    </row>
    <row r="393" spans="1:6" x14ac:dyDescent="0.25">
      <c r="A393" s="1">
        <v>2</v>
      </c>
      <c r="B393" s="3" t="s">
        <v>99</v>
      </c>
      <c r="C393" s="1">
        <v>240</v>
      </c>
      <c r="D393" s="4">
        <v>12.166666666666666</v>
      </c>
      <c r="E393" s="4">
        <v>365</v>
      </c>
      <c r="F393" s="5">
        <v>365</v>
      </c>
    </row>
    <row r="394" spans="1:6" x14ac:dyDescent="0.25">
      <c r="A394" s="1">
        <v>3</v>
      </c>
      <c r="B394" s="3" t="s">
        <v>62</v>
      </c>
      <c r="C394" s="1">
        <v>236.96</v>
      </c>
      <c r="D394" s="4">
        <v>12.166666666666666</v>
      </c>
      <c r="E394" s="4">
        <v>360.38</v>
      </c>
      <c r="F394" s="5">
        <v>360.38</v>
      </c>
    </row>
    <row r="396" spans="1:6" x14ac:dyDescent="0.25">
      <c r="B396" s="9" t="s">
        <v>16</v>
      </c>
      <c r="E396" s="10">
        <f>SUM(E392:E394)</f>
        <v>1090.3800000000001</v>
      </c>
      <c r="F396" s="11">
        <f>SUM(F392:F394)</f>
        <v>1090.3800000000001</v>
      </c>
    </row>
    <row r="397" spans="1:6" x14ac:dyDescent="0.25">
      <c r="B397" s="2"/>
    </row>
    <row r="398" spans="1:6" ht="18.75" x14ac:dyDescent="0.3">
      <c r="A398" s="17" t="s">
        <v>57</v>
      </c>
      <c r="B398" s="17"/>
      <c r="C398" s="17"/>
      <c r="D398" s="17"/>
      <c r="E398" s="17"/>
      <c r="F398" s="17"/>
    </row>
    <row r="399" spans="1:6" x14ac:dyDescent="0.25">
      <c r="B399" s="2"/>
    </row>
    <row r="400" spans="1:6" x14ac:dyDescent="0.25">
      <c r="A400" s="1">
        <v>1</v>
      </c>
      <c r="B400" s="3" t="s">
        <v>94</v>
      </c>
      <c r="C400" s="1">
        <v>240</v>
      </c>
      <c r="D400" s="4">
        <v>24.666666666666668</v>
      </c>
      <c r="E400" s="4">
        <v>740</v>
      </c>
      <c r="F400" s="5">
        <v>740</v>
      </c>
    </row>
    <row r="401" spans="1:6" x14ac:dyDescent="0.25">
      <c r="A401" s="1">
        <v>2</v>
      </c>
      <c r="B401" s="3" t="s">
        <v>95</v>
      </c>
      <c r="C401" s="1">
        <v>240</v>
      </c>
      <c r="D401" s="4">
        <v>12.166666666666666</v>
      </c>
      <c r="E401" s="4">
        <v>365</v>
      </c>
      <c r="F401" s="5">
        <v>365</v>
      </c>
    </row>
    <row r="403" spans="1:6" x14ac:dyDescent="0.25">
      <c r="B403" s="9" t="s">
        <v>28</v>
      </c>
      <c r="E403" s="10">
        <f>SUM(E400:E401)</f>
        <v>1105</v>
      </c>
      <c r="F403" s="11">
        <f>SUM(F400:F401)</f>
        <v>1105</v>
      </c>
    </row>
    <row r="405" spans="1:6" ht="18.75" x14ac:dyDescent="0.3">
      <c r="A405" s="17" t="s">
        <v>58</v>
      </c>
      <c r="B405" s="17"/>
      <c r="C405" s="17"/>
      <c r="D405" s="17"/>
      <c r="E405" s="17"/>
      <c r="F405" s="17"/>
    </row>
    <row r="406" spans="1:6" x14ac:dyDescent="0.25">
      <c r="B406" s="2"/>
    </row>
    <row r="407" spans="1:6" x14ac:dyDescent="0.25">
      <c r="A407" s="1">
        <v>1</v>
      </c>
      <c r="B407" s="3" t="s">
        <v>66</v>
      </c>
      <c r="C407" s="1">
        <v>240</v>
      </c>
      <c r="D407" s="4">
        <v>13</v>
      </c>
      <c r="E407" s="4">
        <v>390</v>
      </c>
      <c r="F407" s="5">
        <v>390</v>
      </c>
    </row>
    <row r="409" spans="1:6" x14ac:dyDescent="0.25">
      <c r="B409" s="9" t="s">
        <v>9</v>
      </c>
      <c r="E409" s="10">
        <f>SUM(E407:E407)</f>
        <v>390</v>
      </c>
      <c r="F409" s="11">
        <f>SUM(F407:F407)</f>
        <v>390</v>
      </c>
    </row>
    <row r="411" spans="1:6" ht="18.75" x14ac:dyDescent="0.3">
      <c r="A411" s="17" t="s">
        <v>59</v>
      </c>
      <c r="B411" s="17"/>
      <c r="C411" s="17"/>
      <c r="D411" s="17"/>
      <c r="E411" s="17"/>
      <c r="F411" s="17"/>
    </row>
    <row r="412" spans="1:6" x14ac:dyDescent="0.25">
      <c r="B412" s="2"/>
    </row>
    <row r="413" spans="1:6" x14ac:dyDescent="0.25">
      <c r="A413" s="1">
        <v>1</v>
      </c>
      <c r="B413" s="3" t="s">
        <v>63</v>
      </c>
      <c r="C413" s="1">
        <v>240</v>
      </c>
      <c r="D413" s="4">
        <v>12.166666666666666</v>
      </c>
      <c r="E413" s="4">
        <v>365</v>
      </c>
      <c r="F413" s="5">
        <v>365</v>
      </c>
    </row>
    <row r="414" spans="1:6" x14ac:dyDescent="0.25">
      <c r="A414" s="1">
        <v>2</v>
      </c>
      <c r="B414" s="3" t="s">
        <v>66</v>
      </c>
      <c r="C414" s="1">
        <v>240</v>
      </c>
      <c r="D414" s="4">
        <v>12.833333333333334</v>
      </c>
      <c r="E414" s="4">
        <v>385</v>
      </c>
      <c r="F414" s="5">
        <v>385</v>
      </c>
    </row>
    <row r="415" spans="1:6" x14ac:dyDescent="0.25">
      <c r="A415" s="1">
        <v>3</v>
      </c>
      <c r="B415" s="3" t="s">
        <v>62</v>
      </c>
      <c r="C415" s="1">
        <v>240</v>
      </c>
      <c r="D415" s="4">
        <v>12.166666666666666</v>
      </c>
      <c r="E415" s="4">
        <v>365</v>
      </c>
      <c r="F415" s="5">
        <v>365</v>
      </c>
    </row>
    <row r="417" spans="1:6" x14ac:dyDescent="0.25">
      <c r="B417" s="9" t="s">
        <v>16</v>
      </c>
      <c r="E417" s="10">
        <f>SUM(E413:E415)</f>
        <v>1115</v>
      </c>
      <c r="F417" s="11">
        <f>SUM(F413:F415)</f>
        <v>1115</v>
      </c>
    </row>
    <row r="418" spans="1:6" x14ac:dyDescent="0.25">
      <c r="B418" s="2"/>
    </row>
    <row r="419" spans="1:6" ht="15.75" x14ac:dyDescent="0.25">
      <c r="A419" s="18" t="s">
        <v>60</v>
      </c>
      <c r="B419" s="18"/>
      <c r="C419" s="15"/>
      <c r="D419" s="15"/>
      <c r="E419" s="16">
        <v>84680.41</v>
      </c>
      <c r="F419" s="16">
        <v>84972.91</v>
      </c>
    </row>
    <row r="420" spans="1:6" x14ac:dyDescent="0.25">
      <c r="B420" s="2"/>
    </row>
    <row r="422" spans="1:6" x14ac:dyDescent="0.25">
      <c r="B422" s="9"/>
    </row>
    <row r="427" spans="1:6" x14ac:dyDescent="0.25">
      <c r="F427" s="9"/>
    </row>
    <row r="432" spans="1:6" x14ac:dyDescent="0.25">
      <c r="B432" s="9"/>
    </row>
  </sheetData>
  <mergeCells count="49">
    <mergeCell ref="A1:E1"/>
    <mergeCell ref="C3:D3"/>
    <mergeCell ref="F5:F6"/>
    <mergeCell ref="A5:A6"/>
    <mergeCell ref="C5:C6"/>
    <mergeCell ref="D5:D6"/>
    <mergeCell ref="E5:E6"/>
    <mergeCell ref="B5:B6"/>
    <mergeCell ref="A128:F128"/>
    <mergeCell ref="A8:F8"/>
    <mergeCell ref="A14:F14"/>
    <mergeCell ref="A20:F20"/>
    <mergeCell ref="A30:F30"/>
    <mergeCell ref="A65:F65"/>
    <mergeCell ref="A73:F73"/>
    <mergeCell ref="A83:F83"/>
    <mergeCell ref="A89:F89"/>
    <mergeCell ref="A97:F97"/>
    <mergeCell ref="A108:F108"/>
    <mergeCell ref="A114:F114"/>
    <mergeCell ref="A275:F275"/>
    <mergeCell ref="A155:F155"/>
    <mergeCell ref="A162:F162"/>
    <mergeCell ref="A169:F169"/>
    <mergeCell ref="A176:F176"/>
    <mergeCell ref="A222:F222"/>
    <mergeCell ref="A237:F237"/>
    <mergeCell ref="A243:F243"/>
    <mergeCell ref="A249:F249"/>
    <mergeCell ref="A255:F255"/>
    <mergeCell ref="A261:F261"/>
    <mergeCell ref="A267:F267"/>
    <mergeCell ref="A379:F379"/>
    <mergeCell ref="A281:F281"/>
    <mergeCell ref="A291:F291"/>
    <mergeCell ref="A297:F297"/>
    <mergeCell ref="A305:F305"/>
    <mergeCell ref="A324:F324"/>
    <mergeCell ref="A334:F334"/>
    <mergeCell ref="A341:F341"/>
    <mergeCell ref="A347:F347"/>
    <mergeCell ref="A353:F353"/>
    <mergeCell ref="A359:F359"/>
    <mergeCell ref="A371:F371"/>
    <mergeCell ref="A390:F390"/>
    <mergeCell ref="A398:F398"/>
    <mergeCell ref="A405:F405"/>
    <mergeCell ref="A411:F411"/>
    <mergeCell ref="A419:B419"/>
  </mergeCells>
  <printOptions horizontalCentered="1"/>
  <pageMargins left="0.7" right="0.7" top="0.75" bottom="0.75" header="0.3" footer="0.3"/>
  <pageSetup paperSize="9" scale="105" orientation="landscape" r:id="rId1"/>
  <headerFooter>
    <oddHeader>&amp;R&amp;P de &amp;N_x000D_22/02/2023 10:38:21</oddHeader>
    <oddFooter xml:space="preserve">&amp;R&amp;6_x000D_&amp;6_x000D_&amp;6print_nomina_por_deptos&amp;LUsuario: BRAN    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ALCALDIA MUNICIPAL DE TONACATEPEQUE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2023-02-28T16:27:55Z</cp:lastPrinted>
  <dcterms:created xsi:type="dcterms:W3CDTF">2023-02-22T16:38:14Z</dcterms:created>
  <dcterms:modified xsi:type="dcterms:W3CDTF">2023-02-28T16:28:00Z</dcterms:modified>
</cp:coreProperties>
</file>