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LBA PETROLEO" sheetId="1" r:id="rId1"/>
  </sheets>
  <definedNames>
    <definedName name="_xlnm.Print_Area" localSheetId="0">'ALBA PETROLEO'!$A$1:$H$58</definedName>
    <definedName name="_xlnm.Print_Titles" localSheetId="0">'ALBA PETROLEO'!$1:$55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<sst xmlns="http://schemas.openxmlformats.org/spreadsheetml/2006/main" count="46" uniqueCount="40">
  <si>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</si>
  <si>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</si>
  <si>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</si>
  <si>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</si>
  <si>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</si>
  <si>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</si>
  <si>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</si>
  <si>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</si>
  <si>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</si>
  <si>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</si>
  <si>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</si>
  <si>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</si>
  <si>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</si>
  <si>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</si>
  <si>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</si>
  <si>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</si>
  <si>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</si>
  <si>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</si>
  <si>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</si>
  <si>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</si>
  <si>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</si>
  <si>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</si>
  <si>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</si>
  <si>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</si>
  <si>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t>GERENCIA DE ADMINISTRACION Y FINANZAS</t>
  </si>
  <si>
    <t>CUPONES DE ACEITE DIESEL</t>
  </si>
  <si>
    <t>NIT: 0614-050406-103-3</t>
  </si>
  <si>
    <t>IVA: 172046-3</t>
  </si>
  <si>
    <t>ALBA PETROLEOS DE EL SALVADOR, S.E.M. DE C.V.</t>
  </si>
  <si>
    <t>47</t>
  </si>
  <si>
    <r>
      <t xml:space="preserve">Proceso No: </t>
    </r>
    <r>
      <rPr>
        <b/>
        <sz val="11"/>
        <rFont val="Arial"/>
        <family val="2"/>
      </rPr>
      <t>LG-23/FONAT/2017</t>
    </r>
  </si>
  <si>
    <t>"SUMINISTRO DE CUPONES DE ACEITE DIESEL PARA LOS VEHICULOS INSTITUCIONALES DE CONASEVIT"</t>
  </si>
  <si>
    <t>SAN SALVADOR, 17 DE MAYO DE 2017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</si>
  <si>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</si>
  <si>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CANTIDAD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</si>
  <si>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BUGAMBILIAS, No. R-6, COLONIA SAN FRANSISCO, SAN SALVADOR.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</si>
  <si>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AL SEÑOR ABEL STANLEY FLORES LIMA, ENCARGADO DE ACTIVO FIJO, TRANSPORTE Y SUMINISTROS DEL FONAT COMO ADMINISTRADOR DE LA PRESENTE ORDEN DE COMPRA.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</si>
  <si>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CUPONES DETERIORADOS.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</si>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</sst>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8" fillId="32" borderId="49" xfId="54" applyFont="1" applyFill="1" applyBorder="1" applyAlignment="1">
      <alignment horizontal="center" vertical="center" wrapText="1"/>
      <protection/>
    </xf>
    <xf numFmtId="0" fontId="28" fillId="32" borderId="50" xfId="54" applyFont="1" applyFill="1" applyBorder="1" applyAlignment="1">
      <alignment horizontal="center" vertical="center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63722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6400800"/>
          <a:ext cx="822960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1">
      <selection activeCell="G7" sqref="G7:H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9" t="s">
        <v>16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17</v>
      </c>
      <c r="B3" s="80"/>
      <c r="C3" s="80"/>
      <c r="D3" s="80"/>
      <c r="E3" s="80"/>
      <c r="F3" s="80"/>
      <c r="G3" s="80"/>
      <c r="H3" s="80"/>
    </row>
    <row r="4" ht="15" thickBot="1"/>
    <row r="5" spans="1:8" ht="30.75" customHeight="1" thickTop="1">
      <c r="A5" s="90" t="s">
        <v>15</v>
      </c>
      <c r="B5" s="91"/>
      <c r="C5" s="91"/>
      <c r="D5" s="91"/>
      <c r="E5" s="91"/>
      <c r="F5" s="91"/>
      <c r="G5" s="38" t="s">
        <v>5</v>
      </c>
      <c r="H5" s="21" t="s">
        <v>29</v>
      </c>
    </row>
    <row r="6" spans="1:10" ht="20.25" customHeight="1">
      <c r="A6" s="103" t="s">
        <v>12</v>
      </c>
      <c r="B6" s="104"/>
      <c r="C6" s="104"/>
      <c r="D6" s="104"/>
      <c r="E6" s="105">
        <f ca="1">YEAR(TODAY())</f>
        <v>2017</v>
      </c>
      <c r="F6" s="106"/>
      <c r="G6" s="84" t="s">
        <v>30</v>
      </c>
      <c r="H6" s="85"/>
      <c r="J6" s="1" t="s">
        <v>3</v>
      </c>
    </row>
    <row r="7" spans="1:10" ht="21.75" customHeight="1">
      <c r="A7" s="92" t="s">
        <v>11</v>
      </c>
      <c r="B7" s="93"/>
      <c r="C7" s="93"/>
      <c r="D7" s="94"/>
      <c r="E7" s="95" t="s">
        <v>24</v>
      </c>
      <c r="F7" s="96"/>
      <c r="G7" s="72" t="s">
        <v>31</v>
      </c>
      <c r="H7" s="73"/>
      <c r="J7" s="1" t="s">
        <v>3</v>
      </c>
    </row>
    <row r="8" spans="1:10" ht="18.75" customHeight="1">
      <c r="A8" s="92" t="s">
        <v>10</v>
      </c>
      <c r="B8" s="93"/>
      <c r="C8" s="93"/>
      <c r="D8" s="94"/>
      <c r="E8" s="95" t="s">
        <v>32</v>
      </c>
      <c r="F8" s="96"/>
      <c r="G8" s="74"/>
      <c r="H8" s="75"/>
      <c r="I8" s="3"/>
      <c r="J8" s="1" t="s">
        <v>3</v>
      </c>
    </row>
    <row r="9" spans="1:10" ht="18" customHeight="1">
      <c r="A9" s="97" t="s">
        <v>28</v>
      </c>
      <c r="B9" s="98"/>
      <c r="C9" s="98"/>
      <c r="D9" s="98"/>
      <c r="E9" s="98"/>
      <c r="F9" s="99"/>
      <c r="G9" s="86" t="s">
        <v>26</v>
      </c>
      <c r="H9" s="87"/>
      <c r="J9" s="1" t="s">
        <v>3</v>
      </c>
    </row>
    <row r="10" spans="1:10" ht="17.25" customHeight="1">
      <c r="A10" s="100"/>
      <c r="B10" s="101"/>
      <c r="C10" s="101"/>
      <c r="D10" s="101"/>
      <c r="E10" s="101"/>
      <c r="F10" s="102"/>
      <c r="G10" s="88" t="s">
        <v>27</v>
      </c>
      <c r="H10" s="89"/>
      <c r="J10" s="1" t="s">
        <v>3</v>
      </c>
    </row>
    <row r="11" spans="1:8" ht="51.75" customHeight="1">
      <c r="A11" s="81" t="s">
        <v>33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45" t="s">
        <v>34</v>
      </c>
      <c r="B12" s="46" t="s">
        <v>2</v>
      </c>
      <c r="C12" s="47" t="s">
        <v>0</v>
      </c>
      <c r="D12" s="107" t="s">
        <v>1</v>
      </c>
      <c r="E12" s="108"/>
      <c r="F12" s="109"/>
      <c r="G12" s="48" t="s">
        <v>19</v>
      </c>
      <c r="H12" s="49" t="s">
        <v>14</v>
      </c>
      <c r="J12" s="1" t="s">
        <v>3</v>
      </c>
    </row>
    <row r="13" spans="1:8" ht="24.75" customHeight="1">
      <c r="A13" s="51">
        <v>390</v>
      </c>
      <c r="B13" s="52">
        <v>54110</v>
      </c>
      <c r="C13" s="50" t="s">
        <v>18</v>
      </c>
      <c r="D13" s="110" t="s">
        <v>25</v>
      </c>
      <c r="E13" s="111"/>
      <c r="F13" s="112"/>
      <c r="G13" s="53">
        <v>10</v>
      </c>
      <c r="H13" s="54">
        <f>+A13*G13</f>
        <v>3900</v>
      </c>
    </row>
    <row r="14" spans="1:8" ht="9.75" customHeight="1">
      <c r="A14" s="51"/>
      <c r="B14" s="52"/>
      <c r="C14" s="50"/>
      <c r="D14" s="76" t="s">
        <v>21</v>
      </c>
      <c r="E14" s="77"/>
      <c r="F14" s="78"/>
      <c r="G14" s="59" t="s">
        <v>20</v>
      </c>
      <c r="H14" s="54"/>
    </row>
    <row r="15" spans="1:8" ht="48" customHeight="1">
      <c r="A15" s="40"/>
      <c r="B15" s="39"/>
      <c r="C15" s="39"/>
      <c r="D15" s="69" t="s">
        <v>35</v>
      </c>
      <c r="E15" s="70"/>
      <c r="F15" s="71"/>
      <c r="G15" s="44"/>
      <c r="H15" s="43"/>
    </row>
    <row r="16" spans="1:8" ht="41.25" customHeight="1">
      <c r="A16" s="40"/>
      <c r="B16" s="39"/>
      <c r="C16" s="39"/>
      <c r="D16" s="69" t="s">
        <v>36</v>
      </c>
      <c r="E16" s="70"/>
      <c r="F16" s="71"/>
      <c r="G16" s="44"/>
      <c r="H16" s="43"/>
    </row>
    <row r="17" spans="1:8" ht="27" customHeight="1">
      <c r="A17" s="40"/>
      <c r="B17" s="39"/>
      <c r="C17" s="39"/>
      <c r="D17" s="69" t="s">
        <v>37</v>
      </c>
      <c r="E17" s="70"/>
      <c r="F17" s="71"/>
      <c r="G17" s="44"/>
      <c r="H17" s="43"/>
    </row>
    <row r="18" spans="1:8" ht="21.75" customHeight="1">
      <c r="A18" s="41"/>
      <c r="B18" s="39"/>
      <c r="C18" s="39"/>
      <c r="D18" s="69" t="s">
        <v>38</v>
      </c>
      <c r="E18" s="70"/>
      <c r="F18" s="71"/>
      <c r="G18" s="44"/>
      <c r="H18" s="43"/>
    </row>
    <row r="19" spans="1:8" ht="48.75" customHeight="1">
      <c r="A19" s="42"/>
      <c r="B19" s="39"/>
      <c r="C19" s="39"/>
      <c r="D19" s="69" t="s">
        <v>39</v>
      </c>
      <c r="E19" s="70"/>
      <c r="F19" s="71"/>
      <c r="G19" s="44"/>
      <c r="H19" s="43"/>
    </row>
    <row r="20" spans="1:8" ht="12.75" customHeight="1">
      <c r="A20" s="40"/>
      <c r="B20" s="39"/>
      <c r="C20" s="39"/>
      <c r="D20" s="66"/>
      <c r="E20" s="67"/>
      <c r="F20" s="68"/>
      <c r="G20" s="44"/>
      <c r="H20" s="43"/>
    </row>
    <row r="21" spans="1:8" ht="12.75" customHeight="1">
      <c r="A21" s="40"/>
      <c r="B21" s="39"/>
      <c r="C21" s="39"/>
      <c r="D21" s="66"/>
      <c r="E21" s="67"/>
      <c r="F21" s="68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60"/>
      <c r="E25" s="61"/>
      <c r="F25" s="62"/>
      <c r="G25" s="44"/>
      <c r="H25" s="43"/>
    </row>
    <row r="26" spans="1:8" ht="12.75" customHeight="1">
      <c r="A26" s="40"/>
      <c r="B26" s="39"/>
      <c r="C26" s="39"/>
      <c r="D26" s="60"/>
      <c r="E26" s="61"/>
      <c r="F26" s="62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56"/>
      <c r="E30" s="57"/>
      <c r="F30" s="58"/>
      <c r="G30" s="44"/>
      <c r="H30" s="43"/>
    </row>
    <row r="31" spans="1:8" ht="12.75" customHeight="1">
      <c r="A31" s="40"/>
      <c r="B31" s="39"/>
      <c r="C31" s="39"/>
      <c r="D31" s="66"/>
      <c r="E31" s="67"/>
      <c r="F31" s="68"/>
      <c r="G31" s="44"/>
      <c r="H31" s="43"/>
    </row>
    <row r="32" spans="1:8" ht="12.75" customHeight="1">
      <c r="A32" s="40"/>
      <c r="B32" s="39"/>
      <c r="C32" s="39"/>
      <c r="D32" s="66"/>
      <c r="E32" s="67"/>
      <c r="F32" s="68"/>
      <c r="G32" s="44"/>
      <c r="H32" s="43"/>
    </row>
    <row r="33" spans="1:8" ht="12.75" customHeight="1">
      <c r="A33" s="40"/>
      <c r="B33" s="39"/>
      <c r="C33" s="39"/>
      <c r="D33" s="66"/>
      <c r="E33" s="67"/>
      <c r="F33" s="68"/>
      <c r="G33" s="44"/>
      <c r="H33" s="43"/>
    </row>
    <row r="34" spans="1:8" ht="12.75" customHeight="1">
      <c r="A34" s="40"/>
      <c r="B34" s="39"/>
      <c r="C34" s="39"/>
      <c r="D34" s="66"/>
      <c r="E34" s="67"/>
      <c r="F34" s="68"/>
      <c r="G34" s="44"/>
      <c r="H34" s="43"/>
    </row>
    <row r="35" spans="1:8" ht="12.75" customHeight="1">
      <c r="A35" s="40"/>
      <c r="B35" s="39"/>
      <c r="C35" s="39"/>
      <c r="D35" s="66"/>
      <c r="E35" s="67"/>
      <c r="F35" s="68"/>
      <c r="G35" s="44"/>
      <c r="H35" s="43"/>
    </row>
    <row r="36" spans="1:8" ht="12.75" customHeight="1">
      <c r="A36" s="35"/>
      <c r="B36" s="36"/>
      <c r="C36" s="36"/>
      <c r="D36" s="63"/>
      <c r="E36" s="64"/>
      <c r="F36" s="65"/>
      <c r="G36" s="37"/>
      <c r="H36" s="24"/>
    </row>
    <row r="37" spans="1:8" ht="17.25" customHeight="1">
      <c r="A37" s="23"/>
      <c r="B37" s="9"/>
      <c r="C37" s="9"/>
      <c r="D37" s="63"/>
      <c r="E37" s="64"/>
      <c r="F37" s="65"/>
      <c r="G37" s="18"/>
      <c r="H37" s="24"/>
    </row>
    <row r="38" spans="1:8" ht="12" customHeight="1">
      <c r="A38" s="23"/>
      <c r="B38" s="9"/>
      <c r="C38" s="9"/>
      <c r="D38" s="63"/>
      <c r="E38" s="64"/>
      <c r="F38" s="65"/>
      <c r="G38" s="19"/>
      <c r="H38" s="24"/>
    </row>
    <row r="39" spans="1:8" ht="15" customHeight="1">
      <c r="A39" s="23"/>
      <c r="B39" s="9"/>
      <c r="C39" s="9"/>
      <c r="D39" s="63"/>
      <c r="E39" s="64"/>
      <c r="F39" s="65"/>
      <c r="G39" s="19"/>
      <c r="H39" s="24"/>
    </row>
    <row r="40" spans="1:8" ht="12.75" customHeight="1">
      <c r="A40" s="23"/>
      <c r="B40" s="9"/>
      <c r="C40" s="9"/>
      <c r="D40" s="140"/>
      <c r="E40" s="141"/>
      <c r="F40" s="142"/>
      <c r="G40" s="19"/>
      <c r="H40" s="24"/>
    </row>
    <row r="41" spans="1:8" ht="12.75" customHeight="1">
      <c r="A41" s="23"/>
      <c r="B41" s="9"/>
      <c r="C41" s="9"/>
      <c r="D41" s="140"/>
      <c r="E41" s="141"/>
      <c r="F41" s="142"/>
      <c r="G41" s="19"/>
      <c r="H41" s="24"/>
    </row>
    <row r="42" spans="1:8" ht="12.75" customHeight="1">
      <c r="A42" s="23"/>
      <c r="B42" s="9"/>
      <c r="C42" s="9"/>
      <c r="D42" s="138"/>
      <c r="E42" s="116"/>
      <c r="F42" s="139"/>
      <c r="G42" s="19"/>
      <c r="H42" s="24"/>
    </row>
    <row r="43" spans="1:10" ht="12.75" customHeight="1" thickBot="1">
      <c r="A43" s="25"/>
      <c r="B43" s="10"/>
      <c r="C43" s="10"/>
      <c r="D43" s="115"/>
      <c r="E43" s="116"/>
      <c r="F43" s="116"/>
      <c r="G43" s="19"/>
      <c r="H43" s="22"/>
      <c r="J43" s="1" t="s">
        <v>3</v>
      </c>
    </row>
    <row r="44" spans="1:8" ht="24" customHeight="1" thickBot="1">
      <c r="A44" s="26" t="s">
        <v>4</v>
      </c>
      <c r="B44" s="135" t="str">
        <f>CONCATENATE("****",UPPER(l_letras(H44)),"****")</f>
        <v>****TRES MIL NOVECIENTOS  00/100 DOLARES****</v>
      </c>
      <c r="C44" s="136"/>
      <c r="D44" s="136"/>
      <c r="E44" s="136"/>
      <c r="F44" s="136"/>
      <c r="G44" s="137"/>
      <c r="H44" s="55">
        <f>SUM(H13:H43)</f>
        <v>3900</v>
      </c>
    </row>
    <row r="45" spans="1:8" ht="14.25" customHeight="1">
      <c r="A45" s="129" t="s">
        <v>13</v>
      </c>
      <c r="B45" s="130"/>
      <c r="C45" s="130"/>
      <c r="D45" s="130"/>
      <c r="E45" s="130"/>
      <c r="F45" s="130"/>
      <c r="G45" s="130"/>
      <c r="H45" s="131"/>
    </row>
    <row r="46" spans="1:8" ht="15.75" customHeight="1" thickBot="1">
      <c r="A46" s="132"/>
      <c r="B46" s="133"/>
      <c r="C46" s="133"/>
      <c r="D46" s="133"/>
      <c r="E46" s="133"/>
      <c r="F46" s="133"/>
      <c r="G46" s="133"/>
      <c r="H46" s="134"/>
    </row>
    <row r="47" spans="1:8" ht="14.25">
      <c r="A47" s="27"/>
      <c r="B47" s="14"/>
      <c r="C47" s="14"/>
      <c r="D47" s="15"/>
      <c r="E47" s="16"/>
      <c r="F47" s="12"/>
      <c r="G47" s="13"/>
      <c r="H47" s="28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8" ht="14.25">
      <c r="A50" s="29"/>
      <c r="B50" s="3"/>
      <c r="C50" s="3"/>
      <c r="D50" s="4"/>
      <c r="E50" s="17"/>
      <c r="F50" s="11"/>
      <c r="G50" s="8"/>
      <c r="H50" s="30"/>
    </row>
    <row r="51" spans="1:8" ht="14.25">
      <c r="A51" s="29"/>
      <c r="B51" s="3"/>
      <c r="C51" s="3"/>
      <c r="D51" s="4"/>
      <c r="E51" s="17"/>
      <c r="F51" s="11"/>
      <c r="G51" s="8"/>
      <c r="H51" s="30"/>
    </row>
    <row r="52" spans="1:9" ht="19.5" customHeight="1">
      <c r="A52" s="117" t="s">
        <v>22</v>
      </c>
      <c r="B52" s="118"/>
      <c r="C52" s="118"/>
      <c r="D52" s="118"/>
      <c r="E52" s="119"/>
      <c r="F52" s="120" t="str">
        <f>+A9</f>
        <v>ALBA PETROLEOS DE EL SALVADOR, S.E.M. DE C.V.</v>
      </c>
      <c r="G52" s="121"/>
      <c r="H52" s="122"/>
      <c r="I52" s="3"/>
    </row>
    <row r="53" spans="1:9" ht="12" customHeight="1">
      <c r="A53" s="126" t="s">
        <v>23</v>
      </c>
      <c r="B53" s="127"/>
      <c r="C53" s="127"/>
      <c r="D53" s="127"/>
      <c r="E53" s="128"/>
      <c r="F53" s="123" t="s">
        <v>6</v>
      </c>
      <c r="G53" s="124"/>
      <c r="H53" s="125"/>
      <c r="I53" s="3"/>
    </row>
    <row r="54" spans="1:9" ht="14.25">
      <c r="A54" s="29"/>
      <c r="B54" s="3"/>
      <c r="C54" s="3"/>
      <c r="D54" s="4"/>
      <c r="E54" s="17"/>
      <c r="F54" s="11"/>
      <c r="G54" s="8"/>
      <c r="H54" s="30"/>
      <c r="I54" s="3"/>
    </row>
    <row r="55" spans="1:9" ht="15" thickBot="1">
      <c r="A55" s="113"/>
      <c r="B55" s="114"/>
      <c r="C55" s="114"/>
      <c r="D55" s="114"/>
      <c r="E55" s="31"/>
      <c r="F55" s="32"/>
      <c r="G55" s="33"/>
      <c r="H55" s="34"/>
      <c r="I55" s="3"/>
    </row>
    <row r="56" spans="1:9" ht="15" thickTop="1">
      <c r="A56" s="6"/>
      <c r="B56" s="3"/>
      <c r="C56" s="3"/>
      <c r="D56" s="4"/>
      <c r="E56" s="1"/>
      <c r="G56" s="20" t="s">
        <v>7</v>
      </c>
      <c r="I56" s="3"/>
    </row>
    <row r="57" spans="1:9" ht="14.25">
      <c r="A57" s="6"/>
      <c r="B57" s="3"/>
      <c r="C57" s="3"/>
      <c r="D57" s="4"/>
      <c r="E57" s="1"/>
      <c r="G57" s="20" t="s">
        <v>8</v>
      </c>
      <c r="I57" s="3"/>
    </row>
    <row r="58" spans="1:9" ht="15">
      <c r="A58" s="6"/>
      <c r="B58" s="3"/>
      <c r="C58" s="3"/>
      <c r="D58" s="4"/>
      <c r="E58" s="1"/>
      <c r="G58" s="20" t="s">
        <v>9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47">
    <mergeCell ref="D35:F35"/>
    <mergeCell ref="D42:F42"/>
    <mergeCell ref="D37:F37"/>
    <mergeCell ref="D38:F38"/>
    <mergeCell ref="D40:F40"/>
    <mergeCell ref="D33:F33"/>
    <mergeCell ref="D39:F39"/>
    <mergeCell ref="D41:F41"/>
    <mergeCell ref="D34:F34"/>
    <mergeCell ref="A55:D55"/>
    <mergeCell ref="D43:F43"/>
    <mergeCell ref="A52:E52"/>
    <mergeCell ref="F52:H52"/>
    <mergeCell ref="F53:H53"/>
    <mergeCell ref="A53:E53"/>
    <mergeCell ref="A45:H46"/>
    <mergeCell ref="B44:G44"/>
    <mergeCell ref="A9:F10"/>
    <mergeCell ref="D32:F32"/>
    <mergeCell ref="A6:D6"/>
    <mergeCell ref="E6:F6"/>
    <mergeCell ref="D19:F19"/>
    <mergeCell ref="D12:F12"/>
    <mergeCell ref="A7:D7"/>
    <mergeCell ref="D16:F16"/>
    <mergeCell ref="D13:F13"/>
    <mergeCell ref="D21:F21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D36:F36"/>
    <mergeCell ref="D20:F20"/>
    <mergeCell ref="D17:F17"/>
    <mergeCell ref="G7:H8"/>
    <mergeCell ref="D15:F15"/>
    <mergeCell ref="D31:F31"/>
    <mergeCell ref="D18:F18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2016-12-19T17:57:59Z</cp:lastPrinted>
  <dcterms:created xsi:type="dcterms:W3CDTF">2008-01-11T19:40:26Z</dcterms:created>
  <dcterms:modified xsi:type="dcterms:W3CDTF">2017-08-09T16:32:18Z</dcterms:modified>
  <cp:category/>
  <cp:version/>
  <cp:contentType/>
  <cp:contentStatus/>
</cp:coreProperties>
</file>