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COMPRA'!$A$1:$H$44</definedName>
    <definedName name="_xlnm.Print_Titles" localSheetId="0">'ORDEN COMPRA'!$1:$41</definedName>
  </definedNames>
  <calcPr fullCalcOnLoad="1"/>
</workbook>
</file>

<file path=xl/sharedStrings.xml><?xml version="1.0" encoding="utf-8"?>
<sst xmlns="http://schemas.openxmlformats.org/spreadsheetml/2006/main" count="48" uniqueCount="42">
  <si>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</si>
  <si>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</si>
  <si>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</si>
  <si>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</si>
  <si>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</si>
  <si>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</si>
  <si>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</si>
  <si>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</si>
  <si>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</si>
  <si>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</si>
  <si>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</si>
  <si>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</si>
  <si>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</si>
  <si>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</si>
  <si>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</si>
  <si>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</si>
  <si>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</si>
  <si>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</si>
  <si>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</si>
  <si>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</si>
  <si>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</si>
  <si>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</si>
  <si>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</si>
  <si>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</si>
  <si>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</si>
  <si>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EMPRESA DEBERA DE CUMPLIR CON TODO LO ESTIPULADO EN SU OFERTA PRESENTADA.</t>
    </r>
  </si>
  <si>
    <t>GERENCIA DE TECNOLOGIA</t>
  </si>
  <si>
    <t>SAN SALVADOR, 03 DE ABRIL DE 2017</t>
  </si>
  <si>
    <r>
      <t xml:space="preserve">Proceso No: </t>
    </r>
    <r>
      <rPr>
        <b/>
        <sz val="11"/>
        <rFont val="Arial"/>
        <family val="2"/>
      </rPr>
      <t>LG-10/FONAT/2017</t>
    </r>
  </si>
  <si>
    <t>"SERVICIO DE MANTENIMIENTO PREVENTIVO  DE EQUIPO INFORMATICO DEL FONAT"</t>
  </si>
  <si>
    <t>NIT: 0511-020616-101-7</t>
  </si>
  <si>
    <t>IVA: 250962-6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</si>
  <si>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</si>
  <si>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r>
      <t xml:space="preserve">SERVICIO DE MANTENIMIENTO PREVENTIVO Y CORRECTIVO DE UPS APC SURTAX1500
</t>
    </r>
    <r>
      <rPr>
        <b/>
        <sz val="10"/>
        <color indexed="8"/>
        <rFont val="Calibri"/>
        <family val="2"/>
      </rPr>
      <t>(INCLUYE: LIMPIEZA, CAMBIO DE 16 BATERIAS DE 12v/4.5 AH Y PUESTA EN MARCHA)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</si>
  <si>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EMPRESA ADJUDICADA, DEBERA DE DEJAR EN PERFECTO FUNCIONAMIENTO EL EQUIPO.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</si>
  <si>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LAS OFICINAS DEL FONAT UBICADAS EN:  AVENIDA BUGAMBILIAS No. R-6, COLONIA SAN FRANCISCO, SAN SALVADOR, EN EL TIEMPO ESTIPULADO EN SU OFERTA.</t>
    </r>
  </si>
  <si>
    <r>
      <t xml:space="preserve">4) </t>
    </r>
    <r>
      <rPr>
        <sz val="11"/>
        <rFont val="Calibri"/>
        <family val="2"/>
      </rPr>
      <t>SE DESIGNA AL GERENTE DE TECNOLOGIA, COMO ADMINISTRADOR DE LA ORDEN DE COMPRA  DEL PRESENTE PROCESO.</t>
    </r>
  </si>
  <si>
    <r>
      <t xml:space="preserve">5) </t>
    </r>
    <r>
      <rPr>
        <sz val="11"/>
        <rFont val="Calibri"/>
        <family val="2"/>
      </rPr>
      <t>EL FONAT SE RESERVA EL DERECHO DE NO ACEPTAR EL SERVICIO EN CASO DE QUE LOS EQUIPOS DESPUES DE EJECUTADO EL SERVICIO, NO FUNCIONEN.</t>
    </r>
  </si>
  <si>
    <t>08</t>
  </si>
  <si>
    <t>ITCORP GROUP, S.A. DE C.V.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</si>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</sst>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32" fillId="0" borderId="34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36" xfId="54" applyFont="1" applyBorder="1" applyAlignment="1">
      <alignment horizontal="justify" vertical="center" wrapText="1"/>
      <protection/>
    </xf>
    <xf numFmtId="0" fontId="23" fillId="0" borderId="37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5" fillId="32" borderId="48" xfId="54" applyFont="1" applyFill="1" applyBorder="1" applyAlignment="1">
      <alignment horizontal="left"/>
      <protection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" fillId="0" borderId="5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3" fillId="0" borderId="34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24" fillId="0" borderId="4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27" fillId="32" borderId="54" xfId="54" applyFont="1" applyFill="1" applyBorder="1" applyAlignment="1">
      <alignment horizontal="center" vertical="center" wrapText="1"/>
      <protection/>
    </xf>
    <xf numFmtId="0" fontId="27" fillId="32" borderId="55" xfId="54" applyFont="1" applyFill="1" applyBorder="1" applyAlignment="1">
      <alignment horizontal="center" vertical="center"/>
      <protection/>
    </xf>
    <xf numFmtId="0" fontId="27" fillId="32" borderId="47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1915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220075"/>
          <a:ext cx="822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1">
      <selection activeCell="D17" sqref="D17:F1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9" t="s">
        <v>18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19</v>
      </c>
      <c r="B3" s="80"/>
      <c r="C3" s="80"/>
      <c r="D3" s="80"/>
      <c r="E3" s="80"/>
      <c r="F3" s="80"/>
      <c r="G3" s="80"/>
      <c r="H3" s="80"/>
    </row>
    <row r="4" ht="15" thickBot="1"/>
    <row r="5" spans="1:8" ht="30.75" customHeight="1" thickTop="1">
      <c r="A5" s="90" t="s">
        <v>17</v>
      </c>
      <c r="B5" s="91"/>
      <c r="C5" s="91"/>
      <c r="D5" s="91"/>
      <c r="E5" s="91"/>
      <c r="F5" s="91"/>
      <c r="G5" s="34" t="s">
        <v>6</v>
      </c>
      <c r="H5" s="20" t="s">
        <v>38</v>
      </c>
    </row>
    <row r="6" spans="1:10" ht="20.25" customHeight="1">
      <c r="A6" s="92" t="s">
        <v>13</v>
      </c>
      <c r="B6" s="93"/>
      <c r="C6" s="93"/>
      <c r="D6" s="93"/>
      <c r="E6" s="94">
        <f ca="1">YEAR(TODAY())</f>
        <v>2017</v>
      </c>
      <c r="F6" s="95"/>
      <c r="G6" s="84" t="s">
        <v>28</v>
      </c>
      <c r="H6" s="85"/>
      <c r="J6" s="1" t="s">
        <v>4</v>
      </c>
    </row>
    <row r="7" spans="1:10" ht="21.75" customHeight="1">
      <c r="A7" s="59" t="s">
        <v>12</v>
      </c>
      <c r="B7" s="60"/>
      <c r="C7" s="60"/>
      <c r="D7" s="61"/>
      <c r="E7" s="119" t="s">
        <v>26</v>
      </c>
      <c r="F7" s="120"/>
      <c r="G7" s="65" t="s">
        <v>29</v>
      </c>
      <c r="H7" s="66"/>
      <c r="J7" s="1" t="s">
        <v>4</v>
      </c>
    </row>
    <row r="8" spans="1:10" ht="18.75" customHeight="1">
      <c r="A8" s="59" t="s">
        <v>11</v>
      </c>
      <c r="B8" s="60"/>
      <c r="C8" s="60"/>
      <c r="D8" s="61"/>
      <c r="E8" s="121" t="s">
        <v>27</v>
      </c>
      <c r="F8" s="122"/>
      <c r="G8" s="67"/>
      <c r="H8" s="68"/>
      <c r="I8" s="3"/>
      <c r="J8" s="1" t="s">
        <v>4</v>
      </c>
    </row>
    <row r="9" spans="1:10" ht="18" customHeight="1">
      <c r="A9" s="126" t="s">
        <v>39</v>
      </c>
      <c r="B9" s="127"/>
      <c r="C9" s="127"/>
      <c r="D9" s="127"/>
      <c r="E9" s="127"/>
      <c r="F9" s="128"/>
      <c r="G9" s="86" t="s">
        <v>30</v>
      </c>
      <c r="H9" s="87"/>
      <c r="J9" s="1" t="s">
        <v>4</v>
      </c>
    </row>
    <row r="10" spans="1:10" ht="17.25" customHeight="1">
      <c r="A10" s="129"/>
      <c r="B10" s="130"/>
      <c r="C10" s="130"/>
      <c r="D10" s="130"/>
      <c r="E10" s="130"/>
      <c r="F10" s="131"/>
      <c r="G10" s="88" t="s">
        <v>31</v>
      </c>
      <c r="H10" s="89"/>
      <c r="J10" s="1" t="s">
        <v>4</v>
      </c>
    </row>
    <row r="11" spans="1:8" ht="51.75" customHeight="1">
      <c r="A11" s="81" t="s">
        <v>32</v>
      </c>
      <c r="B11" s="82"/>
      <c r="C11" s="82"/>
      <c r="D11" s="82"/>
      <c r="E11" s="82"/>
      <c r="F11" s="82"/>
      <c r="G11" s="82"/>
      <c r="H11" s="83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76" t="s">
        <v>1</v>
      </c>
      <c r="E12" s="77"/>
      <c r="F12" s="78"/>
      <c r="G12" s="44" t="s">
        <v>21</v>
      </c>
      <c r="H12" s="45" t="s">
        <v>16</v>
      </c>
      <c r="J12" s="1" t="s">
        <v>4</v>
      </c>
    </row>
    <row r="13" spans="1:8" ht="66" customHeight="1">
      <c r="A13" s="47">
        <v>1</v>
      </c>
      <c r="B13" s="48">
        <v>54203</v>
      </c>
      <c r="C13" s="46" t="s">
        <v>20</v>
      </c>
      <c r="D13" s="114" t="s">
        <v>33</v>
      </c>
      <c r="E13" s="115"/>
      <c r="F13" s="116"/>
      <c r="G13" s="49">
        <v>353.45</v>
      </c>
      <c r="H13" s="50">
        <f>+A13*G13</f>
        <v>353.45</v>
      </c>
    </row>
    <row r="14" spans="1:8" ht="13.5" customHeight="1">
      <c r="A14" s="47"/>
      <c r="B14" s="48"/>
      <c r="C14" s="46"/>
      <c r="D14" s="72" t="s">
        <v>14</v>
      </c>
      <c r="E14" s="73"/>
      <c r="F14" s="74"/>
      <c r="G14" s="55" t="s">
        <v>22</v>
      </c>
      <c r="H14" s="50"/>
    </row>
    <row r="15" spans="1:8" ht="66.75" customHeight="1">
      <c r="A15" s="36"/>
      <c r="B15" s="35"/>
      <c r="C15" s="35"/>
      <c r="D15" s="69" t="s">
        <v>35</v>
      </c>
      <c r="E15" s="70"/>
      <c r="F15" s="71"/>
      <c r="G15" s="40"/>
      <c r="H15" s="39"/>
    </row>
    <row r="16" spans="1:8" ht="30" customHeight="1">
      <c r="A16" s="36"/>
      <c r="B16" s="35"/>
      <c r="C16" s="35"/>
      <c r="D16" s="69" t="s">
        <v>25</v>
      </c>
      <c r="E16" s="70"/>
      <c r="F16" s="71"/>
      <c r="G16" s="40"/>
      <c r="H16" s="39"/>
    </row>
    <row r="17" spans="1:8" ht="38.25" customHeight="1">
      <c r="A17" s="36"/>
      <c r="B17" s="35"/>
      <c r="C17" s="35"/>
      <c r="D17" s="69" t="s">
        <v>34</v>
      </c>
      <c r="E17" s="70"/>
      <c r="F17" s="71"/>
      <c r="G17" s="40"/>
      <c r="H17" s="39"/>
    </row>
    <row r="18" spans="1:8" ht="33" customHeight="1">
      <c r="A18" s="36"/>
      <c r="B18" s="35"/>
      <c r="C18" s="35"/>
      <c r="D18" s="75" t="s">
        <v>36</v>
      </c>
      <c r="E18" s="70"/>
      <c r="F18" s="71"/>
      <c r="G18" s="40"/>
      <c r="H18" s="39"/>
    </row>
    <row r="19" spans="1:8" ht="48" customHeight="1">
      <c r="A19" s="37"/>
      <c r="B19" s="35"/>
      <c r="C19" s="35"/>
      <c r="D19" s="75" t="s">
        <v>37</v>
      </c>
      <c r="E19" s="70"/>
      <c r="F19" s="71"/>
      <c r="G19" s="40"/>
      <c r="H19" s="39"/>
    </row>
    <row r="20" spans="1:8" ht="20.25" customHeight="1">
      <c r="A20" s="37"/>
      <c r="B20" s="35"/>
      <c r="C20" s="35"/>
      <c r="D20" s="69" t="s">
        <v>40</v>
      </c>
      <c r="E20" s="70"/>
      <c r="F20" s="71"/>
      <c r="G20" s="40"/>
      <c r="H20" s="39"/>
    </row>
    <row r="21" spans="1:8" ht="48.75" customHeight="1">
      <c r="A21" s="38"/>
      <c r="B21" s="35"/>
      <c r="C21" s="35"/>
      <c r="D21" s="69" t="s">
        <v>41</v>
      </c>
      <c r="E21" s="70"/>
      <c r="F21" s="71"/>
      <c r="G21" s="40"/>
      <c r="H21" s="39"/>
    </row>
    <row r="22" spans="1:8" ht="12.75" customHeight="1">
      <c r="A22" s="36"/>
      <c r="B22" s="35"/>
      <c r="C22" s="35"/>
      <c r="D22" s="123"/>
      <c r="E22" s="124"/>
      <c r="F22" s="125"/>
      <c r="G22" s="40"/>
      <c r="H22" s="39"/>
    </row>
    <row r="23" spans="1:8" ht="21" customHeight="1">
      <c r="A23" s="36"/>
      <c r="B23" s="35"/>
      <c r="C23" s="35"/>
      <c r="D23" s="123"/>
      <c r="E23" s="124"/>
      <c r="F23" s="125"/>
      <c r="G23" s="40"/>
      <c r="H23" s="39"/>
    </row>
    <row r="24" spans="1:8" ht="15" customHeight="1">
      <c r="A24" s="36"/>
      <c r="B24" s="35"/>
      <c r="C24" s="35"/>
      <c r="D24" s="52"/>
      <c r="E24" s="53"/>
      <c r="F24" s="54"/>
      <c r="G24" s="40"/>
      <c r="H24" s="39"/>
    </row>
    <row r="25" spans="1:8" ht="12.75" customHeight="1">
      <c r="A25" s="22"/>
      <c r="B25" s="9"/>
      <c r="C25" s="9"/>
      <c r="D25" s="62"/>
      <c r="E25" s="63"/>
      <c r="F25" s="64"/>
      <c r="G25" s="18"/>
      <c r="H25" s="23"/>
    </row>
    <row r="26" spans="1:8" ht="12.75" customHeight="1">
      <c r="A26" s="22"/>
      <c r="B26" s="9"/>
      <c r="C26" s="9"/>
      <c r="D26" s="56"/>
      <c r="E26" s="57"/>
      <c r="F26" s="58"/>
      <c r="G26" s="18"/>
      <c r="H26" s="23"/>
    </row>
    <row r="27" spans="1:8" ht="12.75" customHeight="1">
      <c r="A27" s="22"/>
      <c r="B27" s="9"/>
      <c r="C27" s="9"/>
      <c r="D27" s="62"/>
      <c r="E27" s="63"/>
      <c r="F27" s="64"/>
      <c r="G27" s="18"/>
      <c r="H27" s="23"/>
    </row>
    <row r="28" spans="1:8" ht="12.75" customHeight="1">
      <c r="A28" s="22"/>
      <c r="B28" s="9"/>
      <c r="C28" s="9"/>
      <c r="D28" s="117"/>
      <c r="E28" s="99"/>
      <c r="F28" s="118"/>
      <c r="G28" s="18"/>
      <c r="H28" s="23"/>
    </row>
    <row r="29" spans="1:10" ht="12.75" customHeight="1" thickBot="1">
      <c r="A29" s="24"/>
      <c r="B29" s="10"/>
      <c r="C29" s="10"/>
      <c r="D29" s="98"/>
      <c r="E29" s="99"/>
      <c r="F29" s="99"/>
      <c r="G29" s="18"/>
      <c r="H29" s="21"/>
      <c r="J29" s="1" t="s">
        <v>4</v>
      </c>
    </row>
    <row r="30" spans="1:8" ht="24" customHeight="1" thickBot="1">
      <c r="A30" s="25" t="s">
        <v>5</v>
      </c>
      <c r="B30" s="139" t="str">
        <f>CONCATENATE("****",UPPER(l_letras(H30)),"****")</f>
        <v>****TRESCIENTOS CINCUENTA Y TRES CON 45/100 DOLARES****</v>
      </c>
      <c r="C30" s="140"/>
      <c r="D30" s="140"/>
      <c r="E30" s="140"/>
      <c r="F30" s="140"/>
      <c r="G30" s="141"/>
      <c r="H30" s="51">
        <f>SUM(H13:H29)</f>
        <v>353.45</v>
      </c>
    </row>
    <row r="31" spans="1:8" ht="14.25" customHeight="1">
      <c r="A31" s="132" t="s">
        <v>15</v>
      </c>
      <c r="B31" s="133"/>
      <c r="C31" s="133"/>
      <c r="D31" s="133"/>
      <c r="E31" s="133"/>
      <c r="F31" s="133"/>
      <c r="G31" s="133"/>
      <c r="H31" s="134"/>
    </row>
    <row r="32" spans="1:8" ht="15.75" customHeight="1" thickBot="1">
      <c r="A32" s="135"/>
      <c r="B32" s="136"/>
      <c r="C32" s="136"/>
      <c r="D32" s="136"/>
      <c r="E32" s="136"/>
      <c r="F32" s="136"/>
      <c r="G32" s="136"/>
      <c r="H32" s="137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19.5" customHeight="1">
      <c r="A37" s="100" t="s">
        <v>23</v>
      </c>
      <c r="B37" s="101"/>
      <c r="C37" s="101"/>
      <c r="D37" s="101"/>
      <c r="E37" s="102"/>
      <c r="F37" s="103" t="str">
        <f>+A9</f>
        <v>ITCORP GROUP, S.A. DE C.V.</v>
      </c>
      <c r="G37" s="104"/>
      <c r="H37" s="105"/>
      <c r="I37" s="3"/>
    </row>
    <row r="38" spans="1:9" ht="12" customHeight="1">
      <c r="A38" s="109" t="s">
        <v>24</v>
      </c>
      <c r="B38" s="110"/>
      <c r="C38" s="110"/>
      <c r="D38" s="110"/>
      <c r="E38" s="111"/>
      <c r="F38" s="106" t="s">
        <v>7</v>
      </c>
      <c r="G38" s="107"/>
      <c r="H38" s="108"/>
      <c r="I38" s="3"/>
    </row>
    <row r="39" spans="1:9" ht="15">
      <c r="A39" s="112"/>
      <c r="B39" s="113"/>
      <c r="C39" s="113"/>
      <c r="D39" s="113"/>
      <c r="E39" s="17"/>
      <c r="F39" s="138"/>
      <c r="G39" s="104"/>
      <c r="H39" s="105"/>
      <c r="I39" s="3"/>
    </row>
    <row r="40" spans="1:9" ht="14.25">
      <c r="A40" s="28"/>
      <c r="B40" s="3"/>
      <c r="C40" s="3"/>
      <c r="D40" s="4"/>
      <c r="E40" s="17"/>
      <c r="F40" s="11"/>
      <c r="G40" s="8"/>
      <c r="H40" s="29"/>
      <c r="I40" s="3"/>
    </row>
    <row r="41" spans="1:9" ht="15" thickBot="1">
      <c r="A41" s="96"/>
      <c r="B41" s="97"/>
      <c r="C41" s="97"/>
      <c r="D41" s="97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0">
    <mergeCell ref="D21:F21"/>
    <mergeCell ref="D28:F28"/>
    <mergeCell ref="D25:F25"/>
    <mergeCell ref="A8:D8"/>
    <mergeCell ref="E7:F7"/>
    <mergeCell ref="E8:F8"/>
    <mergeCell ref="D22:F22"/>
    <mergeCell ref="D23:F23"/>
    <mergeCell ref="A9:F10"/>
    <mergeCell ref="D19:F19"/>
    <mergeCell ref="D20:F20"/>
    <mergeCell ref="A41:D41"/>
    <mergeCell ref="D29:F29"/>
    <mergeCell ref="A37:E37"/>
    <mergeCell ref="F37:H37"/>
    <mergeCell ref="F38:H38"/>
    <mergeCell ref="A38:E38"/>
    <mergeCell ref="A39:D39"/>
    <mergeCell ref="A31:H32"/>
    <mergeCell ref="F39:H39"/>
    <mergeCell ref="B30:G30"/>
    <mergeCell ref="A2:H2"/>
    <mergeCell ref="A3:H3"/>
    <mergeCell ref="A11:H11"/>
    <mergeCell ref="G6:H6"/>
    <mergeCell ref="G9:H9"/>
    <mergeCell ref="G10:H10"/>
    <mergeCell ref="A5:F5"/>
    <mergeCell ref="A6:D6"/>
    <mergeCell ref="E6:F6"/>
    <mergeCell ref="A7:D7"/>
    <mergeCell ref="D27:F27"/>
    <mergeCell ref="G7:H8"/>
    <mergeCell ref="D15:F15"/>
    <mergeCell ref="D14:F14"/>
    <mergeCell ref="D18:F18"/>
    <mergeCell ref="D17:F17"/>
    <mergeCell ref="D12:F12"/>
    <mergeCell ref="D13:F13"/>
    <mergeCell ref="D16:F1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2017-04-03T20:25:23Z</cp:lastPrinted>
  <dcterms:created xsi:type="dcterms:W3CDTF">2008-01-11T19:40:26Z</dcterms:created>
  <dcterms:modified xsi:type="dcterms:W3CDTF">2017-08-09T16:16:10Z</dcterms:modified>
  <cp:category/>
  <cp:version/>
  <cp:contentType/>
  <cp:contentStatus/>
</cp:coreProperties>
</file>