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PROMO DIGITAL" sheetId="1" r:id="rId1"/>
  </sheets>
  <definedNames>
    <definedName name="_xlnm.Print_Area" localSheetId="0">'PROMO DIGITAL'!$A$1:$H$44</definedName>
    <definedName name="_xlnm.Print_Titles" localSheetId="0">'PROMO DIGITAL'!$1:$41</definedName>
  </definedNames>
  <calcPr fullCalcOnLoad="1"/>
</workbook>
</file>

<file path=xl/sharedStrings.xml><?xml version="1.0" encoding="utf-8"?>
<sst xmlns="http://schemas.openxmlformats.org/spreadsheetml/2006/main" count="48" uniqueCount="41">
  <si>
    <t>UNIDAD DE MEDIDA</t>
  </si>
  <si>
    <t>DESCRIPCION</t>
  </si>
  <si>
    <t xml:space="preserve">CANTIDAD           </t>
  </si>
  <si>
    <t>ESPECIFICO</t>
  </si>
  <si>
    <t xml:space="preserve"> </t>
  </si>
  <si>
    <t>SON:</t>
  </si>
  <si>
    <t>No.</t>
  </si>
  <si>
    <t>SUMINISTRANTE</t>
  </si>
  <si>
    <t>PRECIO UNITARIO CON IVA</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</si>
  <si>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</si>
  <si>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</si>
  <si>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</si>
  <si>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</si>
  <si>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</si>
  <si>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</si>
  <si>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</si>
  <si>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</si>
  <si>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</si>
  <si>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</si>
  <si>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</si>
  <si>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C/U</t>
  </si>
  <si>
    <t>=======================================================================</t>
  </si>
  <si>
    <t>SAN SALVADOR, 22 DE DICIEMBRE DE 2016</t>
  </si>
  <si>
    <t>LICDA. LOYDA MARIELOS ALFARO CHEVEZ</t>
  </si>
  <si>
    <t>DIRECTORA EJECUTIVA DEL FONAT</t>
  </si>
  <si>
    <t>89</t>
  </si>
  <si>
    <r>
      <t xml:space="preserve">Proceso No: </t>
    </r>
    <r>
      <rPr>
        <b/>
        <sz val="11"/>
        <rFont val="Arial"/>
        <family val="2"/>
      </rPr>
      <t>LG-59/FONAT/2016</t>
    </r>
  </si>
  <si>
    <t>"SUMINISTRO DE UN ARMARIO METALICO Y 7 ESTANTES METALICOS PARA USO DEL FONAT"</t>
  </si>
  <si>
    <t>CONSTRUMARKET, S.A. DE C.V.</t>
  </si>
  <si>
    <t>NIT: 0614-230491-101-9</t>
  </si>
  <si>
    <t>IVA: 6166-2</t>
  </si>
  <si>
    <t>GERENCIA DE ADMINISTRACION Y FINANZAS</t>
  </si>
  <si>
    <r>
      <rPr>
        <b/>
        <sz val="11"/>
        <rFont val="Calibri"/>
        <family val="2"/>
      </rPr>
      <t xml:space="preserve">2) </t>
    </r>
    <r>
      <rPr>
        <sz val="11"/>
        <rFont val="Calibri"/>
        <family val="2"/>
      </rPr>
      <t>LA EMPRESA DEBERA DE CUMPLIR CON TODO LO ESTIPULADO EN SU OFERTA TECNICA Y ECONOMICA.</t>
    </r>
  </si>
  <si>
    <r>
      <rPr>
        <b/>
        <sz val="11"/>
        <rFont val="Calibri"/>
        <family val="2"/>
      </rPr>
      <t xml:space="preserve">3) </t>
    </r>
    <r>
      <rPr>
        <sz val="11"/>
        <rFont val="Calibri"/>
        <family val="2"/>
      </rPr>
      <t>LA FORMA DE PAGO: SERA CREDITO A 30 DIAS</t>
    </r>
  </si>
  <si>
    <r>
      <rPr>
        <b/>
        <sz val="11"/>
        <rFont val="Calibri"/>
        <family val="2"/>
      </rPr>
      <t>4) EL FONAT</t>
    </r>
    <r>
      <rPr>
        <sz val="11"/>
        <rFont val="Calibri"/>
        <family val="2"/>
      </rPr>
      <t xml:space="preserve"> SE RESERVA EL DERECHO DE NO ACEPTAR PRODUCTOS EN MAL ESTADO O DETERIORADO.</t>
    </r>
  </si>
  <si>
    <r>
      <rPr>
        <b/>
        <sz val="11"/>
        <rFont val="Calibri"/>
        <family val="2"/>
      </rPr>
      <t xml:space="preserve">5) </t>
    </r>
    <r>
      <rPr>
        <sz val="11"/>
        <rFont val="Calibri"/>
        <family val="2"/>
      </rPr>
      <t xml:space="preserve">LA FACTURA DEBERA DE SER DE CONSUMIDOR FINAL A NOMBRE DEL: </t>
    </r>
    <r>
      <rPr>
        <b/>
        <sz val="11"/>
        <rFont val="Calibri"/>
        <family val="2"/>
      </rPr>
      <t>FONDO PARA LA ATENCION A LAS VICTIMAS DE ACCIDENTES DE TRANSITO</t>
    </r>
  </si>
  <si>
    <t>Solicito se entregue (n) el (los) producto/servicio que se detallan en la presente Orden de Compra a  la GERENCIA DE ADMINISTRACION Y FINANZAS DEL FONAT, Ubicada en Avenida Bugambilias, No. R - 6, Colonia San Francisco, San Salvador. Según detalle siguiente:</t>
  </si>
  <si>
    <t>ARMARIO DE PERSIANA METALICO DE COLOR NEGRO, APERTURA HORIZONTAL, CUERPO Y ESTANTES METALICOS, PINTADO AL HORNO CON PINTURA EPOXICA, SISTEMA DE CIERRE CENTRAL, MEDIDAS DE 1.82 CMTS. DE ALTO x 0.97 CMTS. DE ANCHO x 0.47 CMTS. DE FONDO, REPISAS AJUSTABLES, DOS LLAVES UNICAS.</t>
  </si>
  <si>
    <t>ESTANTE METALICO DE 4 ANAQUELES EN MEDIDA DE 2.13 x 0.90 x 0.41</t>
  </si>
  <si>
    <r>
      <rPr>
        <b/>
        <sz val="11"/>
        <rFont val="Calibri"/>
        <family val="2"/>
      </rPr>
      <t xml:space="preserve">1) </t>
    </r>
    <r>
      <rPr>
        <sz val="11"/>
        <rFont val="Calibri"/>
        <family val="2"/>
      </rPr>
      <t>LA ENTREGA DEL SUMINISTRO DEBERA DE REALIZARSE EN LAS OFICINAS DEL FONAT, EN UN MAXIMO DE 05 DIAS HABILES, POSTERIOR AL RECIBIMIENTO DE LA NOTIFICACION DE ADJUDICACION POR PARTE DE LA UACI y FIRMA DE LA ORDEN DE COMPRA.</t>
    </r>
  </si>
  <si>
    <t>2016</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</si>
</sst>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4">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b/>
      <sz val="12"/>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sz val="10"/>
      <name val="Arial Narrow"/>
      <family val="2"/>
    </font>
    <font>
      <b/>
      <sz val="13"/>
      <name val="Arial"/>
      <family val="2"/>
    </font>
    <font>
      <b/>
      <u val="single"/>
      <sz val="13"/>
      <name val="Arial"/>
      <family val="2"/>
    </font>
    <font>
      <sz val="9"/>
      <name val="Calibri"/>
      <family val="2"/>
    </font>
    <font>
      <b/>
      <sz val="14"/>
      <name val="Arial"/>
      <family val="2"/>
    </font>
    <font>
      <sz val="10"/>
      <name val="Calibri"/>
      <family val="2"/>
    </font>
    <font>
      <b/>
      <sz val="9"/>
      <name val="Arial Narrow"/>
      <family val="2"/>
    </font>
    <font>
      <b/>
      <sz val="10"/>
      <name val="Arial Narrow"/>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b/>
      <sz val="12"/>
      <name val="Calibri"/>
      <family val="2"/>
    </font>
    <font>
      <b/>
      <sz val="14"/>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double"/>
      <right style="medium"/>
      <top style="medium"/>
      <bottom style="medium"/>
    </border>
    <border>
      <left style="thin"/>
      <right style="double"/>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top style="medium"/>
      <bottom style="medium"/>
    </border>
    <border>
      <left/>
      <right/>
      <top style="medium"/>
      <bottom style="medium"/>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double"/>
      <right/>
      <top/>
      <bottom style="double"/>
    </border>
    <border>
      <left style="double"/>
      <right/>
      <top/>
      <bottom style="medium"/>
    </border>
    <border>
      <left/>
      <right/>
      <top/>
      <bottom style="medium"/>
    </border>
    <border>
      <left/>
      <right style="double"/>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double"/>
      <right>
        <color indexed="63"/>
      </right>
      <top style="medium"/>
      <bottom style="medium"/>
    </border>
    <border>
      <left>
        <color indexed="63"/>
      </left>
      <right style="double"/>
      <top style="medium"/>
      <bottom style="medium"/>
    </border>
    <border>
      <left/>
      <right style="double"/>
      <top style="thin"/>
      <bottom style="thin"/>
    </border>
    <border>
      <left>
        <color indexed="63"/>
      </left>
      <right style="thin"/>
      <top style="thin"/>
      <bottom style="medium"/>
    </border>
    <border>
      <left style="thin"/>
      <right style="double"/>
      <top style="thin"/>
      <bottom style="medium"/>
    </border>
    <border>
      <left style="double"/>
      <right>
        <color indexed="63"/>
      </right>
      <top style="thin"/>
      <bottom style="thin"/>
    </border>
    <border>
      <left/>
      <right>
        <color indexed="63"/>
      </right>
      <top style="thin"/>
      <bottom style="thin"/>
    </border>
    <border>
      <left style="double"/>
      <right style="thin"/>
      <top style="thin"/>
      <bottom style="thin"/>
    </border>
    <border>
      <left style="double"/>
      <right>
        <color indexed="63"/>
      </right>
      <top style="double"/>
      <bottom style="thin"/>
    </border>
    <border>
      <left>
        <color indexed="63"/>
      </left>
      <right>
        <color indexed="63"/>
      </right>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4"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7" fillId="20"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139">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17" fillId="0" borderId="10" xfId="0" applyFont="1" applyBorder="1" applyAlignment="1">
      <alignment horizontal="centerContinuous" vertical="justify"/>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6" fontId="13" fillId="0" borderId="12" xfId="54" applyNumberFormat="1" applyFont="1" applyFill="1" applyBorder="1" applyAlignment="1">
      <alignment horizontal="right" vertical="center"/>
      <protection/>
    </xf>
    <xf numFmtId="0" fontId="8" fillId="0" borderId="0" xfId="0" applyFont="1" applyBorder="1" applyAlignment="1">
      <alignment horizontal="left"/>
    </xf>
    <xf numFmtId="49" fontId="18" fillId="0" borderId="18" xfId="0" applyNumberFormat="1" applyFont="1" applyBorder="1" applyAlignment="1">
      <alignment/>
    </xf>
    <xf numFmtId="0" fontId="5" fillId="0" borderId="19" xfId="0" applyFont="1" applyBorder="1" applyAlignment="1">
      <alignment horizontal="center" vertical="center" wrapText="1"/>
    </xf>
    <xf numFmtId="176" fontId="15" fillId="0" borderId="20" xfId="54" applyNumberFormat="1" applyFont="1" applyFill="1" applyBorder="1" applyAlignment="1">
      <alignment horizontal="right" vertical="center"/>
      <protection/>
    </xf>
    <xf numFmtId="0" fontId="14" fillId="0" borderId="21" xfId="54" applyFont="1" applyFill="1" applyBorder="1" applyAlignment="1">
      <alignment horizontal="center" vertical="center" wrapText="1"/>
      <protection/>
    </xf>
    <xf numFmtId="176" fontId="13" fillId="0" borderId="20" xfId="54" applyNumberFormat="1" applyFont="1" applyFill="1" applyBorder="1" applyAlignment="1">
      <alignment horizontal="right" vertical="center"/>
      <protection/>
    </xf>
    <xf numFmtId="0" fontId="12" fillId="0" borderId="21" xfId="54" applyFont="1" applyFill="1" applyBorder="1" applyAlignment="1">
      <alignment horizontal="center" vertical="center" wrapText="1"/>
      <protection/>
    </xf>
    <xf numFmtId="0" fontId="11" fillId="0" borderId="19"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0" fontId="26" fillId="0" borderId="21" xfId="54" applyFont="1" applyFill="1" applyBorder="1" applyAlignment="1">
      <alignment horizontal="center" vertical="center" wrapText="1"/>
      <protection/>
    </xf>
    <xf numFmtId="0" fontId="26" fillId="0" borderId="12" xfId="54" applyFont="1" applyFill="1" applyBorder="1" applyAlignment="1">
      <alignment horizontal="center" vertical="center" wrapText="1"/>
      <protection/>
    </xf>
    <xf numFmtId="0" fontId="26" fillId="0" borderId="31" xfId="0" applyFont="1" applyBorder="1" applyAlignment="1" quotePrefix="1">
      <alignment horizontal="right" vertical="center" wrapText="1"/>
    </xf>
    <xf numFmtId="176" fontId="2" fillId="0" borderId="0" xfId="0" applyNumberFormat="1" applyFont="1" applyAlignment="1">
      <alignment/>
    </xf>
    <xf numFmtId="177" fontId="3" fillId="0" borderId="32" xfId="0" applyNumberFormat="1" applyFont="1" applyBorder="1" applyAlignment="1">
      <alignment horizontal="right"/>
    </xf>
    <xf numFmtId="0" fontId="72" fillId="0" borderId="21" xfId="0" applyFont="1" applyBorder="1" applyAlignment="1">
      <alignment horizontal="center"/>
    </xf>
    <xf numFmtId="0" fontId="34" fillId="0" borderId="12" xfId="54" applyFont="1" applyFill="1" applyBorder="1" applyAlignment="1">
      <alignment horizontal="center" vertical="center" wrapText="1"/>
      <protection/>
    </xf>
    <xf numFmtId="176" fontId="52" fillId="0" borderId="25" xfId="54" applyNumberFormat="1" applyFont="1" applyFill="1" applyBorder="1" applyAlignment="1">
      <alignment horizontal="center" vertical="center"/>
      <protection/>
    </xf>
    <xf numFmtId="176" fontId="52" fillId="0" borderId="12" xfId="54" applyNumberFormat="1" applyFont="1" applyFill="1" applyBorder="1" applyAlignment="1">
      <alignment horizontal="center" vertical="center"/>
      <protection/>
    </xf>
    <xf numFmtId="0" fontId="31" fillId="0" borderId="33" xfId="0" applyFont="1" applyBorder="1" applyAlignment="1">
      <alignment horizontal="justify" vertical="center" wrapText="1"/>
    </xf>
    <xf numFmtId="176" fontId="52" fillId="0" borderId="25" xfId="54" applyNumberFormat="1" applyFont="1" applyFill="1" applyBorder="1" applyAlignment="1">
      <alignment horizontal="right" vertical="center"/>
      <protection/>
    </xf>
    <xf numFmtId="3" fontId="53" fillId="0" borderId="21" xfId="54" applyNumberFormat="1" applyFont="1" applyFill="1" applyBorder="1" applyAlignment="1">
      <alignment horizontal="center" vertical="center" wrapText="1"/>
      <protection/>
    </xf>
    <xf numFmtId="176" fontId="52" fillId="0" borderId="12" xfId="54" applyNumberFormat="1" applyFont="1" applyFill="1" applyBorder="1" applyAlignment="1">
      <alignment horizontal="right" vertical="center"/>
      <protection/>
    </xf>
    <xf numFmtId="0" fontId="31" fillId="0" borderId="0" xfId="0" applyFont="1" applyBorder="1" applyAlignment="1" quotePrefix="1">
      <alignment horizontal="justify" vertical="center" wrapText="1"/>
    </xf>
    <xf numFmtId="0" fontId="31" fillId="0" borderId="31" xfId="0" applyFont="1" applyBorder="1" applyAlignment="1" quotePrefix="1">
      <alignment horizontal="justify" vertical="center" wrapText="1"/>
    </xf>
    <xf numFmtId="176" fontId="30" fillId="0" borderId="30" xfId="54" applyNumberFormat="1" applyFont="1" applyBorder="1" applyAlignment="1">
      <alignment horizontal="right" vertical="center"/>
      <protection/>
    </xf>
    <xf numFmtId="176" fontId="54" fillId="0" borderId="25" xfId="54" applyNumberFormat="1" applyFont="1" applyFill="1" applyBorder="1" applyAlignment="1">
      <alignment horizontal="right" vertical="center"/>
      <protection/>
    </xf>
    <xf numFmtId="0" fontId="34" fillId="0" borderId="33" xfId="0" applyFont="1" applyBorder="1" applyAlignment="1">
      <alignment horizontal="justify" vertical="center" wrapText="1"/>
    </xf>
    <xf numFmtId="0" fontId="34" fillId="0" borderId="0" xfId="0" applyFont="1" applyBorder="1" applyAlignment="1" quotePrefix="1">
      <alignment horizontal="justify" vertical="center" wrapText="1"/>
    </xf>
    <xf numFmtId="0" fontId="34" fillId="0" borderId="31" xfId="0" applyFont="1" applyBorder="1" applyAlignment="1" quotePrefix="1">
      <alignment horizontal="justify" vertical="center" wrapText="1"/>
    </xf>
    <xf numFmtId="0" fontId="25" fillId="0" borderId="34" xfId="54" applyFont="1" applyBorder="1" applyAlignment="1">
      <alignment horizontal="center" vertical="center"/>
      <protection/>
    </xf>
    <xf numFmtId="0" fontId="25" fillId="0" borderId="35" xfId="54" applyFont="1" applyBorder="1" applyAlignment="1">
      <alignment horizontal="center" vertical="center"/>
      <protection/>
    </xf>
    <xf numFmtId="0" fontId="25" fillId="0" borderId="11" xfId="54" applyFont="1" applyBorder="1" applyAlignment="1">
      <alignment horizontal="center" vertical="center"/>
      <protection/>
    </xf>
    <xf numFmtId="0" fontId="19" fillId="0" borderId="33" xfId="0" applyFont="1" applyBorder="1" applyAlignment="1">
      <alignment horizontal="justify" vertical="justify" wrapText="1"/>
    </xf>
    <xf numFmtId="0" fontId="19" fillId="0" borderId="0" xfId="0" applyFont="1" applyBorder="1" applyAlignment="1" quotePrefix="1">
      <alignment horizontal="justify" vertical="justify" wrapText="1"/>
    </xf>
    <xf numFmtId="0" fontId="19" fillId="0" borderId="31" xfId="0" applyFont="1" applyBorder="1" applyAlignment="1" quotePrefix="1">
      <alignment horizontal="justify" vertical="justify" wrapText="1"/>
    </xf>
    <xf numFmtId="0" fontId="19" fillId="0" borderId="33" xfId="0" applyFont="1" applyBorder="1" applyAlignment="1">
      <alignment horizontal="center" vertical="top" wrapText="1"/>
    </xf>
    <xf numFmtId="0" fontId="19" fillId="0" borderId="0" xfId="0" applyFont="1" applyBorder="1" applyAlignment="1">
      <alignment horizontal="center" vertical="top" wrapText="1"/>
    </xf>
    <xf numFmtId="0" fontId="19" fillId="0" borderId="31" xfId="0" applyFont="1" applyBorder="1" applyAlignment="1">
      <alignment horizontal="center" vertical="top"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31" fillId="0" borderId="33" xfId="0" applyFont="1" applyBorder="1" applyAlignment="1">
      <alignment horizontal="justify" vertical="center" wrapText="1"/>
    </xf>
    <xf numFmtId="0" fontId="31" fillId="0" borderId="0" xfId="0" applyFont="1" applyBorder="1" applyAlignment="1" quotePrefix="1">
      <alignment horizontal="justify" vertical="center" wrapText="1"/>
    </xf>
    <xf numFmtId="0" fontId="31" fillId="0" borderId="31" xfId="0" applyFont="1" applyBorder="1" applyAlignment="1" quotePrefix="1">
      <alignment horizontal="justify"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73" fillId="0" borderId="33" xfId="0" applyFont="1" applyBorder="1" applyAlignment="1">
      <alignment horizontal="justify" vertical="center" wrapText="1"/>
    </xf>
    <xf numFmtId="0" fontId="73" fillId="0" borderId="0" xfId="0" applyFont="1" applyBorder="1" applyAlignment="1">
      <alignment horizontal="justify" vertical="center" wrapText="1"/>
    </xf>
    <xf numFmtId="0" fontId="73" fillId="0" borderId="31" xfId="0" applyFont="1" applyBorder="1" applyAlignment="1">
      <alignment horizontal="justify" vertical="center" wrapText="1"/>
    </xf>
    <xf numFmtId="49" fontId="3" fillId="0" borderId="38" xfId="0" applyNumberFormat="1" applyFont="1" applyBorder="1" applyAlignment="1">
      <alignment horizontal="left" vertical="center"/>
    </xf>
    <xf numFmtId="49" fontId="3" fillId="0" borderId="39" xfId="0" applyNumberFormat="1" applyFont="1" applyBorder="1" applyAlignment="1">
      <alignment horizontal="left" vertical="center"/>
    </xf>
    <xf numFmtId="0" fontId="2" fillId="0" borderId="40" xfId="0" applyFont="1" applyBorder="1" applyAlignment="1">
      <alignment horizontal="center"/>
    </xf>
    <xf numFmtId="0" fontId="2" fillId="0" borderId="28" xfId="0" applyFont="1" applyBorder="1" applyAlignment="1">
      <alignment horizontal="center"/>
    </xf>
    <xf numFmtId="0" fontId="19" fillId="0" borderId="33" xfId="0" applyFont="1" applyBorder="1" applyAlignment="1" quotePrefix="1">
      <alignment horizontal="justify" vertical="justify" wrapText="1"/>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7" fillId="0" borderId="13" xfId="0" applyNumberFormat="1" applyFont="1" applyBorder="1" applyAlignment="1">
      <alignment horizontal="center"/>
    </xf>
    <xf numFmtId="177" fontId="7" fillId="0" borderId="0" xfId="0" applyNumberFormat="1" applyFont="1" applyBorder="1" applyAlignment="1">
      <alignment horizontal="center"/>
    </xf>
    <xf numFmtId="177" fontId="7" fillId="0" borderId="25" xfId="0" applyNumberFormat="1" applyFont="1" applyBorder="1" applyAlignment="1">
      <alignment horizontal="center"/>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0" fontId="4" fillId="0" borderId="24"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2" fillId="0" borderId="24" xfId="0" applyFont="1" applyBorder="1" applyAlignment="1">
      <alignment horizontal="center"/>
    </xf>
    <xf numFmtId="0" fontId="2" fillId="0" borderId="0" xfId="0" applyFont="1" applyBorder="1" applyAlignment="1">
      <alignment horizontal="center"/>
    </xf>
    <xf numFmtId="0" fontId="11" fillId="0" borderId="22" xfId="54" applyFont="1" applyFill="1" applyBorder="1" applyAlignment="1">
      <alignment horizontal="left" vertical="center" wrapText="1"/>
      <protection/>
    </xf>
    <xf numFmtId="0" fontId="11" fillId="0" borderId="15" xfId="54" applyFont="1" applyFill="1" applyBorder="1" applyAlignment="1">
      <alignment horizontal="left" vertical="center" wrapText="1"/>
      <protection/>
    </xf>
    <xf numFmtId="0" fontId="11" fillId="0" borderId="23" xfId="54" applyFont="1" applyFill="1" applyBorder="1" applyAlignment="1">
      <alignment horizontal="left" vertical="center" wrapText="1"/>
      <protection/>
    </xf>
    <xf numFmtId="0" fontId="11" fillId="0" borderId="41" xfId="54" applyFont="1" applyFill="1" applyBorder="1" applyAlignment="1">
      <alignment horizontal="left" vertical="center" wrapText="1"/>
      <protection/>
    </xf>
    <xf numFmtId="0" fontId="11" fillId="0" borderId="42" xfId="54" applyFont="1" applyFill="1" applyBorder="1" applyAlignment="1">
      <alignment horizontal="left" vertical="center" wrapText="1"/>
      <protection/>
    </xf>
    <xf numFmtId="0" fontId="11" fillId="0" borderId="43" xfId="54" applyFont="1" applyFill="1" applyBorder="1" applyAlignment="1">
      <alignment horizontal="left" vertical="center" wrapText="1"/>
      <protection/>
    </xf>
    <xf numFmtId="0" fontId="30" fillId="0" borderId="44" xfId="54" applyFont="1" applyBorder="1" applyAlignment="1">
      <alignment horizontal="center" vertical="center" wrapText="1"/>
      <protection/>
    </xf>
    <xf numFmtId="0" fontId="30" fillId="0" borderId="45" xfId="54" applyFont="1" applyBorder="1" applyAlignment="1">
      <alignment horizontal="center" vertical="center"/>
      <protection/>
    </xf>
    <xf numFmtId="0" fontId="30" fillId="0" borderId="46" xfId="54" applyFont="1" applyBorder="1" applyAlignment="1">
      <alignment horizontal="center" vertical="center"/>
      <protection/>
    </xf>
    <xf numFmtId="0" fontId="30" fillId="0" borderId="41" xfId="54" applyFont="1" applyBorder="1" applyAlignment="1">
      <alignment horizontal="center" vertical="center"/>
      <protection/>
    </xf>
    <xf numFmtId="0" fontId="30" fillId="0" borderId="42" xfId="54" applyFont="1" applyBorder="1" applyAlignment="1">
      <alignment horizontal="center" vertical="center"/>
      <protection/>
    </xf>
    <xf numFmtId="0" fontId="30" fillId="0" borderId="47" xfId="54" applyFont="1" applyBorder="1" applyAlignment="1">
      <alignment horizontal="center" vertical="center"/>
      <protection/>
    </xf>
    <xf numFmtId="0" fontId="27" fillId="0" borderId="0" xfId="0" applyFont="1" applyAlignment="1">
      <alignment horizontal="center"/>
    </xf>
    <xf numFmtId="0" fontId="28" fillId="0" borderId="0" xfId="0" applyFont="1" applyAlignment="1">
      <alignment horizontal="center"/>
    </xf>
    <xf numFmtId="0" fontId="24" fillId="0" borderId="48" xfId="54" applyFont="1" applyBorder="1" applyAlignment="1">
      <alignment horizontal="justify" vertical="center" wrapText="1"/>
      <protection/>
    </xf>
    <xf numFmtId="0" fontId="24" fillId="0" borderId="35" xfId="54" applyFont="1" applyBorder="1" applyAlignment="1">
      <alignment horizontal="justify" vertical="center" wrapText="1"/>
      <protection/>
    </xf>
    <xf numFmtId="0" fontId="24" fillId="0" borderId="49" xfId="54" applyFont="1" applyBorder="1" applyAlignment="1">
      <alignment horizontal="justify" vertical="center" wrapText="1"/>
      <protection/>
    </xf>
    <xf numFmtId="0" fontId="2" fillId="0" borderId="38" xfId="0" applyFont="1" applyBorder="1" applyAlignment="1">
      <alignment horizontal="center" vertical="center"/>
    </xf>
    <xf numFmtId="0" fontId="2" fillId="0" borderId="50" xfId="0" applyFont="1" applyBorder="1" applyAlignment="1">
      <alignment horizontal="center" vertical="center"/>
    </xf>
    <xf numFmtId="0" fontId="16" fillId="32" borderId="31" xfId="54" applyFont="1" applyFill="1" applyBorder="1" applyAlignment="1">
      <alignment horizontal="left" vertical="center"/>
      <protection/>
    </xf>
    <xf numFmtId="0" fontId="16" fillId="32" borderId="20" xfId="54" applyFont="1" applyFill="1" applyBorder="1" applyAlignment="1">
      <alignment horizontal="left" vertical="center"/>
      <protection/>
    </xf>
    <xf numFmtId="0" fontId="16" fillId="32" borderId="51" xfId="54" applyFont="1" applyFill="1" applyBorder="1" applyAlignment="1">
      <alignment horizontal="left" vertical="center"/>
      <protection/>
    </xf>
    <xf numFmtId="0" fontId="16" fillId="32" borderId="52" xfId="54" applyFont="1" applyFill="1" applyBorder="1" applyAlignment="1">
      <alignment horizontal="left" vertical="center"/>
      <protection/>
    </xf>
    <xf numFmtId="177" fontId="23" fillId="0" borderId="53" xfId="0" applyNumberFormat="1" applyFont="1" applyFill="1" applyBorder="1" applyAlignment="1">
      <alignment horizontal="center" vertical="center" wrapText="1"/>
    </xf>
    <xf numFmtId="177" fontId="23" fillId="0" borderId="54" xfId="0" applyNumberFormat="1" applyFont="1" applyFill="1" applyBorder="1" applyAlignment="1">
      <alignment horizontal="center" vertical="center" wrapText="1"/>
    </xf>
    <xf numFmtId="177" fontId="23" fillId="0" borderId="39" xfId="0" applyNumberFormat="1" applyFont="1" applyFill="1" applyBorder="1" applyAlignment="1">
      <alignment horizontal="center" vertical="center" wrapText="1"/>
    </xf>
    <xf numFmtId="177" fontId="23" fillId="0" borderId="55" xfId="0" applyNumberFormat="1" applyFont="1" applyFill="1" applyBorder="1" applyAlignment="1">
      <alignment horizontal="center" vertical="center" wrapText="1"/>
    </xf>
    <xf numFmtId="177" fontId="23" fillId="0" borderId="36" xfId="0" applyNumberFormat="1" applyFont="1" applyFill="1" applyBorder="1" applyAlignment="1">
      <alignment horizontal="center" vertical="center" wrapText="1"/>
    </xf>
    <xf numFmtId="0" fontId="18" fillId="0" borderId="56" xfId="0" applyFont="1" applyBorder="1" applyAlignment="1">
      <alignment horizontal="center"/>
    </xf>
    <xf numFmtId="0" fontId="18" fillId="0" borderId="57" xfId="0" applyFont="1" applyBorder="1" applyAlignment="1">
      <alignment horizontal="center"/>
    </xf>
    <xf numFmtId="0" fontId="32" fillId="0" borderId="33" xfId="0" applyFont="1" applyBorder="1" applyAlignment="1" quotePrefix="1">
      <alignment horizontal="justify" vertical="justify" wrapText="1"/>
    </xf>
    <xf numFmtId="0" fontId="32" fillId="0" borderId="0" xfId="0" applyFont="1" applyBorder="1" applyAlignment="1" quotePrefix="1">
      <alignment horizontal="justify" vertical="justify" wrapText="1"/>
    </xf>
    <xf numFmtId="0" fontId="32" fillId="0" borderId="31" xfId="0" applyFont="1" applyBorder="1" applyAlignment="1" quotePrefix="1">
      <alignment horizontal="justify" vertical="justify" wrapText="1"/>
    </xf>
    <xf numFmtId="0" fontId="29" fillId="0" borderId="33" xfId="0" applyFont="1" applyBorder="1" applyAlignment="1">
      <alignment horizontal="justify" vertical="top" wrapText="1"/>
    </xf>
    <xf numFmtId="0" fontId="29" fillId="0" borderId="0" xfId="0" applyFont="1" applyBorder="1" applyAlignment="1" quotePrefix="1">
      <alignment horizontal="justify" vertical="top" wrapText="1"/>
    </xf>
    <xf numFmtId="0" fontId="29" fillId="0" borderId="31" xfId="0" applyFont="1" applyBorder="1" applyAlignment="1" quotePrefix="1">
      <alignment horizontal="justify" vertical="top" wrapText="1"/>
    </xf>
    <xf numFmtId="0" fontId="11" fillId="0" borderId="38" xfId="0" applyFont="1" applyBorder="1" applyAlignment="1">
      <alignment horizontal="left" vertical="center"/>
    </xf>
    <xf numFmtId="0" fontId="11" fillId="0" borderId="54" xfId="0" applyFont="1" applyBorder="1" applyAlignment="1">
      <alignment horizontal="left" vertical="center"/>
    </xf>
    <xf numFmtId="0" fontId="32" fillId="0" borderId="33" xfId="0" applyFont="1" applyBorder="1" applyAlignment="1" quotePrefix="1">
      <alignment horizontal="center" vertical="center" wrapText="1"/>
    </xf>
    <xf numFmtId="0" fontId="32" fillId="0" borderId="0" xfId="0" applyFont="1" applyBorder="1" applyAlignment="1" quotePrefix="1">
      <alignment horizontal="center" vertical="center" wrapText="1"/>
    </xf>
    <xf numFmtId="0" fontId="32" fillId="0" borderId="31" xfId="0" applyFont="1" applyBorder="1" applyAlignment="1" quotePrefix="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76200</xdr:rowOff>
    </xdr:from>
    <xdr:to>
      <xdr:col>8</xdr:col>
      <xdr:colOff>0</xdr:colOff>
      <xdr:row>20</xdr:row>
      <xdr:rowOff>95250</xdr:rowOff>
    </xdr:to>
    <xdr:sp>
      <xdr:nvSpPr>
        <xdr:cNvPr id="1" name="Conector recto 2"/>
        <xdr:cNvSpPr>
          <a:spLocks/>
        </xdr:cNvSpPr>
      </xdr:nvSpPr>
      <xdr:spPr>
        <a:xfrm flipV="1">
          <a:off x="0" y="7858125"/>
          <a:ext cx="8239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20</xdr:row>
      <xdr:rowOff>114300</xdr:rowOff>
    </xdr:from>
    <xdr:to>
      <xdr:col>7</xdr:col>
      <xdr:colOff>1143000</xdr:colOff>
      <xdr:row>27</xdr:row>
      <xdr:rowOff>152400</xdr:rowOff>
    </xdr:to>
    <xdr:sp>
      <xdr:nvSpPr>
        <xdr:cNvPr id="2" name="Conector recto 8"/>
        <xdr:cNvSpPr>
          <a:spLocks/>
        </xdr:cNvSpPr>
      </xdr:nvSpPr>
      <xdr:spPr>
        <a:xfrm>
          <a:off x="9525" y="7896225"/>
          <a:ext cx="8220075" cy="1647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3"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4" name="Imagen 21"/>
        <xdr:cNvPicPr preferRelativeResize="1">
          <a:picLocks noChangeAspect="1"/>
        </xdr:cNvPicPr>
      </xdr:nvPicPr>
      <xdr:blipFill>
        <a:blip r:embed="rId2"/>
        <a:stretch>
          <a:fillRect/>
        </a:stretch>
      </xdr:blipFill>
      <xdr:spPr>
        <a:xfrm>
          <a:off x="7353300" y="0"/>
          <a:ext cx="8667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39"/>
  </sheetPr>
  <dimension ref="A2:J47"/>
  <sheetViews>
    <sheetView tabSelected="1" zoomScaleSheetLayoutView="115" workbookViewId="0" topLeftCell="A1">
      <selection activeCell="I13" sqref="I13"/>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110" t="s">
        <v>18</v>
      </c>
      <c r="B2" s="110"/>
      <c r="C2" s="110"/>
      <c r="D2" s="110"/>
      <c r="E2" s="110"/>
      <c r="F2" s="110"/>
      <c r="G2" s="110"/>
      <c r="H2" s="110"/>
    </row>
    <row r="3" spans="1:8" ht="18.75" customHeight="1">
      <c r="A3" s="111" t="s">
        <v>19</v>
      </c>
      <c r="B3" s="111"/>
      <c r="C3" s="111"/>
      <c r="D3" s="111"/>
      <c r="E3" s="111"/>
      <c r="F3" s="111"/>
      <c r="G3" s="111"/>
      <c r="H3" s="111"/>
    </row>
    <row r="4" ht="15" thickBot="1"/>
    <row r="5" spans="1:8" ht="30" customHeight="1" thickTop="1">
      <c r="A5" s="126" t="s">
        <v>17</v>
      </c>
      <c r="B5" s="127"/>
      <c r="C5" s="127"/>
      <c r="D5" s="127"/>
      <c r="E5" s="127"/>
      <c r="F5" s="127"/>
      <c r="G5" s="43" t="s">
        <v>6</v>
      </c>
      <c r="H5" s="23" t="s">
        <v>25</v>
      </c>
    </row>
    <row r="6" spans="1:10" ht="21.75" customHeight="1">
      <c r="A6" s="124" t="s">
        <v>14</v>
      </c>
      <c r="B6" s="125"/>
      <c r="C6" s="125"/>
      <c r="D6" s="125"/>
      <c r="E6" s="79" t="s">
        <v>40</v>
      </c>
      <c r="F6" s="80"/>
      <c r="G6" s="115" t="s">
        <v>26</v>
      </c>
      <c r="H6" s="116"/>
      <c r="J6" s="1" t="s">
        <v>4</v>
      </c>
    </row>
    <row r="7" spans="1:10" ht="23.25" customHeight="1">
      <c r="A7" s="121" t="s">
        <v>13</v>
      </c>
      <c r="B7" s="122"/>
      <c r="C7" s="122"/>
      <c r="D7" s="123"/>
      <c r="E7" s="134" t="s">
        <v>31</v>
      </c>
      <c r="F7" s="135"/>
      <c r="G7" s="68" t="s">
        <v>27</v>
      </c>
      <c r="H7" s="69"/>
      <c r="J7" s="1" t="s">
        <v>4</v>
      </c>
    </row>
    <row r="8" spans="1:10" ht="19.5" customHeight="1">
      <c r="A8" s="121" t="s">
        <v>12</v>
      </c>
      <c r="B8" s="122"/>
      <c r="C8" s="122"/>
      <c r="D8" s="123"/>
      <c r="E8" s="134" t="s">
        <v>22</v>
      </c>
      <c r="F8" s="135"/>
      <c r="G8" s="68"/>
      <c r="H8" s="69"/>
      <c r="I8" s="4"/>
      <c r="J8" s="1" t="s">
        <v>4</v>
      </c>
    </row>
    <row r="9" spans="1:10" ht="17.25" customHeight="1">
      <c r="A9" s="104" t="s">
        <v>28</v>
      </c>
      <c r="B9" s="105"/>
      <c r="C9" s="105"/>
      <c r="D9" s="105"/>
      <c r="E9" s="105"/>
      <c r="F9" s="106"/>
      <c r="G9" s="117" t="s">
        <v>29</v>
      </c>
      <c r="H9" s="118"/>
      <c r="J9" s="1" t="s">
        <v>4</v>
      </c>
    </row>
    <row r="10" spans="1:10" ht="18" customHeight="1" thickBot="1">
      <c r="A10" s="107"/>
      <c r="B10" s="108"/>
      <c r="C10" s="108"/>
      <c r="D10" s="108"/>
      <c r="E10" s="108"/>
      <c r="F10" s="109"/>
      <c r="G10" s="119" t="s">
        <v>30</v>
      </c>
      <c r="H10" s="120"/>
      <c r="J10" s="1" t="s">
        <v>4</v>
      </c>
    </row>
    <row r="11" spans="1:8" ht="51.75" customHeight="1" thickBot="1">
      <c r="A11" s="112" t="s">
        <v>36</v>
      </c>
      <c r="B11" s="113"/>
      <c r="C11" s="113"/>
      <c r="D11" s="113"/>
      <c r="E11" s="113"/>
      <c r="F11" s="113"/>
      <c r="G11" s="113"/>
      <c r="H11" s="114"/>
    </row>
    <row r="12" spans="1:10" ht="28.5" customHeight="1" thickBot="1">
      <c r="A12" s="24" t="s">
        <v>2</v>
      </c>
      <c r="B12" s="3" t="s">
        <v>3</v>
      </c>
      <c r="C12" s="10" t="s">
        <v>0</v>
      </c>
      <c r="D12" s="73" t="s">
        <v>1</v>
      </c>
      <c r="E12" s="74"/>
      <c r="F12" s="75"/>
      <c r="G12" s="14" t="s">
        <v>8</v>
      </c>
      <c r="H12" s="38" t="s">
        <v>16</v>
      </c>
      <c r="J12" s="1" t="s">
        <v>4</v>
      </c>
    </row>
    <row r="13" spans="1:8" ht="96.75" customHeight="1">
      <c r="A13" s="50">
        <v>1</v>
      </c>
      <c r="B13" s="45">
        <v>61101</v>
      </c>
      <c r="C13" s="45" t="s">
        <v>20</v>
      </c>
      <c r="D13" s="76" t="s">
        <v>37</v>
      </c>
      <c r="E13" s="77"/>
      <c r="F13" s="78"/>
      <c r="G13" s="51">
        <v>449.57</v>
      </c>
      <c r="H13" s="55">
        <f>ROUND(G13*A13,2)</f>
        <v>449.57</v>
      </c>
    </row>
    <row r="14" spans="1:8" ht="38.25" customHeight="1">
      <c r="A14" s="50">
        <v>7</v>
      </c>
      <c r="B14" s="45">
        <v>61101</v>
      </c>
      <c r="C14" s="45" t="s">
        <v>20</v>
      </c>
      <c r="D14" s="76" t="s">
        <v>38</v>
      </c>
      <c r="E14" s="77"/>
      <c r="F14" s="78"/>
      <c r="G14" s="51">
        <v>90</v>
      </c>
      <c r="H14" s="55">
        <f>ROUND(G14*A14,2)</f>
        <v>630</v>
      </c>
    </row>
    <row r="15" spans="1:8" ht="9" customHeight="1">
      <c r="A15" s="44"/>
      <c r="B15" s="45"/>
      <c r="C15" s="45"/>
      <c r="D15" s="136" t="s">
        <v>21</v>
      </c>
      <c r="E15" s="137"/>
      <c r="F15" s="138"/>
      <c r="G15" s="47"/>
      <c r="H15" s="49"/>
    </row>
    <row r="16" spans="1:8" ht="59.25" customHeight="1">
      <c r="A16" s="44"/>
      <c r="B16" s="45"/>
      <c r="C16" s="45"/>
      <c r="D16" s="56" t="s">
        <v>39</v>
      </c>
      <c r="E16" s="57"/>
      <c r="F16" s="58"/>
      <c r="G16" s="47"/>
      <c r="H16" s="49"/>
    </row>
    <row r="17" spans="1:8" ht="31.5" customHeight="1">
      <c r="A17" s="44"/>
      <c r="B17" s="45"/>
      <c r="C17" s="45"/>
      <c r="D17" s="56" t="s">
        <v>32</v>
      </c>
      <c r="E17" s="57"/>
      <c r="F17" s="58"/>
      <c r="G17" s="47"/>
      <c r="H17" s="49"/>
    </row>
    <row r="18" spans="1:8" ht="21.75" customHeight="1">
      <c r="A18" s="44"/>
      <c r="B18" s="45"/>
      <c r="C18" s="45"/>
      <c r="D18" s="56" t="s">
        <v>33</v>
      </c>
      <c r="E18" s="57"/>
      <c r="F18" s="58"/>
      <c r="G18" s="47"/>
      <c r="H18" s="49"/>
    </row>
    <row r="19" spans="1:8" ht="32.25" customHeight="1">
      <c r="A19" s="44"/>
      <c r="B19" s="45"/>
      <c r="C19" s="45"/>
      <c r="D19" s="56" t="s">
        <v>34</v>
      </c>
      <c r="E19" s="57"/>
      <c r="F19" s="58"/>
      <c r="G19" s="47"/>
      <c r="H19" s="49"/>
    </row>
    <row r="20" spans="1:8" ht="46.5" customHeight="1">
      <c r="A20" s="44"/>
      <c r="B20" s="45"/>
      <c r="C20" s="45"/>
      <c r="D20" s="56" t="s">
        <v>35</v>
      </c>
      <c r="E20" s="57"/>
      <c r="F20" s="58"/>
      <c r="G20" s="47"/>
      <c r="H20" s="49"/>
    </row>
    <row r="21" spans="1:9" ht="24" customHeight="1">
      <c r="A21" s="44"/>
      <c r="B21" s="45"/>
      <c r="C21" s="45"/>
      <c r="D21" s="70"/>
      <c r="E21" s="71"/>
      <c r="F21" s="72"/>
      <c r="G21" s="47"/>
      <c r="H21" s="46"/>
      <c r="I21" s="42"/>
    </row>
    <row r="22" spans="1:9" ht="24" customHeight="1">
      <c r="A22" s="44"/>
      <c r="B22" s="45"/>
      <c r="C22" s="45"/>
      <c r="D22" s="48"/>
      <c r="E22" s="52"/>
      <c r="F22" s="53"/>
      <c r="G22" s="47"/>
      <c r="H22" s="46"/>
      <c r="I22" s="42"/>
    </row>
    <row r="23" spans="1:9" ht="20.25" customHeight="1">
      <c r="A23" s="44"/>
      <c r="B23" s="45"/>
      <c r="C23" s="45"/>
      <c r="D23" s="48"/>
      <c r="E23" s="52"/>
      <c r="F23" s="53"/>
      <c r="G23" s="47"/>
      <c r="H23" s="46"/>
      <c r="I23" s="42"/>
    </row>
    <row r="24" spans="1:8" ht="12.75" customHeight="1">
      <c r="A24" s="39"/>
      <c r="B24" s="40"/>
      <c r="C24" s="40"/>
      <c r="D24" s="128"/>
      <c r="E24" s="129"/>
      <c r="F24" s="130"/>
      <c r="G24" s="41"/>
      <c r="H24" s="27"/>
    </row>
    <row r="25" spans="1:8" ht="20.25" customHeight="1">
      <c r="A25" s="26"/>
      <c r="B25" s="11"/>
      <c r="C25" s="11"/>
      <c r="D25" s="131"/>
      <c r="E25" s="132"/>
      <c r="F25" s="133"/>
      <c r="G25" s="21"/>
      <c r="H25" s="27"/>
    </row>
    <row r="26" spans="1:8" ht="12.75" customHeight="1">
      <c r="A26" s="26"/>
      <c r="B26" s="11"/>
      <c r="C26" s="11"/>
      <c r="D26" s="65"/>
      <c r="E26" s="66"/>
      <c r="F26" s="67"/>
      <c r="G26" s="21"/>
      <c r="H26" s="27"/>
    </row>
    <row r="27" spans="1:8" ht="12.75" customHeight="1">
      <c r="A27" s="26"/>
      <c r="B27" s="11"/>
      <c r="C27" s="11"/>
      <c r="D27" s="62"/>
      <c r="E27" s="63"/>
      <c r="F27" s="64"/>
      <c r="G27" s="21"/>
      <c r="H27" s="27"/>
    </row>
    <row r="28" spans="1:10" ht="12.75" customHeight="1" thickBot="1">
      <c r="A28" s="28"/>
      <c r="B28" s="12"/>
      <c r="C28" s="12"/>
      <c r="D28" s="83"/>
      <c r="E28" s="63"/>
      <c r="F28" s="63"/>
      <c r="G28" s="21"/>
      <c r="H28" s="25"/>
      <c r="J28" s="1" t="s">
        <v>4</v>
      </c>
    </row>
    <row r="29" spans="1:8" ht="24" customHeight="1" thickBot="1">
      <c r="A29" s="29" t="s">
        <v>5</v>
      </c>
      <c r="B29" s="59" t="str">
        <f>CONCATENATE("****",UPPER(l_letras(H29)),"****")</f>
        <v>****UN MIL SETENTA Y NUEVE CON 57/100 DOLARES****</v>
      </c>
      <c r="C29" s="60"/>
      <c r="D29" s="60"/>
      <c r="E29" s="60"/>
      <c r="F29" s="60"/>
      <c r="G29" s="61"/>
      <c r="H29" s="54">
        <f>SUM(H13:H28)</f>
        <v>1079.57</v>
      </c>
    </row>
    <row r="30" spans="1:8" ht="14.25" customHeight="1">
      <c r="A30" s="98" t="s">
        <v>15</v>
      </c>
      <c r="B30" s="99"/>
      <c r="C30" s="99"/>
      <c r="D30" s="99"/>
      <c r="E30" s="99"/>
      <c r="F30" s="99"/>
      <c r="G30" s="99"/>
      <c r="H30" s="100"/>
    </row>
    <row r="31" spans="1:8" ht="15.75" customHeight="1" thickBot="1">
      <c r="A31" s="101"/>
      <c r="B31" s="102"/>
      <c r="C31" s="102"/>
      <c r="D31" s="102"/>
      <c r="E31" s="102"/>
      <c r="F31" s="102"/>
      <c r="G31" s="102"/>
      <c r="H31" s="103"/>
    </row>
    <row r="32" spans="1:8" ht="14.25">
      <c r="A32" s="30"/>
      <c r="B32" s="17"/>
      <c r="C32" s="17"/>
      <c r="D32" s="18"/>
      <c r="E32" s="19"/>
      <c r="F32" s="15"/>
      <c r="G32" s="16"/>
      <c r="H32" s="31"/>
    </row>
    <row r="33" spans="1:8" ht="14.25">
      <c r="A33" s="32"/>
      <c r="B33" s="4"/>
      <c r="C33" s="4"/>
      <c r="D33" s="5"/>
      <c r="E33" s="20"/>
      <c r="F33" s="13"/>
      <c r="G33" s="9"/>
      <c r="H33" s="33"/>
    </row>
    <row r="34" spans="1:8" ht="14.25">
      <c r="A34" s="32"/>
      <c r="B34" s="4"/>
      <c r="C34" s="4"/>
      <c r="D34" s="5"/>
      <c r="E34" s="20"/>
      <c r="F34" s="13"/>
      <c r="G34" s="9"/>
      <c r="H34" s="33"/>
    </row>
    <row r="35" spans="1:8" ht="14.25">
      <c r="A35" s="32"/>
      <c r="B35" s="4"/>
      <c r="C35" s="4"/>
      <c r="D35" s="5"/>
      <c r="E35" s="20"/>
      <c r="F35" s="13"/>
      <c r="G35" s="9"/>
      <c r="H35" s="33"/>
    </row>
    <row r="36" spans="1:8" ht="14.25">
      <c r="A36" s="32"/>
      <c r="B36" s="4"/>
      <c r="C36" s="4"/>
      <c r="D36" s="5"/>
      <c r="E36" s="20"/>
      <c r="F36" s="13"/>
      <c r="G36" s="9"/>
      <c r="H36" s="33"/>
    </row>
    <row r="37" spans="1:9" ht="15.75">
      <c r="A37" s="84" t="s">
        <v>23</v>
      </c>
      <c r="B37" s="85"/>
      <c r="C37" s="85"/>
      <c r="D37" s="85"/>
      <c r="E37" s="86"/>
      <c r="F37" s="87" t="str">
        <f>+A9</f>
        <v>CONSTRUMARKET, S.A. DE C.V.</v>
      </c>
      <c r="G37" s="88"/>
      <c r="H37" s="89"/>
      <c r="I37" s="4"/>
    </row>
    <row r="38" spans="1:9" ht="15" customHeight="1">
      <c r="A38" s="93" t="s">
        <v>24</v>
      </c>
      <c r="B38" s="94"/>
      <c r="C38" s="94"/>
      <c r="D38" s="94"/>
      <c r="E38" s="95"/>
      <c r="F38" s="90" t="s">
        <v>7</v>
      </c>
      <c r="G38" s="91"/>
      <c r="H38" s="92"/>
      <c r="I38" s="4"/>
    </row>
    <row r="39" spans="1:9" ht="15">
      <c r="A39" s="96"/>
      <c r="B39" s="97"/>
      <c r="C39" s="97"/>
      <c r="D39" s="97"/>
      <c r="E39" s="20"/>
      <c r="F39" s="90"/>
      <c r="G39" s="91"/>
      <c r="H39" s="92"/>
      <c r="I39" s="4"/>
    </row>
    <row r="40" spans="1:9" ht="14.25">
      <c r="A40" s="32"/>
      <c r="B40" s="4"/>
      <c r="C40" s="4"/>
      <c r="D40" s="5"/>
      <c r="E40" s="20"/>
      <c r="F40" s="13"/>
      <c r="G40" s="9"/>
      <c r="H40" s="33"/>
      <c r="I40" s="4"/>
    </row>
    <row r="41" spans="1:9" ht="15" thickBot="1">
      <c r="A41" s="81"/>
      <c r="B41" s="82"/>
      <c r="C41" s="82"/>
      <c r="D41" s="82"/>
      <c r="E41" s="34"/>
      <c r="F41" s="35"/>
      <c r="G41" s="36"/>
      <c r="H41" s="37"/>
      <c r="I41" s="4"/>
    </row>
    <row r="42" spans="1:9" ht="15" thickTop="1">
      <c r="A42" s="7"/>
      <c r="B42" s="4"/>
      <c r="C42" s="4"/>
      <c r="D42" s="5"/>
      <c r="E42" s="1"/>
      <c r="G42" s="22" t="s">
        <v>9</v>
      </c>
      <c r="I42" s="4"/>
    </row>
    <row r="43" spans="1:9" ht="14.25">
      <c r="A43" s="7"/>
      <c r="B43" s="4"/>
      <c r="C43" s="4"/>
      <c r="D43" s="5"/>
      <c r="E43" s="1"/>
      <c r="G43" s="22" t="s">
        <v>10</v>
      </c>
      <c r="I43" s="4"/>
    </row>
    <row r="44" spans="1:9" ht="15">
      <c r="A44" s="7"/>
      <c r="B44" s="4"/>
      <c r="C44" s="4"/>
      <c r="D44" s="5"/>
      <c r="E44" s="1"/>
      <c r="G44" s="22" t="s">
        <v>11</v>
      </c>
      <c r="I44" s="4"/>
    </row>
    <row r="45" spans="1:8" ht="14.25">
      <c r="A45" s="7"/>
      <c r="B45" s="4"/>
      <c r="C45" s="4"/>
      <c r="D45" s="5"/>
      <c r="E45" s="5"/>
      <c r="F45" s="5"/>
      <c r="G45" s="9"/>
      <c r="H45" s="9"/>
    </row>
    <row r="46" spans="1:8" ht="14.25">
      <c r="A46" s="7"/>
      <c r="B46" s="4"/>
      <c r="C46" s="4"/>
      <c r="D46" s="5"/>
      <c r="E46" s="5"/>
      <c r="F46" s="5"/>
      <c r="G46" s="9"/>
      <c r="H46" s="9"/>
    </row>
    <row r="47" spans="1:8" ht="14.25">
      <c r="A47" s="7"/>
      <c r="B47" s="4"/>
      <c r="C47" s="4"/>
      <c r="D47" s="5"/>
      <c r="E47" s="5"/>
      <c r="F47" s="5"/>
      <c r="G47" s="9"/>
      <c r="H47" s="9"/>
    </row>
  </sheetData>
  <sheetProtection/>
  <mergeCells count="39">
    <mergeCell ref="D24:F24"/>
    <mergeCell ref="D16:F16"/>
    <mergeCell ref="D19:F19"/>
    <mergeCell ref="D25:F25"/>
    <mergeCell ref="E7:F7"/>
    <mergeCell ref="E8:F8"/>
    <mergeCell ref="D15:F15"/>
    <mergeCell ref="D13:F13"/>
    <mergeCell ref="A8:D8"/>
    <mergeCell ref="A9:F10"/>
    <mergeCell ref="A2:H2"/>
    <mergeCell ref="A3:H3"/>
    <mergeCell ref="A11:H11"/>
    <mergeCell ref="G6:H6"/>
    <mergeCell ref="G9:H9"/>
    <mergeCell ref="G10:H10"/>
    <mergeCell ref="A7:D7"/>
    <mergeCell ref="A6:D6"/>
    <mergeCell ref="A5:F5"/>
    <mergeCell ref="E6:F6"/>
    <mergeCell ref="A41:D41"/>
    <mergeCell ref="D28:F28"/>
    <mergeCell ref="A37:E37"/>
    <mergeCell ref="F37:H37"/>
    <mergeCell ref="F38:H38"/>
    <mergeCell ref="A38:E38"/>
    <mergeCell ref="F39:H39"/>
    <mergeCell ref="A39:D39"/>
    <mergeCell ref="A30:H31"/>
    <mergeCell ref="D17:F17"/>
    <mergeCell ref="B29:G29"/>
    <mergeCell ref="D27:F27"/>
    <mergeCell ref="D26:F26"/>
    <mergeCell ref="G7:H8"/>
    <mergeCell ref="D21:F21"/>
    <mergeCell ref="D18:F18"/>
    <mergeCell ref="D12:F12"/>
    <mergeCell ref="D20:F20"/>
    <mergeCell ref="D14:F14"/>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2" max="255" man="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Oscar Aviles</cp:lastModifiedBy>
  <cp:lastPrinted>2016-12-22T21:55:00Z</cp:lastPrinted>
  <dcterms:created xsi:type="dcterms:W3CDTF">2008-01-11T19:40:26Z</dcterms:created>
  <dcterms:modified xsi:type="dcterms:W3CDTF">2017-08-11T21:20:04Z</dcterms:modified>
  <cp:category/>
  <cp:version/>
  <cp:contentType/>
  <cp:contentStatus/>
</cp:coreProperties>
</file>