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1"/>
  </bookViews>
  <sheets>
    <sheet name="MAFRE-LA CENTROAMERICANA" sheetId="1" r:id="rId1"/>
    <sheet name="ASEGURADORA AGRICOLA COMERCIAL" sheetId="2" r:id="rId2"/>
  </sheets>
  <definedNames>
    <definedName name="_xlnm.Print_Area" localSheetId="1">'ASEGURADORA AGRICOLA COMERCIAL'!$A$1:$H$54</definedName>
    <definedName name="_xlnm.Print_Area" localSheetId="0">'MAFRE-LA CENTROAMERICANA'!$A$1:$H$56</definedName>
    <definedName name="_xlnm.Print_Titles" localSheetId="1">'ASEGURADORA AGRICOLA COMERCIAL'!$1:$51</definedName>
    <definedName name="_xlnm.Print_Titles" localSheetId="0">'MAFRE-LA CENTROAMERICANA'!$1:$53</definedName>
  </definedNames>
  <calcPr fullCalcOnLoad="1"/>
</workbook>
</file>

<file path=xl/sharedStrings.xml><?xml version="1.0" encoding="utf-8"?>
<sst xmlns="http://schemas.openxmlformats.org/spreadsheetml/2006/main" count="93" uniqueCount="45">
  <si>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</si>
  <si>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</si>
  <si>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</si>
  <si>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</si>
  <si>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</si>
  <si>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</si>
  <si>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</si>
  <si>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</si>
  <si>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</si>
  <si>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</si>
  <si>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</si>
  <si>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</si>
  <si>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</si>
  <si>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</si>
  <si>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</si>
  <si>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</si>
  <si>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</si>
  <si>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</si>
  <si>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</si>
  <si>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</si>
  <si>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PRECIO ANUAL CON IVA</t>
  </si>
  <si>
    <t>NOTA:  LA POLIZA, DEBERAN DE CUBRIR TODOS LOS EVENTOS DESCRITOS EN SU OFERTA TECNICA Y ECONOMICA.</t>
  </si>
  <si>
    <t>"SERVICIO DE POLIZA DE SUGURO PARA LOS VEHICULOS DE CONASEVI - FONAT"</t>
  </si>
  <si>
    <t>IVA: 21019-6</t>
  </si>
  <si>
    <t>SERVICIO DE POLIZA DE SEGURO PARA EL PICK UP, MAZDA BT50 PLACAS N8748-2011</t>
  </si>
  <si>
    <t>SERVICIO DE POLIZA DE  SEGURO PARA MICROBUS TOYOTA HIACE, PLACA N8727-2011</t>
  </si>
  <si>
    <t>POLIZA</t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</si>
  <si>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</si>
  <si>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PRESIDENTE DEL FONAT</t>
  </si>
  <si>
    <t>LIC. NELSON NAPOLEON GARCÍA RODRÍGUEZ</t>
  </si>
  <si>
    <r>
      <rPr>
        <b/>
        <sz val="11"/>
        <rFont val="Calibri"/>
        <family val="2"/>
      </rPr>
      <t>1)</t>
    </r>
    <r>
      <rPr>
        <sz val="11"/>
        <rFont val="Calibri"/>
        <family val="2"/>
      </rPr>
      <t>LA VIGENCIA DE LA POLIZA DEBERA DE SER A PARTIR DE LAS 12:00 m. del DIA 31 DE JULIO DE 2016 HASTA LAS 12:00 m. del DIA 31 DE JULIO DE 2017.</t>
    </r>
  </si>
  <si>
    <t>SAN SALVADOR, 20 DE JULIO DE 2016</t>
  </si>
  <si>
    <t>GERENCIA DE ADMINISTRACIÓN Y FINANZAS</t>
  </si>
  <si>
    <r>
      <t xml:space="preserve">Proceso No: </t>
    </r>
    <r>
      <rPr>
        <b/>
        <sz val="11"/>
        <rFont val="Arial"/>
        <family val="2"/>
      </rPr>
      <t>LG-22/FONAT/2016</t>
    </r>
  </si>
  <si>
    <t>Solicito se entregue (n) el (los) producto/servicio que se detallan en la presente Orden de Compra en la GERENCIA DE ADMINISTRACION Y FINANZAS, Ubicada en Avenida las Amapolas, No. 23-E, Colonia San Francisco, San Salvador. Según detalle siguiente:</t>
  </si>
  <si>
    <t>37</t>
  </si>
  <si>
    <t>38</t>
  </si>
  <si>
    <r>
      <rPr>
        <b/>
        <sz val="11"/>
        <rFont val="Calibri"/>
        <family val="2"/>
      </rPr>
      <t>2)</t>
    </r>
    <r>
      <rPr>
        <sz val="11"/>
        <rFont val="Calibri"/>
        <family val="2"/>
      </rPr>
      <t>LA FORMA DE PAGO:  CREDITO A 30 DIAS, POSTERIORES A LA RECEPCION DE LA POLIZA</t>
    </r>
  </si>
  <si>
    <t>==============</t>
  </si>
  <si>
    <t>NIT: 0614-160715-001-5</t>
  </si>
  <si>
    <t>NIT: 0614-280373-005-6</t>
  </si>
  <si>
    <t>IVA: 500-2</t>
  </si>
  <si>
    <t>ASEGURADORA AGRICOLA COMERCIAL, S.A.</t>
  </si>
  <si>
    <t>MAFRE LA CENTRO AMERICANA, S.A.</t>
  </si>
  <si>
    <t>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</si>
</sst>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2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5" fillId="20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6" xfId="54" applyNumberFormat="1" applyFont="1" applyFill="1" applyBorder="1" applyAlignment="1">
      <alignment horizontal="right" vertical="center"/>
      <protection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7" xfId="0" applyNumberFormat="1" applyFont="1" applyBorder="1" applyAlignment="1">
      <alignment/>
    </xf>
    <xf numFmtId="176" fontId="14" fillId="0" borderId="18" xfId="54" applyNumberFormat="1" applyFont="1" applyFill="1" applyBorder="1" applyAlignment="1">
      <alignment horizontal="right" vertical="center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176" fontId="12" fillId="0" borderId="18" xfId="54" applyNumberFormat="1" applyFont="1" applyFill="1" applyBorder="1" applyAlignment="1">
      <alignment horizontal="right" vertical="center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/>
      <protection/>
    </xf>
    <xf numFmtId="1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3" fillId="0" borderId="29" xfId="0" applyNumberFormat="1" applyFont="1" applyBorder="1" applyAlignment="1">
      <alignment horizontal="right"/>
    </xf>
    <xf numFmtId="0" fontId="30" fillId="0" borderId="10" xfId="54" applyFont="1" applyFill="1" applyBorder="1" applyAlignment="1">
      <alignment horizontal="center" vertical="center" wrapText="1"/>
      <protection/>
    </xf>
    <xf numFmtId="0" fontId="71" fillId="0" borderId="19" xfId="0" applyFont="1" applyBorder="1" applyAlignment="1">
      <alignment horizontal="center"/>
    </xf>
    <xf numFmtId="0" fontId="71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/>
    </xf>
    <xf numFmtId="176" fontId="1" fillId="0" borderId="24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70" fillId="0" borderId="19" xfId="0" applyFont="1" applyBorder="1" applyAlignment="1">
      <alignment horizontal="center" vertical="center"/>
    </xf>
    <xf numFmtId="0" fontId="33" fillId="0" borderId="30" xfId="54" applyFont="1" applyFill="1" applyBorder="1" applyAlignment="1">
      <alignment horizontal="center" vertical="center" wrapText="1"/>
      <protection/>
    </xf>
    <xf numFmtId="176" fontId="27" fillId="0" borderId="31" xfId="54" applyNumberFormat="1" applyFont="1" applyBorder="1" applyAlignment="1">
      <alignment horizontal="center" vertical="center"/>
      <protection/>
    </xf>
    <xf numFmtId="176" fontId="29" fillId="0" borderId="24" xfId="54" applyNumberFormat="1" applyFont="1" applyFill="1" applyBorder="1" applyAlignment="1">
      <alignment horizontal="center" vertical="center"/>
      <protection/>
    </xf>
    <xf numFmtId="176" fontId="15" fillId="0" borderId="30" xfId="54" applyNumberFormat="1" applyFont="1" applyFill="1" applyBorder="1" applyAlignment="1">
      <alignment horizontal="center" vertical="center"/>
      <protection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Continuous" vertical="justify"/>
    </xf>
    <xf numFmtId="0" fontId="4" fillId="0" borderId="35" xfId="0" applyFont="1" applyBorder="1" applyAlignment="1">
      <alignment horizontal="centerContinuous" vertical="justify" wrapText="1"/>
    </xf>
    <xf numFmtId="176" fontId="14" fillId="0" borderId="10" xfId="54" applyNumberFormat="1" applyFont="1" applyFill="1" applyBorder="1" applyAlignment="1" quotePrefix="1">
      <alignment horizontal="center" vertical="center" wrapText="1"/>
      <protection/>
    </xf>
    <xf numFmtId="0" fontId="33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center" vertical="center"/>
      <protection/>
    </xf>
    <xf numFmtId="0" fontId="72" fillId="0" borderId="36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2" fillId="0" borderId="16" xfId="0" applyFont="1" applyBorder="1" applyAlignment="1">
      <alignment horizontal="left" vertical="center"/>
    </xf>
    <xf numFmtId="0" fontId="2" fillId="0" borderId="0" xfId="0" applyFont="1" applyAlignment="1" quotePrefix="1">
      <alignment/>
    </xf>
    <xf numFmtId="0" fontId="72" fillId="0" borderId="36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2" fillId="0" borderId="16" xfId="0" applyFont="1" applyBorder="1" applyAlignment="1">
      <alignment horizontal="left" vertical="center"/>
    </xf>
    <xf numFmtId="0" fontId="33" fillId="0" borderId="36" xfId="0" applyFont="1" applyBorder="1" applyAlignment="1">
      <alignment horizontal="justify" vertical="top" wrapText="1"/>
    </xf>
    <xf numFmtId="0" fontId="33" fillId="0" borderId="0" xfId="0" applyFont="1" applyBorder="1" applyAlignment="1" quotePrefix="1">
      <alignment horizontal="justify" vertical="top" wrapText="1"/>
    </xf>
    <xf numFmtId="0" fontId="33" fillId="0" borderId="16" xfId="0" applyFont="1" applyBorder="1" applyAlignment="1" quotePrefix="1">
      <alignment horizontal="justify" vertical="top" wrapText="1"/>
    </xf>
    <xf numFmtId="0" fontId="18" fillId="0" borderId="36" xfId="0" applyFont="1" applyBorder="1" applyAlignment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18" fillId="0" borderId="16" xfId="0" applyFont="1" applyBorder="1" applyAlignment="1" quotePrefix="1">
      <alignment horizontal="justify" vertical="justify" wrapText="1"/>
    </xf>
    <xf numFmtId="0" fontId="28" fillId="0" borderId="36" xfId="0" applyFont="1" applyBorder="1" applyAlignment="1" quotePrefix="1">
      <alignment horizontal="justify" vertical="justify" wrapText="1"/>
    </xf>
    <xf numFmtId="0" fontId="28" fillId="0" borderId="0" xfId="0" applyFont="1" applyBorder="1" applyAlignment="1" quotePrefix="1">
      <alignment horizontal="justify" vertical="justify" wrapText="1"/>
    </xf>
    <xf numFmtId="0" fontId="28" fillId="0" borderId="16" xfId="0" applyFont="1" applyBorder="1" applyAlignment="1" quotePrefix="1">
      <alignment horizontal="justify" vertical="justify" wrapText="1"/>
    </xf>
    <xf numFmtId="0" fontId="18" fillId="0" borderId="36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30" fillId="0" borderId="36" xfId="0" applyFont="1" applyBorder="1" applyAlignment="1">
      <alignment horizontal="justify" vertical="top" wrapText="1"/>
    </xf>
    <xf numFmtId="0" fontId="30" fillId="0" borderId="0" xfId="0" applyFont="1" applyBorder="1" applyAlignment="1" quotePrefix="1">
      <alignment horizontal="justify" vertical="top" wrapText="1"/>
    </xf>
    <xf numFmtId="0" fontId="30" fillId="0" borderId="16" xfId="0" applyFont="1" applyBorder="1" applyAlignment="1" quotePrefix="1">
      <alignment horizontal="justify" vertical="top" wrapText="1"/>
    </xf>
    <xf numFmtId="0" fontId="27" fillId="32" borderId="37" xfId="54" applyFont="1" applyFill="1" applyBorder="1" applyAlignment="1">
      <alignment horizontal="center" vertical="center" wrapText="1"/>
      <protection/>
    </xf>
    <xf numFmtId="0" fontId="27" fillId="32" borderId="38" xfId="54" applyFont="1" applyFill="1" applyBorder="1" applyAlignment="1">
      <alignment horizontal="center" vertical="center"/>
      <protection/>
    </xf>
    <xf numFmtId="0" fontId="27" fillId="32" borderId="39" xfId="54" applyFont="1" applyFill="1" applyBorder="1" applyAlignment="1">
      <alignment horizontal="center" vertical="center"/>
      <protection/>
    </xf>
    <xf numFmtId="0" fontId="27" fillId="32" borderId="23" xfId="54" applyFont="1" applyFill="1" applyBorder="1" applyAlignment="1">
      <alignment horizontal="center" vertical="center"/>
      <protection/>
    </xf>
    <xf numFmtId="0" fontId="27" fillId="32" borderId="0" xfId="54" applyFont="1" applyFill="1" applyBorder="1" applyAlignment="1">
      <alignment horizontal="center" vertical="center"/>
      <protection/>
    </xf>
    <xf numFmtId="0" fontId="27" fillId="32" borderId="16" xfId="54" applyFont="1" applyFill="1" applyBorder="1" applyAlignment="1">
      <alignment horizontal="center" vertical="center"/>
      <protection/>
    </xf>
    <xf numFmtId="0" fontId="32" fillId="0" borderId="36" xfId="54" applyFont="1" applyFill="1" applyBorder="1" applyAlignment="1">
      <alignment horizontal="justify" vertical="center" wrapText="1"/>
      <protection/>
    </xf>
    <xf numFmtId="0" fontId="32" fillId="0" borderId="0" xfId="54" applyFont="1" applyFill="1" applyBorder="1" applyAlignment="1">
      <alignment horizontal="justify" vertical="center" wrapText="1"/>
      <protection/>
    </xf>
    <xf numFmtId="0" fontId="32" fillId="0" borderId="16" xfId="54" applyFont="1" applyFill="1" applyBorder="1" applyAlignment="1">
      <alignment horizontal="justify" vertical="center" wrapText="1"/>
      <protection/>
    </xf>
    <xf numFmtId="0" fontId="28" fillId="0" borderId="36" xfId="0" applyFont="1" applyBorder="1" applyAlignment="1" quotePrefix="1">
      <alignment horizontal="center" vertical="center" wrapText="1"/>
    </xf>
    <xf numFmtId="0" fontId="28" fillId="0" borderId="0" xfId="0" applyFont="1" applyBorder="1" applyAlignment="1" quotePrefix="1">
      <alignment horizontal="center" vertical="center" wrapText="1"/>
    </xf>
    <xf numFmtId="0" fontId="28" fillId="0" borderId="16" xfId="0" applyFont="1" applyBorder="1" applyAlignment="1" quotePrefix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3" fillId="0" borderId="40" xfId="54" applyFont="1" applyBorder="1" applyAlignment="1">
      <alignment horizontal="justify" vertical="center" wrapText="1"/>
      <protection/>
    </xf>
    <xf numFmtId="0" fontId="23" fillId="0" borderId="41" xfId="54" applyFont="1" applyBorder="1" applyAlignment="1">
      <alignment horizontal="justify" vertical="center" wrapText="1"/>
      <protection/>
    </xf>
    <xf numFmtId="0" fontId="23" fillId="0" borderId="42" xfId="54" applyFont="1" applyBorder="1" applyAlignment="1">
      <alignment horizontal="justify" vertical="center" wrapText="1"/>
      <protection/>
    </xf>
    <xf numFmtId="0" fontId="2" fillId="0" borderId="4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5" fillId="32" borderId="16" xfId="54" applyFont="1" applyFill="1" applyBorder="1" applyAlignment="1">
      <alignment horizontal="left"/>
      <protection/>
    </xf>
    <xf numFmtId="0" fontId="15" fillId="32" borderId="18" xfId="54" applyFont="1" applyFill="1" applyBorder="1" applyAlignment="1">
      <alignment horizontal="left"/>
      <protection/>
    </xf>
    <xf numFmtId="0" fontId="15" fillId="32" borderId="39" xfId="54" applyFont="1" applyFill="1" applyBorder="1" applyAlignment="1">
      <alignment horizontal="left"/>
      <protection/>
    </xf>
    <xf numFmtId="0" fontId="15" fillId="32" borderId="44" xfId="54" applyFont="1" applyFill="1" applyBorder="1" applyAlignment="1">
      <alignment horizontal="left"/>
      <protection/>
    </xf>
    <xf numFmtId="177" fontId="22" fillId="0" borderId="40" xfId="0" applyNumberFormat="1" applyFont="1" applyFill="1" applyBorder="1" applyAlignment="1">
      <alignment horizontal="center" vertical="center" wrapText="1"/>
    </xf>
    <xf numFmtId="177" fontId="22" fillId="0" borderId="41" xfId="0" applyNumberFormat="1" applyFont="1" applyFill="1" applyBorder="1" applyAlignment="1">
      <alignment horizontal="center" vertical="center" wrapText="1"/>
    </xf>
    <xf numFmtId="177" fontId="22" fillId="0" borderId="45" xfId="0" applyNumberFormat="1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31" fillId="0" borderId="46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73" fillId="0" borderId="36" xfId="0" applyFont="1" applyBorder="1" applyAlignment="1">
      <alignment horizontal="justify" vertical="center" wrapText="1"/>
    </xf>
    <xf numFmtId="0" fontId="73" fillId="0" borderId="0" xfId="0" applyFont="1" applyBorder="1" applyAlignment="1">
      <alignment horizontal="justify" vertical="center" wrapText="1"/>
    </xf>
    <xf numFmtId="0" fontId="73" fillId="0" borderId="16" xfId="0" applyFont="1" applyBorder="1" applyAlignment="1">
      <alignment horizontal="justify" vertical="center" wrapText="1"/>
    </xf>
    <xf numFmtId="177" fontId="22" fillId="0" borderId="52" xfId="0" applyNumberFormat="1" applyFont="1" applyFill="1" applyBorder="1" applyAlignment="1">
      <alignment horizontal="center" vertical="center" wrapText="1"/>
    </xf>
    <xf numFmtId="177" fontId="22" fillId="0" borderId="53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left" vertical="center"/>
    </xf>
    <xf numFmtId="49" fontId="3" fillId="0" borderId="45" xfId="0" applyNumberFormat="1" applyFont="1" applyBorder="1" applyAlignment="1">
      <alignment horizontal="left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8" fillId="0" borderId="36" xfId="0" applyFont="1" applyBorder="1" applyAlignment="1" quotePrefix="1">
      <alignment horizontal="justify" vertical="justify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 wrapText="1"/>
    </xf>
    <xf numFmtId="177" fontId="4" fillId="0" borderId="24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57" xfId="54" applyFont="1" applyFill="1" applyBorder="1" applyAlignment="1">
      <alignment horizontal="left" vertical="center" wrapText="1"/>
      <protection/>
    </xf>
    <xf numFmtId="0" fontId="10" fillId="0" borderId="55" xfId="54" applyFont="1" applyFill="1" applyBorder="1" applyAlignment="1">
      <alignment horizontal="left" vertical="center" wrapText="1"/>
      <protection/>
    </xf>
    <xf numFmtId="0" fontId="10" fillId="0" borderId="58" xfId="54" applyFont="1" applyFill="1" applyBorder="1" applyAlignment="1">
      <alignment horizontal="left" vertical="center" wrapText="1"/>
      <protection/>
    </xf>
    <xf numFmtId="0" fontId="24" fillId="0" borderId="59" xfId="54" applyFont="1" applyBorder="1" applyAlignment="1">
      <alignment horizontal="center" vertical="center"/>
      <protection/>
    </xf>
    <xf numFmtId="0" fontId="24" fillId="0" borderId="60" xfId="54" applyFont="1" applyBorder="1" applyAlignment="1">
      <alignment horizontal="center" vertical="center"/>
      <protection/>
    </xf>
    <xf numFmtId="0" fontId="24" fillId="0" borderId="61" xfId="54" applyFont="1" applyBorder="1" applyAlignment="1">
      <alignment horizontal="center" vertical="center"/>
      <protection/>
    </xf>
    <xf numFmtId="0" fontId="73" fillId="0" borderId="62" xfId="0" applyFont="1" applyBorder="1" applyAlignment="1">
      <alignment horizontal="justify" vertical="center" wrapText="1"/>
    </xf>
    <xf numFmtId="0" fontId="73" fillId="0" borderId="13" xfId="0" applyFont="1" applyBorder="1" applyAlignment="1">
      <alignment horizontal="justify" vertical="center" wrapText="1"/>
    </xf>
    <xf numFmtId="0" fontId="73" fillId="0" borderId="63" xfId="0" applyFont="1" applyBorder="1" applyAlignment="1">
      <alignment horizontal="justify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288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0288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123825</xdr:rowOff>
    </xdr:from>
    <xdr:to>
      <xdr:col>8</xdr:col>
      <xdr:colOff>0</xdr:colOff>
      <xdr:row>18</xdr:row>
      <xdr:rowOff>142875</xdr:rowOff>
    </xdr:to>
    <xdr:sp>
      <xdr:nvSpPr>
        <xdr:cNvPr id="3" name="Conector recto 2"/>
        <xdr:cNvSpPr>
          <a:spLocks/>
        </xdr:cNvSpPr>
      </xdr:nvSpPr>
      <xdr:spPr>
        <a:xfrm flipV="1">
          <a:off x="0" y="6029325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171450</xdr:rowOff>
    </xdr:from>
    <xdr:to>
      <xdr:col>7</xdr:col>
      <xdr:colOff>1143000</xdr:colOff>
      <xdr:row>40</xdr:row>
      <xdr:rowOff>133350</xdr:rowOff>
    </xdr:to>
    <xdr:sp>
      <xdr:nvSpPr>
        <xdr:cNvPr id="4" name="Conector recto 8"/>
        <xdr:cNvSpPr>
          <a:spLocks/>
        </xdr:cNvSpPr>
      </xdr:nvSpPr>
      <xdr:spPr>
        <a:xfrm>
          <a:off x="38100" y="6076950"/>
          <a:ext cx="8210550" cy="383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6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764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0764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123825</xdr:rowOff>
    </xdr:from>
    <xdr:to>
      <xdr:col>8</xdr:col>
      <xdr:colOff>0</xdr:colOff>
      <xdr:row>18</xdr:row>
      <xdr:rowOff>142875</xdr:rowOff>
    </xdr:to>
    <xdr:sp>
      <xdr:nvSpPr>
        <xdr:cNvPr id="3" name="Conector recto 3"/>
        <xdr:cNvSpPr>
          <a:spLocks/>
        </xdr:cNvSpPr>
      </xdr:nvSpPr>
      <xdr:spPr>
        <a:xfrm flipV="1">
          <a:off x="0" y="6181725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171450</xdr:rowOff>
    </xdr:from>
    <xdr:to>
      <xdr:col>7</xdr:col>
      <xdr:colOff>1143000</xdr:colOff>
      <xdr:row>38</xdr:row>
      <xdr:rowOff>133350</xdr:rowOff>
    </xdr:to>
    <xdr:sp>
      <xdr:nvSpPr>
        <xdr:cNvPr id="4" name="Conector recto 4"/>
        <xdr:cNvSpPr>
          <a:spLocks/>
        </xdr:cNvSpPr>
      </xdr:nvSpPr>
      <xdr:spPr>
        <a:xfrm>
          <a:off x="38100" y="6229350"/>
          <a:ext cx="8210550" cy="3543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6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59"/>
  <sheetViews>
    <sheetView zoomScaleSheetLayoutView="115" workbookViewId="0" topLeftCell="A1">
      <selection activeCell="E6" sqref="E6:F6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89" t="s">
        <v>18</v>
      </c>
      <c r="B2" s="89"/>
      <c r="C2" s="89"/>
      <c r="D2" s="89"/>
      <c r="E2" s="89"/>
      <c r="F2" s="89"/>
      <c r="G2" s="89"/>
      <c r="H2" s="89"/>
    </row>
    <row r="3" spans="1:8" ht="18.75" customHeight="1">
      <c r="A3" s="90" t="s">
        <v>19</v>
      </c>
      <c r="B3" s="90"/>
      <c r="C3" s="90"/>
      <c r="D3" s="90"/>
      <c r="E3" s="90"/>
      <c r="F3" s="90"/>
      <c r="G3" s="90"/>
      <c r="H3" s="90"/>
    </row>
    <row r="4" ht="15" thickBot="1"/>
    <row r="5" spans="1:8" ht="30.75" customHeight="1" thickTop="1">
      <c r="A5" s="109" t="s">
        <v>17</v>
      </c>
      <c r="B5" s="110"/>
      <c r="C5" s="110"/>
      <c r="D5" s="110"/>
      <c r="E5" s="110"/>
      <c r="F5" s="110"/>
      <c r="G5" s="35" t="s">
        <v>6</v>
      </c>
      <c r="H5" s="21" t="s">
        <v>35</v>
      </c>
    </row>
    <row r="6" spans="1:10" ht="20.25" customHeight="1">
      <c r="A6" s="114" t="s">
        <v>13</v>
      </c>
      <c r="B6" s="115"/>
      <c r="C6" s="115"/>
      <c r="D6" s="115"/>
      <c r="E6" s="116" t="s">
        <v>44</v>
      </c>
      <c r="F6" s="117"/>
      <c r="G6" s="94" t="s">
        <v>33</v>
      </c>
      <c r="H6" s="95"/>
      <c r="J6" s="1" t="s">
        <v>4</v>
      </c>
    </row>
    <row r="7" spans="1:10" ht="25.5" customHeight="1">
      <c r="A7" s="100" t="s">
        <v>12</v>
      </c>
      <c r="B7" s="101"/>
      <c r="C7" s="101"/>
      <c r="D7" s="102"/>
      <c r="E7" s="103" t="s">
        <v>32</v>
      </c>
      <c r="F7" s="104"/>
      <c r="G7" s="105" t="s">
        <v>22</v>
      </c>
      <c r="H7" s="106"/>
      <c r="J7" s="1" t="s">
        <v>4</v>
      </c>
    </row>
    <row r="8" spans="1:10" ht="15.75">
      <c r="A8" s="100" t="s">
        <v>11</v>
      </c>
      <c r="B8" s="101"/>
      <c r="C8" s="101"/>
      <c r="D8" s="102"/>
      <c r="E8" s="103" t="s">
        <v>31</v>
      </c>
      <c r="F8" s="104"/>
      <c r="G8" s="107"/>
      <c r="H8" s="108"/>
      <c r="I8" s="3"/>
      <c r="J8" s="1" t="s">
        <v>4</v>
      </c>
    </row>
    <row r="9" spans="1:10" ht="19.5" customHeight="1">
      <c r="A9" s="77" t="s">
        <v>43</v>
      </c>
      <c r="B9" s="78"/>
      <c r="C9" s="78"/>
      <c r="D9" s="78"/>
      <c r="E9" s="78"/>
      <c r="F9" s="79"/>
      <c r="G9" s="96" t="s">
        <v>39</v>
      </c>
      <c r="H9" s="97"/>
      <c r="J9" s="1" t="s">
        <v>4</v>
      </c>
    </row>
    <row r="10" spans="1:10" ht="17.25" customHeight="1">
      <c r="A10" s="80"/>
      <c r="B10" s="81"/>
      <c r="C10" s="81"/>
      <c r="D10" s="81"/>
      <c r="E10" s="81"/>
      <c r="F10" s="82"/>
      <c r="G10" s="98" t="s">
        <v>23</v>
      </c>
      <c r="H10" s="99"/>
      <c r="J10" s="1" t="s">
        <v>4</v>
      </c>
    </row>
    <row r="11" spans="1:10" ht="51.75" customHeight="1">
      <c r="A11" s="91" t="s">
        <v>34</v>
      </c>
      <c r="B11" s="92"/>
      <c r="C11" s="92"/>
      <c r="D11" s="92"/>
      <c r="E11" s="92"/>
      <c r="F11" s="92"/>
      <c r="G11" s="92"/>
      <c r="H11" s="93"/>
      <c r="J11" s="58"/>
    </row>
    <row r="12" spans="1:10" ht="28.5" customHeight="1" thickBot="1">
      <c r="A12" s="47" t="s">
        <v>2</v>
      </c>
      <c r="B12" s="48" t="s">
        <v>3</v>
      </c>
      <c r="C12" s="49" t="s">
        <v>0</v>
      </c>
      <c r="D12" s="118" t="s">
        <v>1</v>
      </c>
      <c r="E12" s="119"/>
      <c r="F12" s="120"/>
      <c r="G12" s="50" t="s">
        <v>20</v>
      </c>
      <c r="H12" s="51" t="s">
        <v>16</v>
      </c>
      <c r="J12" s="1" t="s">
        <v>4</v>
      </c>
    </row>
    <row r="13" spans="1:8" ht="29.25" customHeight="1">
      <c r="A13" s="42">
        <v>1</v>
      </c>
      <c r="B13" s="53">
        <v>55601</v>
      </c>
      <c r="C13" s="53" t="s">
        <v>26</v>
      </c>
      <c r="D13" s="111" t="s">
        <v>25</v>
      </c>
      <c r="E13" s="112"/>
      <c r="F13" s="113"/>
      <c r="G13" s="54">
        <v>1445.86</v>
      </c>
      <c r="H13" s="45">
        <f>+G13</f>
        <v>1445.86</v>
      </c>
    </row>
    <row r="14" spans="1:8" ht="11.25" customHeight="1">
      <c r="A14" s="37"/>
      <c r="B14" s="36"/>
      <c r="C14" s="36"/>
      <c r="D14" s="86" t="s">
        <v>14</v>
      </c>
      <c r="E14" s="87"/>
      <c r="F14" s="88"/>
      <c r="G14" s="52" t="s">
        <v>38</v>
      </c>
      <c r="H14" s="45"/>
    </row>
    <row r="15" spans="1:8" ht="27" customHeight="1">
      <c r="A15" s="37"/>
      <c r="B15" s="36"/>
      <c r="C15" s="36"/>
      <c r="D15" s="83" t="s">
        <v>21</v>
      </c>
      <c r="E15" s="84"/>
      <c r="F15" s="85"/>
      <c r="G15" s="41"/>
      <c r="H15" s="45"/>
    </row>
    <row r="16" spans="1:8" ht="45.75" customHeight="1">
      <c r="A16" s="37"/>
      <c r="B16" s="36"/>
      <c r="C16" s="36"/>
      <c r="D16" s="62" t="s">
        <v>30</v>
      </c>
      <c r="E16" s="63"/>
      <c r="F16" s="64"/>
      <c r="G16" s="41"/>
      <c r="H16" s="45"/>
    </row>
    <row r="17" spans="1:8" ht="30" customHeight="1">
      <c r="A17" s="37"/>
      <c r="B17" s="36"/>
      <c r="C17" s="36"/>
      <c r="D17" s="62" t="s">
        <v>37</v>
      </c>
      <c r="E17" s="63"/>
      <c r="F17" s="64"/>
      <c r="G17" s="41"/>
      <c r="H17" s="45"/>
    </row>
    <row r="18" spans="1:8" ht="45" customHeight="1">
      <c r="A18" s="37"/>
      <c r="B18" s="36"/>
      <c r="C18" s="36"/>
      <c r="D18" s="62" t="s">
        <v>27</v>
      </c>
      <c r="E18" s="63"/>
      <c r="F18" s="64"/>
      <c r="G18" s="41"/>
      <c r="H18" s="45"/>
    </row>
    <row r="19" spans="1:8" ht="27.75" customHeight="1">
      <c r="A19" s="38"/>
      <c r="B19" s="36"/>
      <c r="C19" s="36"/>
      <c r="D19" s="74"/>
      <c r="E19" s="75"/>
      <c r="F19" s="76"/>
      <c r="G19" s="41"/>
      <c r="H19" s="45"/>
    </row>
    <row r="20" spans="1:8" ht="18.75" customHeight="1">
      <c r="A20" s="39"/>
      <c r="B20" s="36"/>
      <c r="C20" s="36"/>
      <c r="D20" s="74"/>
      <c r="E20" s="75"/>
      <c r="F20" s="76"/>
      <c r="G20" s="41"/>
      <c r="H20" s="40"/>
    </row>
    <row r="21" spans="1:8" ht="12.75" customHeight="1">
      <c r="A21" s="37"/>
      <c r="B21" s="36"/>
      <c r="C21" s="36"/>
      <c r="D21" s="59"/>
      <c r="E21" s="60"/>
      <c r="F21" s="61"/>
      <c r="G21" s="41"/>
      <c r="H21" s="40"/>
    </row>
    <row r="22" spans="1:8" ht="12.75" customHeight="1">
      <c r="A22" s="37"/>
      <c r="B22" s="36"/>
      <c r="C22" s="36"/>
      <c r="D22" s="59"/>
      <c r="E22" s="60"/>
      <c r="F22" s="61"/>
      <c r="G22" s="41"/>
      <c r="H22" s="40"/>
    </row>
    <row r="23" spans="1:8" ht="12.75" customHeight="1">
      <c r="A23" s="37"/>
      <c r="B23" s="36"/>
      <c r="C23" s="36"/>
      <c r="D23" s="59"/>
      <c r="E23" s="60"/>
      <c r="F23" s="61"/>
      <c r="G23" s="41"/>
      <c r="H23" s="40"/>
    </row>
    <row r="24" spans="1:8" ht="12.75" customHeight="1">
      <c r="A24" s="37"/>
      <c r="B24" s="36"/>
      <c r="C24" s="36"/>
      <c r="D24" s="59"/>
      <c r="E24" s="60"/>
      <c r="F24" s="61"/>
      <c r="G24" s="41"/>
      <c r="H24" s="40"/>
    </row>
    <row r="25" spans="1:8" ht="12.75" customHeight="1">
      <c r="A25" s="37"/>
      <c r="B25" s="36"/>
      <c r="C25" s="36"/>
      <c r="D25" s="59"/>
      <c r="E25" s="60"/>
      <c r="F25" s="61"/>
      <c r="G25" s="41"/>
      <c r="H25" s="40"/>
    </row>
    <row r="26" spans="1:8" ht="12.75" customHeight="1">
      <c r="A26" s="37"/>
      <c r="B26" s="36"/>
      <c r="C26" s="36"/>
      <c r="D26" s="59"/>
      <c r="E26" s="60"/>
      <c r="F26" s="61"/>
      <c r="G26" s="41"/>
      <c r="H26" s="40"/>
    </row>
    <row r="27" spans="1:8" ht="12.75" customHeight="1">
      <c r="A27" s="37"/>
      <c r="B27" s="36"/>
      <c r="C27" s="36"/>
      <c r="D27" s="59"/>
      <c r="E27" s="60"/>
      <c r="F27" s="61"/>
      <c r="G27" s="41"/>
      <c r="H27" s="40"/>
    </row>
    <row r="28" spans="1:8" ht="12.75" customHeight="1">
      <c r="A28" s="37"/>
      <c r="B28" s="36"/>
      <c r="C28" s="36"/>
      <c r="D28" s="55"/>
      <c r="E28" s="56"/>
      <c r="F28" s="57"/>
      <c r="G28" s="41"/>
      <c r="H28" s="40"/>
    </row>
    <row r="29" spans="1:8" ht="12.75" customHeight="1">
      <c r="A29" s="37"/>
      <c r="B29" s="36"/>
      <c r="C29" s="36"/>
      <c r="D29" s="55"/>
      <c r="E29" s="56"/>
      <c r="F29" s="57"/>
      <c r="G29" s="41"/>
      <c r="H29" s="40"/>
    </row>
    <row r="30" spans="1:8" ht="12.75" customHeight="1">
      <c r="A30" s="37"/>
      <c r="B30" s="36"/>
      <c r="C30" s="36"/>
      <c r="D30" s="55"/>
      <c r="E30" s="56"/>
      <c r="F30" s="57"/>
      <c r="G30" s="41"/>
      <c r="H30" s="40"/>
    </row>
    <row r="31" spans="1:8" ht="12.75" customHeight="1">
      <c r="A31" s="37"/>
      <c r="B31" s="36"/>
      <c r="C31" s="36"/>
      <c r="D31" s="59"/>
      <c r="E31" s="60"/>
      <c r="F31" s="61"/>
      <c r="G31" s="41"/>
      <c r="H31" s="40"/>
    </row>
    <row r="32" spans="1:8" ht="10.5" customHeight="1">
      <c r="A32" s="37"/>
      <c r="B32" s="36"/>
      <c r="C32" s="36"/>
      <c r="D32" s="59"/>
      <c r="E32" s="60"/>
      <c r="F32" s="61"/>
      <c r="G32" s="41"/>
      <c r="H32" s="40"/>
    </row>
    <row r="33" spans="1:8" ht="12.75" customHeight="1">
      <c r="A33" s="37"/>
      <c r="B33" s="36"/>
      <c r="C33" s="36"/>
      <c r="D33" s="59"/>
      <c r="E33" s="60"/>
      <c r="F33" s="61"/>
      <c r="G33" s="41"/>
      <c r="H33" s="40"/>
    </row>
    <row r="34" spans="1:8" ht="12.75" customHeight="1">
      <c r="A34" s="37"/>
      <c r="B34" s="36"/>
      <c r="C34" s="36"/>
      <c r="D34" s="59"/>
      <c r="E34" s="60"/>
      <c r="F34" s="61"/>
      <c r="G34" s="41"/>
      <c r="H34" s="40"/>
    </row>
    <row r="35" spans="1:8" ht="17.25" customHeight="1">
      <c r="A35" s="23"/>
      <c r="B35" s="9"/>
      <c r="C35" s="9"/>
      <c r="D35" s="68"/>
      <c r="E35" s="69"/>
      <c r="F35" s="70"/>
      <c r="G35" s="18"/>
      <c r="H35" s="24"/>
    </row>
    <row r="36" spans="1:8" ht="12" customHeight="1">
      <c r="A36" s="23"/>
      <c r="B36" s="9"/>
      <c r="C36" s="9"/>
      <c r="D36" s="68"/>
      <c r="E36" s="69"/>
      <c r="F36" s="70"/>
      <c r="G36" s="19"/>
      <c r="H36" s="24"/>
    </row>
    <row r="37" spans="1:8" ht="15" customHeight="1">
      <c r="A37" s="23"/>
      <c r="B37" s="9"/>
      <c r="C37" s="9"/>
      <c r="D37" s="68"/>
      <c r="E37" s="69"/>
      <c r="F37" s="70"/>
      <c r="G37" s="19"/>
      <c r="H37" s="24"/>
    </row>
    <row r="38" spans="1:8" ht="12.75" customHeight="1">
      <c r="A38" s="23"/>
      <c r="B38" s="9"/>
      <c r="C38" s="9"/>
      <c r="D38" s="71"/>
      <c r="E38" s="72"/>
      <c r="F38" s="73"/>
      <c r="G38" s="19"/>
      <c r="H38" s="24"/>
    </row>
    <row r="39" spans="1:8" ht="12.75" customHeight="1">
      <c r="A39" s="23"/>
      <c r="B39" s="9"/>
      <c r="C39" s="9"/>
      <c r="D39" s="71"/>
      <c r="E39" s="72"/>
      <c r="F39" s="73"/>
      <c r="G39" s="19"/>
      <c r="H39" s="24"/>
    </row>
    <row r="40" spans="1:8" ht="12.75" customHeight="1">
      <c r="A40" s="23"/>
      <c r="B40" s="9"/>
      <c r="C40" s="9"/>
      <c r="D40" s="65"/>
      <c r="E40" s="66"/>
      <c r="F40" s="67"/>
      <c r="G40" s="19"/>
      <c r="H40" s="24"/>
    </row>
    <row r="41" spans="1:10" ht="12.75" customHeight="1" thickBot="1">
      <c r="A41" s="25"/>
      <c r="B41" s="10"/>
      <c r="C41" s="10"/>
      <c r="D41" s="123"/>
      <c r="E41" s="66"/>
      <c r="F41" s="66"/>
      <c r="G41" s="19"/>
      <c r="H41" s="22"/>
      <c r="J41" s="1" t="s">
        <v>4</v>
      </c>
    </row>
    <row r="42" spans="1:8" ht="24" customHeight="1" thickBot="1">
      <c r="A42" s="26" t="s">
        <v>5</v>
      </c>
      <c r="B42" s="144" t="str">
        <f>CONCATENATE("****",UPPER(l_letras(H42)),"****")</f>
        <v>****UN MIL CUATROCIENTOS CUARENTA Y CINCO CON 86/100 DOLARES****</v>
      </c>
      <c r="C42" s="145"/>
      <c r="D42" s="145"/>
      <c r="E42" s="145"/>
      <c r="F42" s="145"/>
      <c r="G42" s="146"/>
      <c r="H42" s="44">
        <f>SUM(H13:H41)</f>
        <v>1445.86</v>
      </c>
    </row>
    <row r="43" spans="1:8" ht="12.75" customHeight="1">
      <c r="A43" s="138" t="s">
        <v>15</v>
      </c>
      <c r="B43" s="139"/>
      <c r="C43" s="139"/>
      <c r="D43" s="139"/>
      <c r="E43" s="139"/>
      <c r="F43" s="139"/>
      <c r="G43" s="139"/>
      <c r="H43" s="140"/>
    </row>
    <row r="44" spans="1:8" ht="11.25" customHeight="1" thickBot="1">
      <c r="A44" s="141"/>
      <c r="B44" s="142"/>
      <c r="C44" s="142"/>
      <c r="D44" s="142"/>
      <c r="E44" s="142"/>
      <c r="F44" s="142"/>
      <c r="G44" s="142"/>
      <c r="H44" s="143"/>
    </row>
    <row r="45" spans="1:8" ht="14.25">
      <c r="A45" s="27"/>
      <c r="B45" s="14"/>
      <c r="C45" s="14"/>
      <c r="D45" s="15"/>
      <c r="E45" s="16"/>
      <c r="F45" s="12"/>
      <c r="G45" s="13"/>
      <c r="H45" s="28"/>
    </row>
    <row r="46" spans="1:8" ht="14.25">
      <c r="A46" s="29"/>
      <c r="B46" s="3"/>
      <c r="C46" s="3"/>
      <c r="D46" s="4"/>
      <c r="E46" s="17"/>
      <c r="F46" s="11"/>
      <c r="G46" s="8"/>
      <c r="H46" s="30"/>
    </row>
    <row r="47" spans="1:8" ht="14.25">
      <c r="A47" s="29"/>
      <c r="B47" s="3"/>
      <c r="C47" s="3"/>
      <c r="D47" s="4"/>
      <c r="E47" s="17"/>
      <c r="F47" s="11"/>
      <c r="G47" s="8"/>
      <c r="H47" s="30"/>
    </row>
    <row r="48" spans="1:8" ht="14.25">
      <c r="A48" s="29"/>
      <c r="B48" s="3"/>
      <c r="C48" s="3"/>
      <c r="D48" s="4"/>
      <c r="E48" s="17"/>
      <c r="F48" s="11"/>
      <c r="G48" s="8"/>
      <c r="H48" s="30"/>
    </row>
    <row r="49" spans="1:9" ht="15">
      <c r="A49" s="124" t="s">
        <v>29</v>
      </c>
      <c r="B49" s="125"/>
      <c r="C49" s="125"/>
      <c r="D49" s="125"/>
      <c r="E49" s="126"/>
      <c r="F49" s="127" t="str">
        <f>+A9</f>
        <v>MAFRE LA CENTRO AMERICANA, S.A.</v>
      </c>
      <c r="G49" s="128"/>
      <c r="H49" s="129"/>
      <c r="I49" s="3"/>
    </row>
    <row r="50" spans="1:9" ht="12" customHeight="1">
      <c r="A50" s="133" t="s">
        <v>28</v>
      </c>
      <c r="B50" s="134"/>
      <c r="C50" s="134"/>
      <c r="D50" s="134"/>
      <c r="E50" s="135"/>
      <c r="F50" s="130" t="s">
        <v>7</v>
      </c>
      <c r="G50" s="131"/>
      <c r="H50" s="132"/>
      <c r="I50" s="3"/>
    </row>
    <row r="51" spans="1:9" ht="9" customHeight="1">
      <c r="A51" s="136"/>
      <c r="B51" s="137"/>
      <c r="C51" s="137"/>
      <c r="D51" s="137"/>
      <c r="E51" s="17"/>
      <c r="F51" s="130"/>
      <c r="G51" s="131"/>
      <c r="H51" s="132"/>
      <c r="I51" s="3"/>
    </row>
    <row r="52" spans="1:9" ht="14.25">
      <c r="A52" s="29"/>
      <c r="B52" s="3"/>
      <c r="C52" s="3"/>
      <c r="D52" s="4"/>
      <c r="E52" s="17"/>
      <c r="F52" s="11"/>
      <c r="G52" s="8"/>
      <c r="H52" s="30"/>
      <c r="I52" s="3"/>
    </row>
    <row r="53" spans="1:9" ht="15" thickBot="1">
      <c r="A53" s="121"/>
      <c r="B53" s="122"/>
      <c r="C53" s="122"/>
      <c r="D53" s="122"/>
      <c r="E53" s="31"/>
      <c r="F53" s="32"/>
      <c r="G53" s="33"/>
      <c r="H53" s="34"/>
      <c r="I53" s="3"/>
    </row>
    <row r="54" spans="1:9" ht="15" thickTop="1">
      <c r="A54" s="6"/>
      <c r="B54" s="3"/>
      <c r="C54" s="3"/>
      <c r="D54" s="4"/>
      <c r="E54" s="1"/>
      <c r="G54" s="20" t="s">
        <v>8</v>
      </c>
      <c r="I54" s="3"/>
    </row>
    <row r="55" spans="1:9" ht="14.25">
      <c r="A55" s="6"/>
      <c r="B55" s="3"/>
      <c r="C55" s="3"/>
      <c r="D55" s="4"/>
      <c r="E55" s="1"/>
      <c r="G55" s="20" t="s">
        <v>9</v>
      </c>
      <c r="I55" s="3"/>
    </row>
    <row r="56" spans="1:9" ht="15">
      <c r="A56" s="6"/>
      <c r="B56" s="3"/>
      <c r="C56" s="3"/>
      <c r="D56" s="4"/>
      <c r="E56" s="1"/>
      <c r="G56" s="20" t="s">
        <v>10</v>
      </c>
      <c r="I56" s="3"/>
    </row>
    <row r="57" spans="1:8" ht="14.25">
      <c r="A57" s="6"/>
      <c r="B57" s="3"/>
      <c r="C57" s="3"/>
      <c r="D57" s="4"/>
      <c r="E57" s="4"/>
      <c r="F57" s="4"/>
      <c r="G57" s="8"/>
      <c r="H57" s="8"/>
    </row>
    <row r="58" spans="1:8" ht="14.25">
      <c r="A58" s="6"/>
      <c r="B58" s="3"/>
      <c r="C58" s="3"/>
      <c r="D58" s="4"/>
      <c r="E58" s="4"/>
      <c r="F58" s="4"/>
      <c r="G58" s="8"/>
      <c r="H58" s="8"/>
    </row>
    <row r="59" spans="1:8" ht="14.25">
      <c r="A59" s="6"/>
      <c r="B59" s="3"/>
      <c r="C59" s="3"/>
      <c r="D59" s="4"/>
      <c r="E59" s="4"/>
      <c r="F59" s="4"/>
      <c r="G59" s="8"/>
      <c r="H59" s="8"/>
    </row>
  </sheetData>
  <sheetProtection/>
  <mergeCells count="51">
    <mergeCell ref="B42:G42"/>
    <mergeCell ref="D35:F35"/>
    <mergeCell ref="D12:F12"/>
    <mergeCell ref="A53:D53"/>
    <mergeCell ref="D41:F41"/>
    <mergeCell ref="A49:E49"/>
    <mergeCell ref="F49:H49"/>
    <mergeCell ref="F50:H50"/>
    <mergeCell ref="A50:E50"/>
    <mergeCell ref="A51:D51"/>
    <mergeCell ref="A43:H44"/>
    <mergeCell ref="F51:H51"/>
    <mergeCell ref="D21:F21"/>
    <mergeCell ref="D31:F31"/>
    <mergeCell ref="D34:F34"/>
    <mergeCell ref="D32:F32"/>
    <mergeCell ref="D13:F13"/>
    <mergeCell ref="D22:F22"/>
    <mergeCell ref="D23:F23"/>
    <mergeCell ref="D24:F24"/>
    <mergeCell ref="D25:F25"/>
    <mergeCell ref="D20:F20"/>
    <mergeCell ref="G10:H10"/>
    <mergeCell ref="A7:D7"/>
    <mergeCell ref="A8:D8"/>
    <mergeCell ref="E7:F7"/>
    <mergeCell ref="G7:H8"/>
    <mergeCell ref="A5:F5"/>
    <mergeCell ref="A6:D6"/>
    <mergeCell ref="E6:F6"/>
    <mergeCell ref="E8:F8"/>
    <mergeCell ref="D16:F16"/>
    <mergeCell ref="A9:F10"/>
    <mergeCell ref="D15:F15"/>
    <mergeCell ref="D14:F14"/>
    <mergeCell ref="D26:F26"/>
    <mergeCell ref="A2:H2"/>
    <mergeCell ref="A3:H3"/>
    <mergeCell ref="A11:H11"/>
    <mergeCell ref="G6:H6"/>
    <mergeCell ref="G9:H9"/>
    <mergeCell ref="D27:F27"/>
    <mergeCell ref="D33:F33"/>
    <mergeCell ref="D17:F17"/>
    <mergeCell ref="D40:F40"/>
    <mergeCell ref="D36:F36"/>
    <mergeCell ref="D37:F37"/>
    <mergeCell ref="D39:F39"/>
    <mergeCell ref="D38:F38"/>
    <mergeCell ref="D19:F19"/>
    <mergeCell ref="D18:F18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54" max="255" man="1"/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tabColor indexed="39"/>
  </sheetPr>
  <dimension ref="A2:J57"/>
  <sheetViews>
    <sheetView tabSelected="1" zoomScaleSheetLayoutView="115" workbookViewId="0" topLeftCell="A4">
      <selection activeCell="I12" sqref="I12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89" t="s">
        <v>18</v>
      </c>
      <c r="B2" s="89"/>
      <c r="C2" s="89"/>
      <c r="D2" s="89"/>
      <c r="E2" s="89"/>
      <c r="F2" s="89"/>
      <c r="G2" s="89"/>
      <c r="H2" s="89"/>
    </row>
    <row r="3" spans="1:8" ht="18.75" customHeight="1">
      <c r="A3" s="90" t="s">
        <v>19</v>
      </c>
      <c r="B3" s="90"/>
      <c r="C3" s="90"/>
      <c r="D3" s="90"/>
      <c r="E3" s="90"/>
      <c r="F3" s="90"/>
      <c r="G3" s="90"/>
      <c r="H3" s="90"/>
    </row>
    <row r="4" ht="15" thickBot="1"/>
    <row r="5" spans="1:8" ht="30.75" customHeight="1" thickTop="1">
      <c r="A5" s="109" t="s">
        <v>17</v>
      </c>
      <c r="B5" s="110"/>
      <c r="C5" s="110"/>
      <c r="D5" s="110"/>
      <c r="E5" s="110"/>
      <c r="F5" s="110"/>
      <c r="G5" s="35" t="s">
        <v>6</v>
      </c>
      <c r="H5" s="21" t="s">
        <v>36</v>
      </c>
    </row>
    <row r="6" spans="1:10" ht="20.25" customHeight="1">
      <c r="A6" s="114" t="s">
        <v>13</v>
      </c>
      <c r="B6" s="115"/>
      <c r="C6" s="115"/>
      <c r="D6" s="115"/>
      <c r="E6" s="116" t="s">
        <v>44</v>
      </c>
      <c r="F6" s="117"/>
      <c r="G6" s="94" t="s">
        <v>33</v>
      </c>
      <c r="H6" s="95"/>
      <c r="J6" s="1" t="s">
        <v>4</v>
      </c>
    </row>
    <row r="7" spans="1:10" ht="25.5" customHeight="1">
      <c r="A7" s="100" t="s">
        <v>12</v>
      </c>
      <c r="B7" s="101"/>
      <c r="C7" s="101"/>
      <c r="D7" s="102"/>
      <c r="E7" s="103" t="s">
        <v>32</v>
      </c>
      <c r="F7" s="104"/>
      <c r="G7" s="105" t="s">
        <v>22</v>
      </c>
      <c r="H7" s="106"/>
      <c r="J7" s="1" t="s">
        <v>4</v>
      </c>
    </row>
    <row r="8" spans="1:10" ht="19.5" customHeight="1">
      <c r="A8" s="100" t="s">
        <v>11</v>
      </c>
      <c r="B8" s="101"/>
      <c r="C8" s="101"/>
      <c r="D8" s="102"/>
      <c r="E8" s="103" t="s">
        <v>31</v>
      </c>
      <c r="F8" s="104"/>
      <c r="G8" s="107"/>
      <c r="H8" s="108"/>
      <c r="I8" s="3"/>
      <c r="J8" s="1" t="s">
        <v>4</v>
      </c>
    </row>
    <row r="9" spans="1:10" ht="19.5" customHeight="1">
      <c r="A9" s="77" t="s">
        <v>42</v>
      </c>
      <c r="B9" s="78"/>
      <c r="C9" s="78"/>
      <c r="D9" s="78"/>
      <c r="E9" s="78"/>
      <c r="F9" s="79"/>
      <c r="G9" s="96" t="s">
        <v>40</v>
      </c>
      <c r="H9" s="97"/>
      <c r="J9" s="1" t="s">
        <v>4</v>
      </c>
    </row>
    <row r="10" spans="1:10" ht="17.25" customHeight="1">
      <c r="A10" s="80"/>
      <c r="B10" s="81"/>
      <c r="C10" s="81"/>
      <c r="D10" s="81"/>
      <c r="E10" s="81"/>
      <c r="F10" s="82"/>
      <c r="G10" s="98" t="s">
        <v>41</v>
      </c>
      <c r="H10" s="99"/>
      <c r="J10" s="1" t="s">
        <v>4</v>
      </c>
    </row>
    <row r="11" spans="1:8" ht="51.75" customHeight="1">
      <c r="A11" s="91" t="s">
        <v>34</v>
      </c>
      <c r="B11" s="92"/>
      <c r="C11" s="92"/>
      <c r="D11" s="92"/>
      <c r="E11" s="92"/>
      <c r="F11" s="92"/>
      <c r="G11" s="92"/>
      <c r="H11" s="93"/>
    </row>
    <row r="12" spans="1:10" ht="28.5" customHeight="1" thickBot="1">
      <c r="A12" s="47" t="s">
        <v>2</v>
      </c>
      <c r="B12" s="48" t="s">
        <v>3</v>
      </c>
      <c r="C12" s="49" t="s">
        <v>0</v>
      </c>
      <c r="D12" s="118" t="s">
        <v>1</v>
      </c>
      <c r="E12" s="119"/>
      <c r="F12" s="120"/>
      <c r="G12" s="50" t="s">
        <v>20</v>
      </c>
      <c r="H12" s="51" t="s">
        <v>16</v>
      </c>
      <c r="J12" s="1" t="s">
        <v>4</v>
      </c>
    </row>
    <row r="13" spans="1:10" ht="29.25" customHeight="1">
      <c r="A13" s="42">
        <v>1</v>
      </c>
      <c r="B13" s="43">
        <v>55601</v>
      </c>
      <c r="C13" s="43" t="s">
        <v>26</v>
      </c>
      <c r="D13" s="147" t="s">
        <v>24</v>
      </c>
      <c r="E13" s="148"/>
      <c r="F13" s="149"/>
      <c r="G13" s="46">
        <v>692.53</v>
      </c>
      <c r="H13" s="45">
        <f>+G13</f>
        <v>692.53</v>
      </c>
      <c r="J13" s="1" t="s">
        <v>4</v>
      </c>
    </row>
    <row r="14" spans="1:8" ht="12.75" customHeight="1">
      <c r="A14" s="37"/>
      <c r="B14" s="36"/>
      <c r="C14" s="36"/>
      <c r="D14" s="68" t="s">
        <v>14</v>
      </c>
      <c r="E14" s="69"/>
      <c r="F14" s="70"/>
      <c r="G14" s="52" t="s">
        <v>38</v>
      </c>
      <c r="H14" s="45"/>
    </row>
    <row r="15" spans="1:8" ht="32.25" customHeight="1">
      <c r="A15" s="37"/>
      <c r="B15" s="36"/>
      <c r="C15" s="36"/>
      <c r="D15" s="83" t="s">
        <v>21</v>
      </c>
      <c r="E15" s="84"/>
      <c r="F15" s="85"/>
      <c r="G15" s="41"/>
      <c r="H15" s="45"/>
    </row>
    <row r="16" spans="1:8" ht="44.25" customHeight="1">
      <c r="A16" s="37"/>
      <c r="B16" s="36"/>
      <c r="C16" s="36"/>
      <c r="D16" s="62" t="s">
        <v>30</v>
      </c>
      <c r="E16" s="63"/>
      <c r="F16" s="64"/>
      <c r="G16" s="41"/>
      <c r="H16" s="45"/>
    </row>
    <row r="17" spans="1:8" ht="33" customHeight="1">
      <c r="A17" s="37"/>
      <c r="B17" s="36"/>
      <c r="C17" s="36"/>
      <c r="D17" s="62" t="s">
        <v>37</v>
      </c>
      <c r="E17" s="63"/>
      <c r="F17" s="64"/>
      <c r="G17" s="41"/>
      <c r="H17" s="45"/>
    </row>
    <row r="18" spans="1:8" ht="45" customHeight="1">
      <c r="A18" s="37"/>
      <c r="B18" s="36"/>
      <c r="C18" s="36"/>
      <c r="D18" s="62" t="s">
        <v>27</v>
      </c>
      <c r="E18" s="63"/>
      <c r="F18" s="64"/>
      <c r="G18" s="41"/>
      <c r="H18" s="45"/>
    </row>
    <row r="19" spans="1:8" ht="27.75" customHeight="1">
      <c r="A19" s="38"/>
      <c r="B19" s="36"/>
      <c r="C19" s="36"/>
      <c r="D19" s="74"/>
      <c r="E19" s="75"/>
      <c r="F19" s="76"/>
      <c r="G19" s="41"/>
      <c r="H19" s="45"/>
    </row>
    <row r="20" spans="1:8" ht="18.75" customHeight="1">
      <c r="A20" s="39"/>
      <c r="B20" s="36"/>
      <c r="C20" s="36"/>
      <c r="D20" s="74"/>
      <c r="E20" s="75"/>
      <c r="F20" s="76"/>
      <c r="G20" s="41"/>
      <c r="H20" s="40"/>
    </row>
    <row r="21" spans="1:8" ht="12.75" customHeight="1">
      <c r="A21" s="37"/>
      <c r="B21" s="36"/>
      <c r="C21" s="36"/>
      <c r="D21" s="59"/>
      <c r="E21" s="60"/>
      <c r="F21" s="61"/>
      <c r="G21" s="41"/>
      <c r="H21" s="40"/>
    </row>
    <row r="22" spans="1:8" ht="12.75" customHeight="1">
      <c r="A22" s="37"/>
      <c r="B22" s="36"/>
      <c r="C22" s="36"/>
      <c r="D22" s="59"/>
      <c r="E22" s="60"/>
      <c r="F22" s="61"/>
      <c r="G22" s="41"/>
      <c r="H22" s="40"/>
    </row>
    <row r="23" spans="1:8" ht="12.75" customHeight="1">
      <c r="A23" s="37"/>
      <c r="B23" s="36"/>
      <c r="C23" s="36"/>
      <c r="D23" s="59"/>
      <c r="E23" s="60"/>
      <c r="F23" s="61"/>
      <c r="G23" s="41"/>
      <c r="H23" s="40"/>
    </row>
    <row r="24" spans="1:8" ht="12.75" customHeight="1">
      <c r="A24" s="37"/>
      <c r="B24" s="36"/>
      <c r="C24" s="36"/>
      <c r="D24" s="59"/>
      <c r="E24" s="60"/>
      <c r="F24" s="61"/>
      <c r="G24" s="41"/>
      <c r="H24" s="40"/>
    </row>
    <row r="25" spans="1:8" ht="12.75" customHeight="1">
      <c r="A25" s="37"/>
      <c r="B25" s="36"/>
      <c r="C25" s="36"/>
      <c r="D25" s="59"/>
      <c r="E25" s="60"/>
      <c r="F25" s="61"/>
      <c r="G25" s="41"/>
      <c r="H25" s="40"/>
    </row>
    <row r="26" spans="1:8" ht="12.75" customHeight="1">
      <c r="A26" s="37"/>
      <c r="B26" s="36"/>
      <c r="C26" s="36"/>
      <c r="D26" s="59"/>
      <c r="E26" s="60"/>
      <c r="F26" s="61"/>
      <c r="G26" s="41"/>
      <c r="H26" s="40"/>
    </row>
    <row r="27" spans="1:8" ht="12.75" customHeight="1">
      <c r="A27" s="37"/>
      <c r="B27" s="36"/>
      <c r="C27" s="36"/>
      <c r="D27" s="59"/>
      <c r="E27" s="60"/>
      <c r="F27" s="61"/>
      <c r="G27" s="41"/>
      <c r="H27" s="40"/>
    </row>
    <row r="28" spans="1:8" ht="12.75" customHeight="1">
      <c r="A28" s="37"/>
      <c r="B28" s="36"/>
      <c r="C28" s="36"/>
      <c r="D28" s="55"/>
      <c r="E28" s="56"/>
      <c r="F28" s="57"/>
      <c r="G28" s="41"/>
      <c r="H28" s="40"/>
    </row>
    <row r="29" spans="1:8" ht="12.75" customHeight="1">
      <c r="A29" s="37"/>
      <c r="B29" s="36"/>
      <c r="C29" s="36"/>
      <c r="D29" s="59"/>
      <c r="E29" s="60"/>
      <c r="F29" s="61"/>
      <c r="G29" s="41"/>
      <c r="H29" s="40"/>
    </row>
    <row r="30" spans="1:8" ht="12.75" customHeight="1">
      <c r="A30" s="37"/>
      <c r="B30" s="36"/>
      <c r="C30" s="36"/>
      <c r="D30" s="59"/>
      <c r="E30" s="60"/>
      <c r="F30" s="61"/>
      <c r="G30" s="41"/>
      <c r="H30" s="40"/>
    </row>
    <row r="31" spans="1:8" ht="12.75" customHeight="1">
      <c r="A31" s="37"/>
      <c r="B31" s="36"/>
      <c r="C31" s="36"/>
      <c r="D31" s="59"/>
      <c r="E31" s="60"/>
      <c r="F31" s="61"/>
      <c r="G31" s="41"/>
      <c r="H31" s="40"/>
    </row>
    <row r="32" spans="1:8" ht="12.75" customHeight="1">
      <c r="A32" s="37"/>
      <c r="B32" s="36"/>
      <c r="C32" s="36"/>
      <c r="D32" s="59"/>
      <c r="E32" s="60"/>
      <c r="F32" s="61"/>
      <c r="G32" s="41"/>
      <c r="H32" s="40"/>
    </row>
    <row r="33" spans="1:8" ht="17.25" customHeight="1">
      <c r="A33" s="23"/>
      <c r="B33" s="9"/>
      <c r="C33" s="9"/>
      <c r="D33" s="68"/>
      <c r="E33" s="69"/>
      <c r="F33" s="70"/>
      <c r="G33" s="18"/>
      <c r="H33" s="24"/>
    </row>
    <row r="34" spans="1:8" ht="12" customHeight="1">
      <c r="A34" s="23"/>
      <c r="B34" s="9"/>
      <c r="C34" s="9"/>
      <c r="D34" s="68"/>
      <c r="E34" s="69"/>
      <c r="F34" s="70"/>
      <c r="G34" s="19"/>
      <c r="H34" s="24"/>
    </row>
    <row r="35" spans="1:8" ht="15" customHeight="1">
      <c r="A35" s="23"/>
      <c r="B35" s="9"/>
      <c r="C35" s="9"/>
      <c r="D35" s="68"/>
      <c r="E35" s="69"/>
      <c r="F35" s="70"/>
      <c r="G35" s="19"/>
      <c r="H35" s="24"/>
    </row>
    <row r="36" spans="1:8" ht="12.75" customHeight="1">
      <c r="A36" s="23"/>
      <c r="B36" s="9"/>
      <c r="C36" s="9"/>
      <c r="D36" s="71"/>
      <c r="E36" s="72"/>
      <c r="F36" s="73"/>
      <c r="G36" s="19"/>
      <c r="H36" s="24"/>
    </row>
    <row r="37" spans="1:8" ht="12.75" customHeight="1">
      <c r="A37" s="23"/>
      <c r="B37" s="9"/>
      <c r="C37" s="9"/>
      <c r="D37" s="71"/>
      <c r="E37" s="72"/>
      <c r="F37" s="73"/>
      <c r="G37" s="19"/>
      <c r="H37" s="24"/>
    </row>
    <row r="38" spans="1:8" ht="12.75" customHeight="1">
      <c r="A38" s="23"/>
      <c r="B38" s="9"/>
      <c r="C38" s="9"/>
      <c r="D38" s="65"/>
      <c r="E38" s="66"/>
      <c r="F38" s="67"/>
      <c r="G38" s="19"/>
      <c r="H38" s="24"/>
    </row>
    <row r="39" spans="1:10" ht="12.75" customHeight="1" thickBot="1">
      <c r="A39" s="25"/>
      <c r="B39" s="10"/>
      <c r="C39" s="10"/>
      <c r="D39" s="123"/>
      <c r="E39" s="66"/>
      <c r="F39" s="66"/>
      <c r="G39" s="19"/>
      <c r="H39" s="22"/>
      <c r="J39" s="1" t="s">
        <v>4</v>
      </c>
    </row>
    <row r="40" spans="1:8" ht="24" customHeight="1" thickBot="1">
      <c r="A40" s="26" t="s">
        <v>5</v>
      </c>
      <c r="B40" s="144" t="str">
        <f>CONCATENATE("****",UPPER(l_letras(H40)),"****")</f>
        <v>****SEISCIENTOS NOVENTA Y DOS CON 53/100 DOLARES****</v>
      </c>
      <c r="C40" s="145"/>
      <c r="D40" s="145"/>
      <c r="E40" s="145"/>
      <c r="F40" s="145"/>
      <c r="G40" s="146"/>
      <c r="H40" s="44">
        <f>SUM(H13:H39)</f>
        <v>692.53</v>
      </c>
    </row>
    <row r="41" spans="1:8" ht="11.25" customHeight="1">
      <c r="A41" s="138" t="s">
        <v>15</v>
      </c>
      <c r="B41" s="139"/>
      <c r="C41" s="139"/>
      <c r="D41" s="139"/>
      <c r="E41" s="139"/>
      <c r="F41" s="139"/>
      <c r="G41" s="139"/>
      <c r="H41" s="140"/>
    </row>
    <row r="42" spans="1:8" ht="11.25" customHeight="1" thickBot="1">
      <c r="A42" s="141"/>
      <c r="B42" s="142"/>
      <c r="C42" s="142"/>
      <c r="D42" s="142"/>
      <c r="E42" s="142"/>
      <c r="F42" s="142"/>
      <c r="G42" s="142"/>
      <c r="H42" s="143"/>
    </row>
    <row r="43" spans="1:8" ht="14.25">
      <c r="A43" s="27"/>
      <c r="B43" s="14"/>
      <c r="C43" s="14"/>
      <c r="D43" s="15"/>
      <c r="E43" s="16"/>
      <c r="F43" s="12"/>
      <c r="G43" s="13"/>
      <c r="H43" s="28"/>
    </row>
    <row r="44" spans="1:8" ht="14.25">
      <c r="A44" s="29"/>
      <c r="B44" s="3"/>
      <c r="C44" s="3"/>
      <c r="D44" s="4"/>
      <c r="E44" s="17"/>
      <c r="F44" s="11"/>
      <c r="G44" s="8"/>
      <c r="H44" s="30"/>
    </row>
    <row r="45" spans="1:8" ht="14.25">
      <c r="A45" s="29"/>
      <c r="B45" s="3"/>
      <c r="C45" s="3"/>
      <c r="D45" s="4"/>
      <c r="E45" s="17"/>
      <c r="F45" s="11"/>
      <c r="G45" s="8"/>
      <c r="H45" s="30"/>
    </row>
    <row r="46" spans="1:8" ht="14.25">
      <c r="A46" s="29"/>
      <c r="B46" s="3"/>
      <c r="C46" s="3"/>
      <c r="D46" s="4"/>
      <c r="E46" s="17"/>
      <c r="F46" s="11"/>
      <c r="G46" s="8"/>
      <c r="H46" s="30"/>
    </row>
    <row r="47" spans="1:9" ht="18.75" customHeight="1">
      <c r="A47" s="124" t="s">
        <v>29</v>
      </c>
      <c r="B47" s="125"/>
      <c r="C47" s="125"/>
      <c r="D47" s="125"/>
      <c r="E47" s="126"/>
      <c r="F47" s="127" t="str">
        <f>+A9</f>
        <v>ASEGURADORA AGRICOLA COMERCIAL, S.A.</v>
      </c>
      <c r="G47" s="128"/>
      <c r="H47" s="129"/>
      <c r="I47" s="3"/>
    </row>
    <row r="48" spans="1:9" ht="16.5" customHeight="1">
      <c r="A48" s="133" t="s">
        <v>28</v>
      </c>
      <c r="B48" s="134"/>
      <c r="C48" s="134"/>
      <c r="D48" s="134"/>
      <c r="E48" s="135"/>
      <c r="F48" s="130" t="s">
        <v>7</v>
      </c>
      <c r="G48" s="131"/>
      <c r="H48" s="132"/>
      <c r="I48" s="3"/>
    </row>
    <row r="49" spans="1:9" ht="15">
      <c r="A49" s="136"/>
      <c r="B49" s="137"/>
      <c r="C49" s="137"/>
      <c r="D49" s="137"/>
      <c r="E49" s="17"/>
      <c r="F49" s="130"/>
      <c r="G49" s="131"/>
      <c r="H49" s="132"/>
      <c r="I49" s="3"/>
    </row>
    <row r="50" spans="1:9" ht="14.25">
      <c r="A50" s="29"/>
      <c r="B50" s="3"/>
      <c r="C50" s="3"/>
      <c r="D50" s="4"/>
      <c r="E50" s="17"/>
      <c r="F50" s="11"/>
      <c r="G50" s="8"/>
      <c r="H50" s="30"/>
      <c r="I50" s="3"/>
    </row>
    <row r="51" spans="1:9" ht="15" thickBot="1">
      <c r="A51" s="121"/>
      <c r="B51" s="122"/>
      <c r="C51" s="122"/>
      <c r="D51" s="122"/>
      <c r="E51" s="31"/>
      <c r="F51" s="32"/>
      <c r="G51" s="33"/>
      <c r="H51" s="34"/>
      <c r="I51" s="3"/>
    </row>
    <row r="52" spans="1:9" ht="15" thickTop="1">
      <c r="A52" s="6"/>
      <c r="B52" s="3"/>
      <c r="C52" s="3"/>
      <c r="D52" s="4"/>
      <c r="E52" s="1"/>
      <c r="G52" s="20" t="s">
        <v>8</v>
      </c>
      <c r="I52" s="3"/>
    </row>
    <row r="53" spans="1:9" ht="14.25">
      <c r="A53" s="6"/>
      <c r="B53" s="3"/>
      <c r="C53" s="3"/>
      <c r="D53" s="4"/>
      <c r="E53" s="1"/>
      <c r="G53" s="20" t="s">
        <v>9</v>
      </c>
      <c r="I53" s="3"/>
    </row>
    <row r="54" spans="1:9" ht="15">
      <c r="A54" s="6"/>
      <c r="B54" s="3"/>
      <c r="C54" s="3"/>
      <c r="D54" s="4"/>
      <c r="E54" s="1"/>
      <c r="G54" s="20" t="s">
        <v>10</v>
      </c>
      <c r="I54" s="3"/>
    </row>
    <row r="55" spans="1:8" ht="14.25">
      <c r="A55" s="6"/>
      <c r="B55" s="3"/>
      <c r="C55" s="3"/>
      <c r="D55" s="4"/>
      <c r="E55" s="4"/>
      <c r="F55" s="4"/>
      <c r="G55" s="8"/>
      <c r="H55" s="8"/>
    </row>
    <row r="56" spans="1:8" ht="14.25">
      <c r="A56" s="6"/>
      <c r="B56" s="3"/>
      <c r="C56" s="3"/>
      <c r="D56" s="4"/>
      <c r="E56" s="4"/>
      <c r="F56" s="4"/>
      <c r="G56" s="8"/>
      <c r="H56" s="8"/>
    </row>
    <row r="57" spans="1:8" ht="14.25">
      <c r="A57" s="6"/>
      <c r="B57" s="3"/>
      <c r="C57" s="3"/>
      <c r="D57" s="4"/>
      <c r="E57" s="4"/>
      <c r="F57" s="4"/>
      <c r="G57" s="8"/>
      <c r="H57" s="8"/>
    </row>
  </sheetData>
  <sheetProtection/>
  <mergeCells count="51">
    <mergeCell ref="A9:F10"/>
    <mergeCell ref="G9:H9"/>
    <mergeCell ref="G10:H10"/>
    <mergeCell ref="A2:H2"/>
    <mergeCell ref="A3:H3"/>
    <mergeCell ref="A5:F5"/>
    <mergeCell ref="A6:D6"/>
    <mergeCell ref="E6:F6"/>
    <mergeCell ref="G6:H6"/>
    <mergeCell ref="A11:H11"/>
    <mergeCell ref="D12:F12"/>
    <mergeCell ref="D13:F13"/>
    <mergeCell ref="D14:F14"/>
    <mergeCell ref="D15:F15"/>
    <mergeCell ref="A7:D7"/>
    <mergeCell ref="E7:F7"/>
    <mergeCell ref="G7:H8"/>
    <mergeCell ref="A8:D8"/>
    <mergeCell ref="E8:F8"/>
    <mergeCell ref="D16:F16"/>
    <mergeCell ref="D17:F17"/>
    <mergeCell ref="D18:F18"/>
    <mergeCell ref="D19:F19"/>
    <mergeCell ref="D20:F20"/>
    <mergeCell ref="D21:F21"/>
    <mergeCell ref="D29:F29"/>
    <mergeCell ref="D30:F30"/>
    <mergeCell ref="D31:F31"/>
    <mergeCell ref="D32:F32"/>
    <mergeCell ref="D33:F33"/>
    <mergeCell ref="D34:F34"/>
    <mergeCell ref="A48:E48"/>
    <mergeCell ref="F48:H48"/>
    <mergeCell ref="A49:D49"/>
    <mergeCell ref="F49:H49"/>
    <mergeCell ref="D35:F35"/>
    <mergeCell ref="D36:F36"/>
    <mergeCell ref="D37:F37"/>
    <mergeCell ref="D38:F38"/>
    <mergeCell ref="D39:F39"/>
    <mergeCell ref="B40:G40"/>
    <mergeCell ref="A51:D51"/>
    <mergeCell ref="D22:F22"/>
    <mergeCell ref="D23:F23"/>
    <mergeCell ref="D24:F24"/>
    <mergeCell ref="D25:F25"/>
    <mergeCell ref="D26:F26"/>
    <mergeCell ref="D27:F27"/>
    <mergeCell ref="A41:H42"/>
    <mergeCell ref="A47:E47"/>
    <mergeCell ref="F47:H47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52" max="255" man="1"/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Oscar Aviles</cp:lastModifiedBy>
  <cp:lastPrinted>2016-07-20T17:55:12Z</cp:lastPrinted>
  <dcterms:created xsi:type="dcterms:W3CDTF">2008-01-11T19:40:26Z</dcterms:created>
  <dcterms:modified xsi:type="dcterms:W3CDTF">2017-08-15T17:26:23Z</dcterms:modified>
  <cp:category/>
  <cp:version/>
  <cp:contentType/>
  <cp:contentStatus/>
</cp:coreProperties>
</file>