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COMPRA'!$A$1:$H$55</definedName>
    <definedName name="_xlnm.Print_Titles" localSheetId="0">'ORDEN COMPRA'!$1:$52</definedName>
  </definedNames>
  <calcPr fullCalcOnLoad="1"/>
</workbook>
</file>

<file path=xl/sharedStrings.xml><?xml version="1.0" encoding="utf-8"?>
<sst xmlns="http://schemas.openxmlformats.org/spreadsheetml/2006/main" count="48" uniqueCount="41">
  <si>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</si>
  <si>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</si>
  <si>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</si>
  <si>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</si>
  <si>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</si>
  <si>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</si>
  <si>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</si>
  <si>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</si>
  <si>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</si>
  <si>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</si>
  <si>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</si>
  <si>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</si>
  <si>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</si>
  <si>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</si>
  <si>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</si>
  <si>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</si>
  <si>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</si>
  <si>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</si>
  <si>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</si>
  <si>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</si>
  <si>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</si>
  <si>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EL SALVADOR NETWORK, S.A.</t>
  </si>
  <si>
    <t>NIT: 0614-130996-108-5</t>
  </si>
  <si>
    <t>IVA: 96312-7</t>
  </si>
  <si>
    <t>SERVICIO</t>
  </si>
  <si>
    <t>PRECIO MENSUAL CON IVA</t>
  </si>
  <si>
    <t>NOTA:  EL ENLACE DE INTERNET DEBERAN DE POSEER TODAS LAS CARACTERISTICAS DESCRITAS EN SU OFERTA TECNICA Y ECONOMICA.</t>
  </si>
  <si>
    <t>GERENCIA DE SISTEMAS Y TECNOLOGIA</t>
  </si>
  <si>
    <r>
      <t xml:space="preserve">Proceso No: </t>
    </r>
    <r>
      <rPr>
        <b/>
        <sz val="11"/>
        <rFont val="Arial"/>
        <family val="2"/>
      </rPr>
      <t>LG-03/FONAT/2016</t>
    </r>
  </si>
  <si>
    <t>"SERVICIO DE INTERNET DEDICADO PARA EL FONAT"</t>
  </si>
  <si>
    <t>Solicito se entregue (n) el (los) producto/servicio que se detallan en la presente Orden de Compra en la GERENCIA DE SISTEMAS Y TECNOLOGIA, Ubicada en Avenida las Amapolas, No. 23-E, Colonia San Francisco, San Salvador. Según detalle siguiente:</t>
  </si>
  <si>
    <t>SAN SALVADOR, 01 DE MARZO DE 2016</t>
  </si>
  <si>
    <t>03</t>
  </si>
  <si>
    <t>DIRECTORA EJECUTIVA DEL FONAT</t>
  </si>
  <si>
    <r>
      <rPr>
        <b/>
        <sz val="10"/>
        <rFont val="Calibri"/>
        <family val="2"/>
      </rPr>
      <t xml:space="preserve">1) LA ENTREGA DEL SERVICIO DEBERA DE REALIZARSE: </t>
    </r>
    <r>
      <rPr>
        <sz val="10"/>
        <rFont val="Calibri"/>
        <family val="2"/>
      </rPr>
      <t>A PARTIR DE LA ORDEN DE INICIO DADA POR EL ADMINISTRADOR DE LA ORDEN DE COMPRA.</t>
    </r>
  </si>
  <si>
    <r>
      <rPr>
        <b/>
        <sz val="10"/>
        <rFont val="Calibri"/>
        <family val="2"/>
      </rPr>
      <t>2) LA FORMA DE PAGO:</t>
    </r>
    <r>
      <rPr>
        <sz val="10"/>
        <rFont val="Calibri"/>
        <family val="2"/>
      </rPr>
      <t xml:space="preserve">  CREDITO A 30 DIAS, POSTERIORES A LA RECEPCION DE LA DOCUMENTACION DE CADA MES</t>
    </r>
  </si>
  <si>
    <r>
      <rPr>
        <b/>
        <sz val="10"/>
        <rFont val="Calibri"/>
        <family val="2"/>
      </rPr>
      <t xml:space="preserve">3) LA FACTURA DEBERA DE SER DE: </t>
    </r>
    <r>
      <rPr>
        <sz val="10"/>
        <rFont val="Calibri"/>
        <family val="2"/>
      </rPr>
      <t xml:space="preserve">CONSUMIDOR FINAL A NOMBRE DEL:  </t>
    </r>
    <r>
      <rPr>
        <b/>
        <sz val="10"/>
        <rFont val="Calibri"/>
        <family val="2"/>
      </rPr>
      <t>FONDO PARA LA ATENCION A LAS VICTIMAS DE ACCIDENTES DE TRANSITO</t>
    </r>
  </si>
  <si>
    <r>
      <rPr>
        <b/>
        <sz val="10"/>
        <rFont val="Calibri"/>
        <family val="2"/>
      </rPr>
      <t>4) DEBERA DE PRESENTAR GARANTIA DE CUMPLIMIENTO DE CONTRATO:</t>
    </r>
    <r>
      <rPr>
        <sz val="10"/>
        <rFont val="Calibri"/>
        <family val="2"/>
      </rPr>
      <t xml:space="preserve"> SEGUN LO ESTIPULADO EN LA SECCION III: ADJUDICACION DEL CONTRATO, NUMERAL 3: GARANTIAS REQUERIDAS DEL CONTRATO, SUB NUMERAL 3.1: GARANTIA DE CUMPLIMIENTO DE CONTRATO.</t>
    </r>
  </si>
  <si>
    <t>ENLACE DE INTERNET DEDICADO DE 4 MB
(de marzo a diciembre/2016)</t>
  </si>
  <si>
    <t>LICDA. LOYDA MARIELOS ALFARO CHEVEZ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</si>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</sst>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31" fillId="0" borderId="3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2" fillId="0" borderId="19" xfId="0" applyFont="1" applyBorder="1" applyAlignment="1">
      <alignment horizontal="center" vertical="center"/>
    </xf>
    <xf numFmtId="0" fontId="53" fillId="0" borderId="30" xfId="54" applyFont="1" applyFill="1" applyBorder="1" applyAlignment="1">
      <alignment horizontal="center" vertical="center" wrapText="1"/>
      <protection/>
    </xf>
    <xf numFmtId="176" fontId="28" fillId="0" borderId="31" xfId="54" applyNumberFormat="1" applyFont="1" applyBorder="1" applyAlignment="1">
      <alignment horizontal="center" vertical="center"/>
      <protection/>
    </xf>
    <xf numFmtId="176" fontId="30" fillId="0" borderId="24" xfId="54" applyNumberFormat="1" applyFont="1" applyFill="1" applyBorder="1" applyAlignment="1">
      <alignment horizontal="center" vertical="center"/>
      <protection/>
    </xf>
    <xf numFmtId="176" fontId="15" fillId="0" borderId="30" xfId="54" applyNumberFormat="1" applyFont="1" applyFill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5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74" fillId="0" borderId="36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6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31" fillId="0" borderId="36" xfId="0" applyFont="1" applyBorder="1" applyAlignment="1">
      <alignment horizontal="justify" vertical="top" wrapText="1"/>
    </xf>
    <xf numFmtId="0" fontId="31" fillId="0" borderId="0" xfId="0" applyFont="1" applyBorder="1" applyAlignment="1" quotePrefix="1">
      <alignment horizontal="justify" vertical="top" wrapText="1"/>
    </xf>
    <xf numFmtId="0" fontId="31" fillId="0" borderId="16" xfId="0" applyFont="1" applyBorder="1" applyAlignment="1" quotePrefix="1">
      <alignment horizontal="justify" vertical="top" wrapText="1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3" fillId="0" borderId="36" xfId="54" applyFont="1" applyFill="1" applyBorder="1" applyAlignment="1">
      <alignment horizontal="justify" vertical="center" wrapText="1"/>
      <protection/>
    </xf>
    <xf numFmtId="0" fontId="33" fillId="0" borderId="0" xfId="54" applyFont="1" applyFill="1" applyBorder="1" applyAlignment="1">
      <alignment horizontal="justify" vertical="center" wrapText="1"/>
      <protection/>
    </xf>
    <xf numFmtId="0" fontId="33" fillId="0" borderId="16" xfId="54" applyFont="1" applyFill="1" applyBorder="1" applyAlignment="1">
      <alignment horizontal="justify" vertical="center" wrapText="1"/>
      <protection/>
    </xf>
    <xf numFmtId="0" fontId="29" fillId="0" borderId="36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5" fillId="32" borderId="55" xfId="54" applyFont="1" applyFill="1" applyBorder="1" applyAlignment="1">
      <alignment horizontal="left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74" fillId="0" borderId="36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61" xfId="0" applyFont="1" applyBorder="1" applyAlignment="1">
      <alignment horizontal="left" vertical="center" wrapText="1"/>
    </xf>
    <xf numFmtId="0" fontId="28" fillId="32" borderId="62" xfId="54" applyFont="1" applyFill="1" applyBorder="1" applyAlignment="1">
      <alignment horizontal="center" vertical="center" wrapText="1"/>
      <protection/>
    </xf>
    <xf numFmtId="0" fontId="28" fillId="32" borderId="63" xfId="54" applyFont="1" applyFill="1" applyBorder="1" applyAlignment="1">
      <alignment horizontal="center" vertical="center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3341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39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362700"/>
          <a:ext cx="82296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19</v>
      </c>
      <c r="B3" s="106"/>
      <c r="C3" s="106"/>
      <c r="D3" s="106"/>
      <c r="E3" s="106"/>
      <c r="F3" s="106"/>
      <c r="G3" s="106"/>
      <c r="H3" s="106"/>
    </row>
    <row r="4" ht="15" thickBot="1"/>
    <row r="5" spans="1:8" ht="30.75" customHeight="1" thickTop="1">
      <c r="A5" s="103" t="s">
        <v>17</v>
      </c>
      <c r="B5" s="104"/>
      <c r="C5" s="104"/>
      <c r="D5" s="104"/>
      <c r="E5" s="104"/>
      <c r="F5" s="104"/>
      <c r="G5" s="38" t="s">
        <v>6</v>
      </c>
      <c r="H5" s="21" t="s">
        <v>32</v>
      </c>
    </row>
    <row r="6" spans="1:10" ht="20.25" customHeight="1">
      <c r="A6" s="84" t="s">
        <v>13</v>
      </c>
      <c r="B6" s="85"/>
      <c r="C6" s="85"/>
      <c r="D6" s="85"/>
      <c r="E6" s="86" t="s">
        <v>40</v>
      </c>
      <c r="F6" s="87"/>
      <c r="G6" s="110" t="s">
        <v>28</v>
      </c>
      <c r="H6" s="111"/>
      <c r="J6" s="1" t="s">
        <v>4</v>
      </c>
    </row>
    <row r="7" spans="1:10" ht="25.5" customHeight="1">
      <c r="A7" s="116" t="s">
        <v>12</v>
      </c>
      <c r="B7" s="117"/>
      <c r="C7" s="117"/>
      <c r="D7" s="118"/>
      <c r="E7" s="119" t="s">
        <v>27</v>
      </c>
      <c r="F7" s="120"/>
      <c r="G7" s="126" t="s">
        <v>29</v>
      </c>
      <c r="H7" s="127"/>
      <c r="J7" s="1" t="s">
        <v>4</v>
      </c>
    </row>
    <row r="8" spans="1:10" ht="15.75">
      <c r="A8" s="116" t="s">
        <v>11</v>
      </c>
      <c r="B8" s="117"/>
      <c r="C8" s="117"/>
      <c r="D8" s="118"/>
      <c r="E8" s="119" t="s">
        <v>31</v>
      </c>
      <c r="F8" s="120"/>
      <c r="G8" s="128"/>
      <c r="H8" s="129"/>
      <c r="I8" s="3"/>
      <c r="J8" s="1" t="s">
        <v>4</v>
      </c>
    </row>
    <row r="9" spans="1:10" ht="19.5" customHeight="1">
      <c r="A9" s="133" t="s">
        <v>21</v>
      </c>
      <c r="B9" s="134"/>
      <c r="C9" s="134"/>
      <c r="D9" s="134"/>
      <c r="E9" s="134"/>
      <c r="F9" s="135"/>
      <c r="G9" s="112" t="s">
        <v>22</v>
      </c>
      <c r="H9" s="113"/>
      <c r="J9" s="1" t="s">
        <v>4</v>
      </c>
    </row>
    <row r="10" spans="1:10" ht="17.25" customHeight="1">
      <c r="A10" s="136"/>
      <c r="B10" s="137"/>
      <c r="C10" s="137"/>
      <c r="D10" s="137"/>
      <c r="E10" s="137"/>
      <c r="F10" s="138"/>
      <c r="G10" s="114" t="s">
        <v>23</v>
      </c>
      <c r="H10" s="115"/>
      <c r="J10" s="1" t="s">
        <v>4</v>
      </c>
    </row>
    <row r="11" spans="1:8" ht="51.75" customHeight="1">
      <c r="A11" s="107" t="s">
        <v>30</v>
      </c>
      <c r="B11" s="108"/>
      <c r="C11" s="108"/>
      <c r="D11" s="108"/>
      <c r="E11" s="108"/>
      <c r="F11" s="108"/>
      <c r="G11" s="108"/>
      <c r="H11" s="109"/>
    </row>
    <row r="12" spans="1:10" ht="28.5" customHeight="1" thickBot="1">
      <c r="A12" s="51" t="s">
        <v>2</v>
      </c>
      <c r="B12" s="52" t="s">
        <v>3</v>
      </c>
      <c r="C12" s="53" t="s">
        <v>0</v>
      </c>
      <c r="D12" s="91" t="s">
        <v>1</v>
      </c>
      <c r="E12" s="92"/>
      <c r="F12" s="93"/>
      <c r="G12" s="54" t="s">
        <v>25</v>
      </c>
      <c r="H12" s="55" t="s">
        <v>16</v>
      </c>
      <c r="J12" s="1" t="s">
        <v>4</v>
      </c>
    </row>
    <row r="13" spans="1:10" ht="29.25" customHeight="1">
      <c r="A13" s="46">
        <v>1</v>
      </c>
      <c r="B13" s="47">
        <v>54203</v>
      </c>
      <c r="C13" s="39" t="s">
        <v>24</v>
      </c>
      <c r="D13" s="130" t="s">
        <v>38</v>
      </c>
      <c r="E13" s="131"/>
      <c r="F13" s="132"/>
      <c r="G13" s="50">
        <v>238</v>
      </c>
      <c r="H13" s="49">
        <f>ROUND(G13*A13,2)*10</f>
        <v>2380</v>
      </c>
      <c r="J13" s="1" t="s">
        <v>4</v>
      </c>
    </row>
    <row r="14" spans="1:8" ht="12.75" customHeight="1">
      <c r="A14" s="41"/>
      <c r="B14" s="40"/>
      <c r="C14" s="40"/>
      <c r="D14" s="97" t="s">
        <v>14</v>
      </c>
      <c r="E14" s="98"/>
      <c r="F14" s="99"/>
      <c r="G14" s="56" t="s">
        <v>20</v>
      </c>
      <c r="H14" s="44"/>
    </row>
    <row r="15" spans="1:8" ht="32.25" customHeight="1">
      <c r="A15" s="41"/>
      <c r="B15" s="40"/>
      <c r="C15" s="40"/>
      <c r="D15" s="94" t="s">
        <v>26</v>
      </c>
      <c r="E15" s="95"/>
      <c r="F15" s="96"/>
      <c r="G15" s="45"/>
      <c r="H15" s="44"/>
    </row>
    <row r="16" spans="1:8" ht="30.75" customHeight="1">
      <c r="A16" s="41"/>
      <c r="B16" s="40"/>
      <c r="C16" s="40"/>
      <c r="D16" s="88" t="s">
        <v>34</v>
      </c>
      <c r="E16" s="89"/>
      <c r="F16" s="90"/>
      <c r="G16" s="45"/>
      <c r="H16" s="44"/>
    </row>
    <row r="17" spans="1:8" ht="27" customHeight="1">
      <c r="A17" s="41"/>
      <c r="B17" s="40"/>
      <c r="C17" s="40"/>
      <c r="D17" s="88" t="s">
        <v>35</v>
      </c>
      <c r="E17" s="89"/>
      <c r="F17" s="90"/>
      <c r="G17" s="45"/>
      <c r="H17" s="44"/>
    </row>
    <row r="18" spans="1:8" ht="27.75" customHeight="1">
      <c r="A18" s="42"/>
      <c r="B18" s="40"/>
      <c r="C18" s="40"/>
      <c r="D18" s="88" t="s">
        <v>36</v>
      </c>
      <c r="E18" s="89"/>
      <c r="F18" s="90"/>
      <c r="G18" s="45"/>
      <c r="H18" s="44"/>
    </row>
    <row r="19" spans="1:8" ht="56.25" customHeight="1">
      <c r="A19" s="43"/>
      <c r="B19" s="40"/>
      <c r="C19" s="40"/>
      <c r="D19" s="88" t="s">
        <v>37</v>
      </c>
      <c r="E19" s="89"/>
      <c r="F19" s="90"/>
      <c r="G19" s="45"/>
      <c r="H19" s="44"/>
    </row>
    <row r="20" spans="1:8" ht="12.75" customHeight="1">
      <c r="A20" s="41"/>
      <c r="B20" s="40"/>
      <c r="C20" s="40"/>
      <c r="D20" s="57"/>
      <c r="E20" s="58"/>
      <c r="F20" s="59"/>
      <c r="G20" s="45"/>
      <c r="H20" s="44"/>
    </row>
    <row r="21" spans="1:8" ht="12.75" customHeight="1">
      <c r="A21" s="41"/>
      <c r="B21" s="40"/>
      <c r="C21" s="40"/>
      <c r="D21" s="57"/>
      <c r="E21" s="58"/>
      <c r="F21" s="59"/>
      <c r="G21" s="45"/>
      <c r="H21" s="44"/>
    </row>
    <row r="22" spans="1:8" ht="12.75" customHeight="1">
      <c r="A22" s="41"/>
      <c r="B22" s="40"/>
      <c r="C22" s="40"/>
      <c r="D22" s="57"/>
      <c r="E22" s="58"/>
      <c r="F22" s="59"/>
      <c r="G22" s="45"/>
      <c r="H22" s="44"/>
    </row>
    <row r="23" spans="1:8" ht="12.75" customHeight="1">
      <c r="A23" s="41"/>
      <c r="B23" s="40"/>
      <c r="C23" s="40"/>
      <c r="D23" s="57"/>
      <c r="E23" s="58"/>
      <c r="F23" s="59"/>
      <c r="G23" s="45"/>
      <c r="H23" s="44"/>
    </row>
    <row r="24" spans="1:8" ht="12.75" customHeight="1">
      <c r="A24" s="41"/>
      <c r="B24" s="40"/>
      <c r="C24" s="40"/>
      <c r="D24" s="57"/>
      <c r="E24" s="58"/>
      <c r="F24" s="59"/>
      <c r="G24" s="45"/>
      <c r="H24" s="44"/>
    </row>
    <row r="25" spans="1:8" ht="12.75" customHeight="1">
      <c r="A25" s="41"/>
      <c r="B25" s="40"/>
      <c r="C25" s="40"/>
      <c r="D25" s="121"/>
      <c r="E25" s="122"/>
      <c r="F25" s="123"/>
      <c r="G25" s="45"/>
      <c r="H25" s="44"/>
    </row>
    <row r="26" spans="1:8" ht="12.75" customHeight="1">
      <c r="A26" s="41"/>
      <c r="B26" s="40"/>
      <c r="C26" s="40"/>
      <c r="D26" s="121"/>
      <c r="E26" s="122"/>
      <c r="F26" s="123"/>
      <c r="G26" s="45"/>
      <c r="H26" s="44"/>
    </row>
    <row r="27" spans="1:8" ht="12.75" customHeight="1">
      <c r="A27" s="41"/>
      <c r="B27" s="40"/>
      <c r="C27" s="40"/>
      <c r="D27" s="121"/>
      <c r="E27" s="122"/>
      <c r="F27" s="123"/>
      <c r="G27" s="45"/>
      <c r="H27" s="44"/>
    </row>
    <row r="28" spans="1:8" ht="12.75" customHeight="1">
      <c r="A28" s="41"/>
      <c r="B28" s="40"/>
      <c r="C28" s="40"/>
      <c r="D28" s="121"/>
      <c r="E28" s="122"/>
      <c r="F28" s="123"/>
      <c r="G28" s="45"/>
      <c r="H28" s="44"/>
    </row>
    <row r="29" spans="1:8" ht="12.75" customHeight="1">
      <c r="A29" s="41"/>
      <c r="B29" s="40"/>
      <c r="C29" s="40"/>
      <c r="D29" s="57"/>
      <c r="E29" s="58"/>
      <c r="F29" s="59"/>
      <c r="G29" s="45"/>
      <c r="H29" s="44"/>
    </row>
    <row r="30" spans="1:8" ht="12.75" customHeight="1">
      <c r="A30" s="41"/>
      <c r="B30" s="40"/>
      <c r="C30" s="40"/>
      <c r="D30" s="57"/>
      <c r="E30" s="58"/>
      <c r="F30" s="59"/>
      <c r="G30" s="45"/>
      <c r="H30" s="44"/>
    </row>
    <row r="31" spans="1:8" ht="12.75" customHeight="1">
      <c r="A31" s="41"/>
      <c r="B31" s="40"/>
      <c r="C31" s="40"/>
      <c r="D31" s="57"/>
      <c r="E31" s="58"/>
      <c r="F31" s="59"/>
      <c r="G31" s="45"/>
      <c r="H31" s="44"/>
    </row>
    <row r="32" spans="1:8" ht="12.75" customHeight="1">
      <c r="A32" s="41"/>
      <c r="B32" s="40"/>
      <c r="C32" s="40"/>
      <c r="D32" s="57"/>
      <c r="E32" s="58"/>
      <c r="F32" s="59"/>
      <c r="G32" s="45"/>
      <c r="H32" s="44"/>
    </row>
    <row r="33" spans="1:8" ht="12.75" customHeight="1">
      <c r="A33" s="35"/>
      <c r="B33" s="36"/>
      <c r="C33" s="36"/>
      <c r="D33" s="97"/>
      <c r="E33" s="98"/>
      <c r="F33" s="99"/>
      <c r="G33" s="37"/>
      <c r="H33" s="24"/>
    </row>
    <row r="34" spans="1:8" ht="17.25" customHeight="1">
      <c r="A34" s="23"/>
      <c r="B34" s="9"/>
      <c r="C34" s="9"/>
      <c r="D34" s="97"/>
      <c r="E34" s="98"/>
      <c r="F34" s="99"/>
      <c r="G34" s="18"/>
      <c r="H34" s="24"/>
    </row>
    <row r="35" spans="1:8" ht="12" customHeight="1">
      <c r="A35" s="23"/>
      <c r="B35" s="9"/>
      <c r="C35" s="9"/>
      <c r="D35" s="97"/>
      <c r="E35" s="98"/>
      <c r="F35" s="99"/>
      <c r="G35" s="19"/>
      <c r="H35" s="24"/>
    </row>
    <row r="36" spans="1:8" ht="15" customHeight="1">
      <c r="A36" s="23"/>
      <c r="B36" s="9"/>
      <c r="C36" s="9"/>
      <c r="D36" s="97"/>
      <c r="E36" s="98"/>
      <c r="F36" s="99"/>
      <c r="G36" s="19"/>
      <c r="H36" s="24"/>
    </row>
    <row r="37" spans="1:8" ht="12.75" customHeight="1">
      <c r="A37" s="23"/>
      <c r="B37" s="9"/>
      <c r="C37" s="9"/>
      <c r="D37" s="100"/>
      <c r="E37" s="101"/>
      <c r="F37" s="102"/>
      <c r="G37" s="19"/>
      <c r="H37" s="24"/>
    </row>
    <row r="38" spans="1:8" ht="12.75" customHeight="1">
      <c r="A38" s="23"/>
      <c r="B38" s="9"/>
      <c r="C38" s="9"/>
      <c r="D38" s="100"/>
      <c r="E38" s="101"/>
      <c r="F38" s="102"/>
      <c r="G38" s="19"/>
      <c r="H38" s="24"/>
    </row>
    <row r="39" spans="1:8" ht="12.75" customHeight="1">
      <c r="A39" s="23"/>
      <c r="B39" s="9"/>
      <c r="C39" s="9"/>
      <c r="D39" s="124"/>
      <c r="E39" s="63"/>
      <c r="F39" s="125"/>
      <c r="G39" s="19"/>
      <c r="H39" s="24"/>
    </row>
    <row r="40" spans="1:10" ht="12.75" customHeight="1" thickBot="1">
      <c r="A40" s="25"/>
      <c r="B40" s="10"/>
      <c r="C40" s="10"/>
      <c r="D40" s="62"/>
      <c r="E40" s="63"/>
      <c r="F40" s="63"/>
      <c r="G40" s="19"/>
      <c r="H40" s="22"/>
      <c r="J40" s="1" t="s">
        <v>4</v>
      </c>
    </row>
    <row r="41" spans="1:8" ht="24" customHeight="1" thickBot="1">
      <c r="A41" s="26" t="s">
        <v>5</v>
      </c>
      <c r="B41" s="81" t="str">
        <f>CONCATENATE("****",UPPER(l_letras(H41)),"****")</f>
        <v>****DOS MIL TRESCIENTOS OCHENTA 00/100 DOLARES****</v>
      </c>
      <c r="C41" s="82"/>
      <c r="D41" s="82"/>
      <c r="E41" s="82"/>
      <c r="F41" s="82"/>
      <c r="G41" s="83"/>
      <c r="H41" s="48">
        <f>SUM(H13:H40)</f>
        <v>2380</v>
      </c>
    </row>
    <row r="42" spans="1:8" ht="14.25" customHeight="1">
      <c r="A42" s="75" t="s">
        <v>15</v>
      </c>
      <c r="B42" s="76"/>
      <c r="C42" s="76"/>
      <c r="D42" s="76"/>
      <c r="E42" s="76"/>
      <c r="F42" s="76"/>
      <c r="G42" s="76"/>
      <c r="H42" s="77"/>
    </row>
    <row r="43" spans="1:8" ht="15.75" customHeight="1" thickBot="1">
      <c r="A43" s="78"/>
      <c r="B43" s="79"/>
      <c r="C43" s="79"/>
      <c r="D43" s="79"/>
      <c r="E43" s="79"/>
      <c r="F43" s="79"/>
      <c r="G43" s="79"/>
      <c r="H43" s="80"/>
    </row>
    <row r="44" spans="1:8" ht="14.25">
      <c r="A44" s="27"/>
      <c r="B44" s="14"/>
      <c r="C44" s="14"/>
      <c r="D44" s="15"/>
      <c r="E44" s="16"/>
      <c r="F44" s="12"/>
      <c r="G44" s="13"/>
      <c r="H44" s="28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9" ht="15">
      <c r="A48" s="64" t="s">
        <v>39</v>
      </c>
      <c r="B48" s="65"/>
      <c r="C48" s="65"/>
      <c r="D48" s="65"/>
      <c r="E48" s="66"/>
      <c r="F48" s="67" t="str">
        <f>+A9</f>
        <v>EL SALVADOR NETWORK, S.A.</v>
      </c>
      <c r="G48" s="68"/>
      <c r="H48" s="69"/>
      <c r="I48" s="3"/>
    </row>
    <row r="49" spans="1:9" ht="15">
      <c r="A49" s="70" t="s">
        <v>33</v>
      </c>
      <c r="B49" s="71"/>
      <c r="C49" s="71"/>
      <c r="D49" s="71"/>
      <c r="E49" s="72"/>
      <c r="F49" s="67" t="s">
        <v>7</v>
      </c>
      <c r="G49" s="68"/>
      <c r="H49" s="69"/>
      <c r="I49" s="3"/>
    </row>
    <row r="50" spans="1:9" ht="15">
      <c r="A50" s="73"/>
      <c r="B50" s="74"/>
      <c r="C50" s="74"/>
      <c r="D50" s="74"/>
      <c r="E50" s="17"/>
      <c r="F50" s="67"/>
      <c r="G50" s="68"/>
      <c r="H50" s="69"/>
      <c r="I50" s="3"/>
    </row>
    <row r="51" spans="1:9" ht="14.25">
      <c r="A51" s="29"/>
      <c r="B51" s="3"/>
      <c r="C51" s="3"/>
      <c r="D51" s="4"/>
      <c r="E51" s="17"/>
      <c r="F51" s="11"/>
      <c r="G51" s="8"/>
      <c r="H51" s="30"/>
      <c r="I51" s="3"/>
    </row>
    <row r="52" spans="1:9" ht="15" thickBot="1">
      <c r="A52" s="60"/>
      <c r="B52" s="61"/>
      <c r="C52" s="61"/>
      <c r="D52" s="61"/>
      <c r="E52" s="31"/>
      <c r="F52" s="32"/>
      <c r="G52" s="33"/>
      <c r="H52" s="34"/>
      <c r="I52" s="3"/>
    </row>
    <row r="53" spans="1:9" ht="15" thickTop="1">
      <c r="A53" s="6"/>
      <c r="B53" s="3"/>
      <c r="C53" s="3"/>
      <c r="D53" s="4"/>
      <c r="E53" s="1"/>
      <c r="G53" s="20" t="s">
        <v>8</v>
      </c>
      <c r="I53" s="3"/>
    </row>
    <row r="54" spans="1:9" ht="14.25">
      <c r="A54" s="6"/>
      <c r="B54" s="3"/>
      <c r="C54" s="3"/>
      <c r="D54" s="4"/>
      <c r="E54" s="1"/>
      <c r="G54" s="20" t="s">
        <v>9</v>
      </c>
      <c r="I54" s="3"/>
    </row>
    <row r="55" spans="1:9" ht="15">
      <c r="A55" s="6"/>
      <c r="B55" s="3"/>
      <c r="C55" s="3"/>
      <c r="D55" s="4"/>
      <c r="E55" s="1"/>
      <c r="G55" s="20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53">
    <mergeCell ref="D18:F18"/>
    <mergeCell ref="D13:F13"/>
    <mergeCell ref="A9:F10"/>
    <mergeCell ref="D35:F35"/>
    <mergeCell ref="D36:F36"/>
    <mergeCell ref="D38:F38"/>
    <mergeCell ref="D31:F31"/>
    <mergeCell ref="G7:H8"/>
    <mergeCell ref="D26:F26"/>
    <mergeCell ref="D27:F27"/>
    <mergeCell ref="D17:F17"/>
    <mergeCell ref="D16:F16"/>
    <mergeCell ref="D23:F23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33:F33"/>
    <mergeCell ref="D22:F22"/>
    <mergeCell ref="D20:F20"/>
    <mergeCell ref="D21:F21"/>
    <mergeCell ref="D32:F32"/>
    <mergeCell ref="D29:F29"/>
    <mergeCell ref="D30:F30"/>
    <mergeCell ref="D28:F28"/>
    <mergeCell ref="D25:F25"/>
    <mergeCell ref="B41:G41"/>
    <mergeCell ref="A6:D6"/>
    <mergeCell ref="E6:F6"/>
    <mergeCell ref="D19:F19"/>
    <mergeCell ref="D12:F12"/>
    <mergeCell ref="D15:F15"/>
    <mergeCell ref="D14:F14"/>
    <mergeCell ref="D37:F37"/>
    <mergeCell ref="D39:F39"/>
    <mergeCell ref="D34:F34"/>
    <mergeCell ref="D24:F24"/>
    <mergeCell ref="A52:D52"/>
    <mergeCell ref="D40:F40"/>
    <mergeCell ref="A48:E48"/>
    <mergeCell ref="F48:H48"/>
    <mergeCell ref="F49:H49"/>
    <mergeCell ref="A49:E49"/>
    <mergeCell ref="A50:D50"/>
    <mergeCell ref="A42:H43"/>
    <mergeCell ref="F50:H5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2016-03-02T18:23:38Z</cp:lastPrinted>
  <dcterms:created xsi:type="dcterms:W3CDTF">2008-01-11T19:40:26Z</dcterms:created>
  <dcterms:modified xsi:type="dcterms:W3CDTF">2017-08-10T20:38:39Z</dcterms:modified>
  <cp:category/>
  <cp:version/>
  <cp:contentType/>
  <cp:contentStatus/>
</cp:coreProperties>
</file>