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7715" windowHeight="12330"/>
  </bookViews>
  <sheets>
    <sheet name="OC-110" sheetId="1" r:id="rId1"/>
  </sheets>
  <definedNames>
    <definedName name="_xlnm.Print_Titles" localSheetId="0">'OC-110'!$1:$15</definedName>
  </definedNames>
  <calcPr calcId="144525"/>
</workbook>
</file>

<file path=xl/calcChain.xml><?xml version="1.0" encoding="utf-8"?>
<calcChain xmlns="http://schemas.openxmlformats.org/spreadsheetml/2006/main">
  <c r="G40" i="1" l="1"/>
  <c r="G39" i="1"/>
  <c r="G38" i="1"/>
  <c r="G37" i="1"/>
  <c r="G36" i="1"/>
  <c r="G35" i="1"/>
  <c r="G34" i="1"/>
  <c r="G33" i="1"/>
  <c r="G32" i="1"/>
  <c r="G31" i="1"/>
  <c r="G30" i="1"/>
  <c r="G29" i="1"/>
  <c r="G28" i="1"/>
  <c r="G27" i="1"/>
  <c r="G26" i="1"/>
  <c r="G25" i="1"/>
  <c r="G24" i="1"/>
  <c r="G23" i="1"/>
  <c r="G22" i="1"/>
  <c r="G21" i="1"/>
  <c r="G20" i="1"/>
  <c r="G19" i="1"/>
  <c r="G18" i="1"/>
  <c r="G17" i="1"/>
  <c r="G16" i="1"/>
  <c r="G41" i="1" s="1"/>
</calcChain>
</file>

<file path=xl/sharedStrings.xml><?xml version="1.0" encoding="utf-8"?>
<sst xmlns="http://schemas.openxmlformats.org/spreadsheetml/2006/main" count="89" uniqueCount="72">
  <si>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</si>
  <si>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</si>
  <si>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</si>
  <si>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No.110  PRESUPUESTO EXTRAORDINARIO DECRETO 445</t>
    </r>
  </si>
  <si>
    <t>San Salvador,  03 de Octubre de 2017</t>
  </si>
  <si>
    <t>SEÑORES: VIDUC, S.A. DE C.V.</t>
  </si>
  <si>
    <t>NIT: 0614-080645-001-2</t>
  </si>
  <si>
    <t>No. NRC: 145-7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</si>
  <si>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</si>
  <si>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</si>
  <si>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</si>
  <si>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</si>
  <si>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</si>
  <si>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</si>
  <si>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</si>
  <si>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BOLSA</t>
  </si>
  <si>
    <t>CEMENTO GRIS BOLSA (93.50 LBS) MARCA CESSA</t>
  </si>
  <si>
    <t>GALON</t>
  </si>
  <si>
    <t>ADI CRETE ACELERANTE PARA CONCRETO MARCA ADI</t>
  </si>
  <si>
    <t>LIBRA</t>
  </si>
  <si>
    <t>ALAMBRE DE AMARRE MARCA TREFICA</t>
  </si>
  <si>
    <t>PIEZA</t>
  </si>
  <si>
    <t>CLAVO ACERO 2.7X25 1" (INNER=250) CMD273GR MARCA CORSAN</t>
  </si>
  <si>
    <t>CLAVO ACERO 2.7X65 2½" (INNER=250) MARCA BAR</t>
  </si>
  <si>
    <t>CLAVO ACERO 3.5X75 3" (INNER=100) CML353GR MARCA CORSAN</t>
  </si>
  <si>
    <t xml:space="preserve">DISCO P/CORTE METAL 14"X⅛"X1" PLANO A-90744 O B-30514 (INNER=25) MARCA MAKITA A </t>
  </si>
  <si>
    <t>ELECTROMALLA 6X6 (6/6) 2.35 X 6 MTRS LISA MARCA AG</t>
  </si>
  <si>
    <t>CURVA PVC 4"X90º (INNER=8) MARCA AMANCO</t>
  </si>
  <si>
    <r>
      <rPr>
        <sz val="10"/>
        <color theme="1"/>
        <rFont val="Calibri"/>
        <family val="2"/>
      </rPr>
      <t>¼</t>
    </r>
    <r>
      <rPr>
        <sz val="10"/>
        <color theme="1"/>
        <rFont val="Arial Narrow"/>
        <family val="2"/>
      </rPr>
      <t xml:space="preserve"> GALON</t>
    </r>
  </si>
  <si>
    <r>
      <t>PEGA TANGIT PVC 950ML (</t>
    </r>
    <r>
      <rPr>
        <sz val="10"/>
        <rFont val="Calibri"/>
        <family val="2"/>
      </rPr>
      <t>¼</t>
    </r>
    <r>
      <rPr>
        <sz val="10"/>
        <rFont val="Arial Narrow"/>
        <family val="2"/>
      </rPr>
      <t>) (INNER=12) MARCA HENKEL</t>
    </r>
  </si>
  <si>
    <t>SIERRA PARA HIERRO 18-12 MARCA ATKINS</t>
  </si>
  <si>
    <t>SOLVENTE MINERAL LIQUIDO GALON MARCA DUISA</t>
  </si>
  <si>
    <t>WIPPER DE TELA 9X9 MARCA SMA</t>
  </si>
  <si>
    <t>ALAMBRE GALVANIZADO #12 (2.68) (ROLLO=100 LBS) MARCA TREFICA</t>
  </si>
  <si>
    <t>ROLLO</t>
  </si>
  <si>
    <t>ALAMBRE ESPIGADO 400 VARAS PANTERA MARCA TREFICA</t>
  </si>
  <si>
    <t>EXTENCION ELECTR. TSJ 3X12 50 MTS  DE LARGO MARCA SMN</t>
  </si>
  <si>
    <t>TOMA MACHO 50AMP. # 80 PATA DE GALLINA MARCA AGUILA</t>
  </si>
  <si>
    <t>TOMA HEMBRA 50AMP. 112 SUPERFICIAL MARCA AGUILA</t>
  </si>
  <si>
    <t>CAJA</t>
  </si>
  <si>
    <t>MASCARILLA DESECHABLE V-FLEX 9105 (INNER=50-400) MARCA 3M</t>
  </si>
  <si>
    <t>PAR</t>
  </si>
  <si>
    <t>GUANTE DE CUERO MANGA LARGA 105/7H ECONOMICO MARCA SMN</t>
  </si>
  <si>
    <t>GUANTE PARA SOLDADOR 15246 MARCA SMN</t>
  </si>
  <si>
    <t>UNIDAD</t>
  </si>
  <si>
    <t>LENTE CLARO CH505-SF98-C ARO NEGRO (INNER=12) MARCA FU YANG</t>
  </si>
  <si>
    <t>BANDEJA CON RODILLO R99040 (INNER=10) MARCA PERFECT</t>
  </si>
  <si>
    <t>TAZA TIPO RURAL DESCARGA MANUAL 521 MARCA INCESA</t>
  </si>
  <si>
    <t>ANGULO DE Ho. DE 3/16"X1½"X6MTS MARCA AG</t>
  </si>
  <si>
    <t>TOTAL EN LETRAS</t>
  </si>
  <si>
    <t>CUATRO MIL OCHOCIENTOS CINCUENTA Y OCHO 95/100 DOLARES EXACTOS</t>
  </si>
  <si>
    <t>A utilizarse: EN REPARACIONES Y MANTENIMIENTOS EN LOS SECTORES 1 Y 2 DEL CENTRO PENAL DE IZALCO</t>
  </si>
  <si>
    <t>UP:  52-FORTALECIMIENTO Y OPERATIVIZACION DE MEDIDAS EXTRAORDINARIAS PARA EL SISTEMA PENITENCIARIO</t>
  </si>
  <si>
    <t>LT:   01-FORTALECIMIENTO DEL SISTEMA PENITENCIARIO PARA LA EJECUCION DE MEDIDAS EXTRAORDINARIAS DE SEGURIDAD PUBLICA</t>
  </si>
  <si>
    <t>TIEMPO DE ENTREGA: 12 DIAS HABILES DESPUES DE NOTIFICADA Y RECIBIDA LA ORDEN DE COMPRA</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</si>
  <si>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</si>
  <si>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</si>
  <si>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</si>
  <si>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PENAL DE IZALCO, UBICADO EN CANTON TALCOMUNCA, MUNICIPIO DE IZALCO, DEPARTAMENTO DE SONSONATE</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</si>
  <si>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</si>
  <si>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</si>
  <si>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</si>
  <si>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OPERACIONES</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</si>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</sst>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Arial Narrow"/>
      <family val="2"/>
    </font>
    <font>
      <sz val="10"/>
      <color theme="1"/>
      <name val="Calibri"/>
      <family val="2"/>
    </font>
    <font>
      <sz val="10"/>
      <name val="Calibri"/>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10" fillId="5" borderId="1" xfId="0" applyFont="1" applyFill="1" applyBorder="1" applyAlignment="1" applyProtection="1">
      <alignment horizontal="left" vertical="center" wrapText="1"/>
      <protection locked="0"/>
    </xf>
    <xf numFmtId="44" fontId="10" fillId="5" borderId="1" xfId="1" applyNumberFormat="1" applyFont="1" applyFill="1" applyBorder="1" applyAlignment="1" applyProtection="1">
      <alignment horizontal="center" vertical="center" wrapText="1"/>
      <protection locked="0"/>
    </xf>
    <xf numFmtId="44" fontId="9" fillId="2" borderId="1" xfId="0" applyNumberFormat="1" applyFont="1" applyFill="1" applyBorder="1" applyAlignment="1">
      <alignment horizontal="center" vertical="center" wrapText="1"/>
    </xf>
    <xf numFmtId="0" fontId="0" fillId="2" borderId="0" xfId="0" applyFill="1"/>
    <xf numFmtId="0" fontId="13" fillId="0" borderId="1" xfId="0" applyFont="1" applyBorder="1" applyAlignment="1">
      <alignment horizontal="right" vertical="center" wrapText="1"/>
    </xf>
    <xf numFmtId="44" fontId="14"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justify" vertical="center"/>
    </xf>
    <xf numFmtId="0" fontId="2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3"/>
  <sheetViews>
    <sheetView tabSelected="1" zoomScale="110" zoomScaleNormal="110" workbookViewId="0">
      <selection activeCell="B7" sqref="B7:G7"/>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6.25" customHeight="1" x14ac:dyDescent="0.25">
      <c r="B6" s="4" t="s">
        <v>3</v>
      </c>
      <c r="C6" s="4"/>
      <c r="D6" s="4"/>
      <c r="E6" s="4"/>
      <c r="F6" s="4"/>
      <c r="G6" s="4"/>
    </row>
    <row r="7" spans="2:7" ht="12" customHeight="1" x14ac:dyDescent="0.25">
      <c r="B7" s="5" t="s">
        <v>4</v>
      </c>
      <c r="C7" s="5"/>
      <c r="D7" s="5"/>
      <c r="E7" s="5"/>
      <c r="F7" s="5"/>
      <c r="G7" s="5"/>
    </row>
    <row r="8" spans="2:7" ht="9" customHeight="1" x14ac:dyDescent="0.25">
      <c r="B8" s="6"/>
    </row>
    <row r="9" spans="2:7" ht="16.5" x14ac:dyDescent="0.25">
      <c r="B9" s="7" t="s">
        <v>5</v>
      </c>
      <c r="C9" s="7"/>
      <c r="D9" s="7"/>
      <c r="E9" s="7"/>
      <c r="F9" s="7"/>
      <c r="G9" s="7"/>
    </row>
    <row r="10" spans="2:7" ht="12" customHeight="1" x14ac:dyDescent="0.25">
      <c r="B10" s="8"/>
    </row>
    <row r="11" spans="2:7" ht="16.5" x14ac:dyDescent="0.25">
      <c r="B11" s="9" t="s">
        <v>6</v>
      </c>
      <c r="C11" s="9"/>
      <c r="D11" s="8"/>
      <c r="F11" s="9" t="s">
        <v>7</v>
      </c>
      <c r="G11" s="9"/>
    </row>
    <row r="12" spans="2:7" ht="12" customHeight="1"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25.5" x14ac:dyDescent="0.25">
      <c r="B16" s="13">
        <v>100</v>
      </c>
      <c r="C16" s="14" t="s">
        <v>15</v>
      </c>
      <c r="D16" s="13">
        <v>54111</v>
      </c>
      <c r="E16" s="15" t="s">
        <v>16</v>
      </c>
      <c r="F16" s="16">
        <v>9.25</v>
      </c>
      <c r="G16" s="17">
        <f t="shared" ref="G16:G40" si="0">F16*B16</f>
        <v>925</v>
      </c>
    </row>
    <row r="17" spans="2:7" s="18" customFormat="1" ht="25.5" x14ac:dyDescent="0.25">
      <c r="B17" s="13">
        <v>5</v>
      </c>
      <c r="C17" s="14" t="s">
        <v>17</v>
      </c>
      <c r="D17" s="13">
        <v>54110</v>
      </c>
      <c r="E17" s="15" t="s">
        <v>18</v>
      </c>
      <c r="F17" s="16">
        <v>8.18</v>
      </c>
      <c r="G17" s="17">
        <f t="shared" si="0"/>
        <v>40.9</v>
      </c>
    </row>
    <row r="18" spans="2:7" s="18" customFormat="1" x14ac:dyDescent="0.25">
      <c r="B18" s="13">
        <v>50</v>
      </c>
      <c r="C18" s="14" t="s">
        <v>19</v>
      </c>
      <c r="D18" s="13">
        <v>54112</v>
      </c>
      <c r="E18" s="15" t="s">
        <v>20</v>
      </c>
      <c r="F18" s="16">
        <v>0.44</v>
      </c>
      <c r="G18" s="17">
        <f t="shared" si="0"/>
        <v>22</v>
      </c>
    </row>
    <row r="19" spans="2:7" s="18" customFormat="1" ht="25.5" x14ac:dyDescent="0.25">
      <c r="B19" s="13">
        <v>500</v>
      </c>
      <c r="C19" s="14" t="s">
        <v>21</v>
      </c>
      <c r="D19" s="13">
        <v>54112</v>
      </c>
      <c r="E19" s="15" t="s">
        <v>22</v>
      </c>
      <c r="F19" s="16">
        <v>0.01</v>
      </c>
      <c r="G19" s="17">
        <f t="shared" si="0"/>
        <v>5</v>
      </c>
    </row>
    <row r="20" spans="2:7" s="18" customFormat="1" ht="25.5" x14ac:dyDescent="0.25">
      <c r="B20" s="13">
        <v>500</v>
      </c>
      <c r="C20" s="14" t="s">
        <v>21</v>
      </c>
      <c r="D20" s="13">
        <v>54112</v>
      </c>
      <c r="E20" s="15" t="s">
        <v>23</v>
      </c>
      <c r="F20" s="16">
        <v>0.03</v>
      </c>
      <c r="G20" s="17">
        <f t="shared" si="0"/>
        <v>15</v>
      </c>
    </row>
    <row r="21" spans="2:7" s="18" customFormat="1" ht="25.5" x14ac:dyDescent="0.25">
      <c r="B21" s="13">
        <v>500</v>
      </c>
      <c r="C21" s="14" t="s">
        <v>21</v>
      </c>
      <c r="D21" s="13">
        <v>54112</v>
      </c>
      <c r="E21" s="15" t="s">
        <v>24</v>
      </c>
      <c r="F21" s="16">
        <v>0.05</v>
      </c>
      <c r="G21" s="17">
        <f t="shared" si="0"/>
        <v>25</v>
      </c>
    </row>
    <row r="22" spans="2:7" s="18" customFormat="1" ht="38.25" x14ac:dyDescent="0.25">
      <c r="B22" s="13">
        <v>15</v>
      </c>
      <c r="C22" s="14" t="s">
        <v>21</v>
      </c>
      <c r="D22" s="13">
        <v>54118</v>
      </c>
      <c r="E22" s="15" t="s">
        <v>25</v>
      </c>
      <c r="F22" s="16">
        <v>4.5999999999999996</v>
      </c>
      <c r="G22" s="17">
        <f t="shared" si="0"/>
        <v>69</v>
      </c>
    </row>
    <row r="23" spans="2:7" s="18" customFormat="1" ht="25.5" x14ac:dyDescent="0.25">
      <c r="B23" s="13">
        <v>5</v>
      </c>
      <c r="C23" s="14" t="s">
        <v>21</v>
      </c>
      <c r="D23" s="13">
        <v>54112</v>
      </c>
      <c r="E23" s="15" t="s">
        <v>26</v>
      </c>
      <c r="F23" s="16">
        <v>35</v>
      </c>
      <c r="G23" s="17">
        <f t="shared" si="0"/>
        <v>175</v>
      </c>
    </row>
    <row r="24" spans="2:7" s="18" customFormat="1" ht="25.5" x14ac:dyDescent="0.25">
      <c r="B24" s="13">
        <v>30</v>
      </c>
      <c r="C24" s="14" t="s">
        <v>21</v>
      </c>
      <c r="D24" s="13">
        <v>54107</v>
      </c>
      <c r="E24" s="15" t="s">
        <v>27</v>
      </c>
      <c r="F24" s="16">
        <v>2.4</v>
      </c>
      <c r="G24" s="17">
        <f t="shared" si="0"/>
        <v>72</v>
      </c>
    </row>
    <row r="25" spans="2:7" s="18" customFormat="1" ht="25.5" x14ac:dyDescent="0.25">
      <c r="B25" s="13">
        <v>10</v>
      </c>
      <c r="C25" s="14" t="s">
        <v>28</v>
      </c>
      <c r="D25" s="13">
        <v>54107</v>
      </c>
      <c r="E25" s="15" t="s">
        <v>29</v>
      </c>
      <c r="F25" s="16">
        <v>26.12</v>
      </c>
      <c r="G25" s="17">
        <f t="shared" si="0"/>
        <v>261.2</v>
      </c>
    </row>
    <row r="26" spans="2:7" s="18" customFormat="1" ht="25.5" x14ac:dyDescent="0.25">
      <c r="B26" s="13">
        <v>5</v>
      </c>
      <c r="C26" s="14" t="s">
        <v>21</v>
      </c>
      <c r="D26" s="13">
        <v>54118</v>
      </c>
      <c r="E26" s="15" t="s">
        <v>30</v>
      </c>
      <c r="F26" s="16">
        <v>0.76</v>
      </c>
      <c r="G26" s="17">
        <f t="shared" si="0"/>
        <v>3.8</v>
      </c>
    </row>
    <row r="27" spans="2:7" s="18" customFormat="1" ht="25.5" x14ac:dyDescent="0.25">
      <c r="B27" s="13">
        <v>30</v>
      </c>
      <c r="C27" s="14" t="s">
        <v>17</v>
      </c>
      <c r="D27" s="13">
        <v>54107</v>
      </c>
      <c r="E27" s="15" t="s">
        <v>31</v>
      </c>
      <c r="F27" s="16">
        <v>5.5</v>
      </c>
      <c r="G27" s="17">
        <f t="shared" si="0"/>
        <v>165</v>
      </c>
    </row>
    <row r="28" spans="2:7" s="18" customFormat="1" x14ac:dyDescent="0.25">
      <c r="B28" s="13">
        <v>5</v>
      </c>
      <c r="C28" s="14" t="s">
        <v>19</v>
      </c>
      <c r="D28" s="13">
        <v>54104</v>
      </c>
      <c r="E28" s="15" t="s">
        <v>32</v>
      </c>
      <c r="F28" s="16">
        <v>0.68</v>
      </c>
      <c r="G28" s="17">
        <f t="shared" si="0"/>
        <v>3.4000000000000004</v>
      </c>
    </row>
    <row r="29" spans="2:7" s="18" customFormat="1" ht="25.5" x14ac:dyDescent="0.25">
      <c r="B29" s="13">
        <v>100</v>
      </c>
      <c r="C29" s="14" t="s">
        <v>19</v>
      </c>
      <c r="D29" s="13">
        <v>54112</v>
      </c>
      <c r="E29" s="15" t="s">
        <v>33</v>
      </c>
      <c r="F29" s="16">
        <v>0.53</v>
      </c>
      <c r="G29" s="17">
        <f t="shared" si="0"/>
        <v>53</v>
      </c>
    </row>
    <row r="30" spans="2:7" s="18" customFormat="1" ht="25.5" x14ac:dyDescent="0.25">
      <c r="B30" s="13">
        <v>20</v>
      </c>
      <c r="C30" s="14" t="s">
        <v>34</v>
      </c>
      <c r="D30" s="13">
        <v>54112</v>
      </c>
      <c r="E30" s="15" t="s">
        <v>35</v>
      </c>
      <c r="F30" s="16">
        <v>21.47</v>
      </c>
      <c r="G30" s="17">
        <f t="shared" si="0"/>
        <v>429.4</v>
      </c>
    </row>
    <row r="31" spans="2:7" s="18" customFormat="1" ht="25.5" x14ac:dyDescent="0.25">
      <c r="B31" s="13">
        <v>2</v>
      </c>
      <c r="C31" s="14" t="s">
        <v>21</v>
      </c>
      <c r="D31" s="13">
        <v>54119</v>
      </c>
      <c r="E31" s="15" t="s">
        <v>36</v>
      </c>
      <c r="F31" s="16">
        <v>75.31</v>
      </c>
      <c r="G31" s="17">
        <f t="shared" si="0"/>
        <v>150.62</v>
      </c>
    </row>
    <row r="32" spans="2:7" s="18" customFormat="1" ht="25.5" x14ac:dyDescent="0.25">
      <c r="B32" s="13">
        <v>3</v>
      </c>
      <c r="C32" s="14" t="s">
        <v>21</v>
      </c>
      <c r="D32" s="13">
        <v>54119</v>
      </c>
      <c r="E32" s="15" t="s">
        <v>37</v>
      </c>
      <c r="F32" s="16">
        <v>2.93</v>
      </c>
      <c r="G32" s="17">
        <f t="shared" si="0"/>
        <v>8.7900000000000009</v>
      </c>
    </row>
    <row r="33" spans="2:7" s="18" customFormat="1" ht="25.5" x14ac:dyDescent="0.25">
      <c r="B33" s="13">
        <v>3</v>
      </c>
      <c r="C33" s="14" t="s">
        <v>21</v>
      </c>
      <c r="D33" s="13">
        <v>54119</v>
      </c>
      <c r="E33" s="15" t="s">
        <v>38</v>
      </c>
      <c r="F33" s="16">
        <v>3.38</v>
      </c>
      <c r="G33" s="17">
        <f t="shared" si="0"/>
        <v>10.14</v>
      </c>
    </row>
    <row r="34" spans="2:7" s="18" customFormat="1" ht="25.5" x14ac:dyDescent="0.25">
      <c r="B34" s="13">
        <v>10</v>
      </c>
      <c r="C34" s="14" t="s">
        <v>39</v>
      </c>
      <c r="D34" s="13">
        <v>54119</v>
      </c>
      <c r="E34" s="15" t="s">
        <v>40</v>
      </c>
      <c r="F34" s="16">
        <v>25.5</v>
      </c>
      <c r="G34" s="17">
        <f t="shared" si="0"/>
        <v>255</v>
      </c>
    </row>
    <row r="35" spans="2:7" s="18" customFormat="1" ht="25.5" x14ac:dyDescent="0.25">
      <c r="B35" s="13">
        <v>50</v>
      </c>
      <c r="C35" s="14" t="s">
        <v>41</v>
      </c>
      <c r="D35" s="13">
        <v>54106</v>
      </c>
      <c r="E35" s="15" t="s">
        <v>42</v>
      </c>
      <c r="F35" s="16">
        <v>3.18</v>
      </c>
      <c r="G35" s="17">
        <f t="shared" si="0"/>
        <v>159</v>
      </c>
    </row>
    <row r="36" spans="2:7" s="18" customFormat="1" ht="25.5" x14ac:dyDescent="0.25">
      <c r="B36" s="13">
        <v>10</v>
      </c>
      <c r="C36" s="14" t="s">
        <v>41</v>
      </c>
      <c r="D36" s="13">
        <v>54106</v>
      </c>
      <c r="E36" s="15" t="s">
        <v>43</v>
      </c>
      <c r="F36" s="16">
        <v>5.33</v>
      </c>
      <c r="G36" s="17">
        <f t="shared" si="0"/>
        <v>53.3</v>
      </c>
    </row>
    <row r="37" spans="2:7" s="18" customFormat="1" ht="25.5" x14ac:dyDescent="0.25">
      <c r="B37" s="13">
        <v>25</v>
      </c>
      <c r="C37" s="14" t="s">
        <v>44</v>
      </c>
      <c r="D37" s="13">
        <v>54118</v>
      </c>
      <c r="E37" s="15" t="s">
        <v>45</v>
      </c>
      <c r="F37" s="16">
        <v>2</v>
      </c>
      <c r="G37" s="17">
        <f t="shared" si="0"/>
        <v>50</v>
      </c>
    </row>
    <row r="38" spans="2:7" s="18" customFormat="1" ht="25.5" x14ac:dyDescent="0.25">
      <c r="B38" s="13">
        <v>10</v>
      </c>
      <c r="C38" s="14" t="s">
        <v>21</v>
      </c>
      <c r="D38" s="13">
        <v>54118</v>
      </c>
      <c r="E38" s="15" t="s">
        <v>46</v>
      </c>
      <c r="F38" s="16">
        <v>2.54</v>
      </c>
      <c r="G38" s="17">
        <f t="shared" si="0"/>
        <v>25.4</v>
      </c>
    </row>
    <row r="39" spans="2:7" s="18" customFormat="1" ht="25.5" x14ac:dyDescent="0.25">
      <c r="B39" s="13">
        <v>46</v>
      </c>
      <c r="C39" s="14" t="s">
        <v>21</v>
      </c>
      <c r="D39" s="13">
        <v>54111</v>
      </c>
      <c r="E39" s="15" t="s">
        <v>47</v>
      </c>
      <c r="F39" s="16">
        <v>35</v>
      </c>
      <c r="G39" s="17">
        <f t="shared" si="0"/>
        <v>1610</v>
      </c>
    </row>
    <row r="40" spans="2:7" s="18" customFormat="1" ht="25.5" x14ac:dyDescent="0.25">
      <c r="B40" s="13">
        <v>20</v>
      </c>
      <c r="C40" s="14" t="s">
        <v>21</v>
      </c>
      <c r="D40" s="13">
        <v>54112</v>
      </c>
      <c r="E40" s="15" t="s">
        <v>48</v>
      </c>
      <c r="F40" s="16">
        <v>13.6</v>
      </c>
      <c r="G40" s="17">
        <f t="shared" si="0"/>
        <v>272</v>
      </c>
    </row>
    <row r="41" spans="2:7" ht="17.25" customHeight="1" x14ac:dyDescent="0.25">
      <c r="B41" s="19" t="s">
        <v>14</v>
      </c>
      <c r="C41" s="19"/>
      <c r="D41" s="19"/>
      <c r="E41" s="19"/>
      <c r="F41" s="20"/>
      <c r="G41" s="21">
        <f>SUM(G16:G40)</f>
        <v>4858.9500000000007</v>
      </c>
    </row>
    <row r="42" spans="2:7" ht="23.25" customHeight="1" x14ac:dyDescent="0.25">
      <c r="B42" s="22" t="s">
        <v>49</v>
      </c>
      <c r="C42" s="23" t="s">
        <v>50</v>
      </c>
      <c r="D42" s="24"/>
      <c r="E42" s="25"/>
      <c r="F42" s="26"/>
      <c r="G42" s="27"/>
    </row>
    <row r="43" spans="2:7" ht="20.25" customHeight="1" x14ac:dyDescent="0.25">
      <c r="B43" s="28" t="s">
        <v>51</v>
      </c>
      <c r="C43" s="28"/>
      <c r="D43" s="28"/>
      <c r="E43" s="28"/>
      <c r="F43" s="28"/>
      <c r="G43" s="28"/>
    </row>
    <row r="44" spans="2:7" ht="13.5" customHeight="1" x14ac:dyDescent="0.25">
      <c r="B44" s="28" t="s">
        <v>52</v>
      </c>
      <c r="C44" s="28"/>
      <c r="D44" s="28"/>
      <c r="E44" s="28"/>
      <c r="F44" s="28"/>
      <c r="G44" s="28"/>
    </row>
    <row r="45" spans="2:7" ht="25.5" customHeight="1" x14ac:dyDescent="0.25">
      <c r="B45" s="23" t="s">
        <v>53</v>
      </c>
      <c r="C45" s="24"/>
      <c r="D45" s="24"/>
      <c r="E45" s="24"/>
      <c r="F45" s="24"/>
      <c r="G45" s="25"/>
    </row>
    <row r="46" spans="2:7" x14ac:dyDescent="0.25">
      <c r="B46" s="28" t="s">
        <v>54</v>
      </c>
      <c r="C46" s="28"/>
      <c r="D46" s="28"/>
      <c r="E46" s="28"/>
      <c r="F46" s="28"/>
      <c r="G46" s="28"/>
    </row>
    <row r="47" spans="2:7" ht="24" customHeight="1" x14ac:dyDescent="0.25">
      <c r="B47" s="29" t="s">
        <v>55</v>
      </c>
      <c r="C47" s="29"/>
      <c r="D47" s="29"/>
      <c r="E47" s="29"/>
      <c r="F47" s="29"/>
      <c r="G47" s="29"/>
    </row>
    <row r="48" spans="2:7" ht="16.5" customHeight="1" x14ac:dyDescent="0.25">
      <c r="B48" s="30" t="s">
        <v>56</v>
      </c>
      <c r="C48" s="30"/>
      <c r="D48" s="30"/>
      <c r="E48" s="30"/>
      <c r="F48" s="30"/>
      <c r="G48" s="30"/>
    </row>
    <row r="49" spans="2:7" ht="47.25" customHeight="1" x14ac:dyDescent="0.25">
      <c r="B49" s="31" t="s">
        <v>57</v>
      </c>
      <c r="C49" s="31"/>
      <c r="D49" s="31"/>
      <c r="E49" s="31"/>
      <c r="F49" s="31"/>
      <c r="G49" s="31"/>
    </row>
    <row r="50" spans="2:7" ht="30.75" customHeight="1" x14ac:dyDescent="0.25">
      <c r="B50" s="30" t="s">
        <v>58</v>
      </c>
      <c r="C50" s="30"/>
      <c r="D50" s="30"/>
      <c r="E50" s="30"/>
      <c r="F50" s="30"/>
      <c r="G50" s="30"/>
    </row>
    <row r="51" spans="2:7" ht="30" customHeight="1" x14ac:dyDescent="0.25">
      <c r="B51" s="30" t="s">
        <v>59</v>
      </c>
      <c r="C51" s="30"/>
      <c r="D51" s="30"/>
      <c r="E51" s="30"/>
      <c r="F51" s="30"/>
      <c r="G51" s="30"/>
    </row>
    <row r="52" spans="2:7" ht="17.25" customHeight="1" x14ac:dyDescent="0.25">
      <c r="B52" s="30" t="s">
        <v>60</v>
      </c>
      <c r="C52" s="30"/>
      <c r="D52" s="30"/>
      <c r="E52" s="30"/>
      <c r="F52" s="30"/>
      <c r="G52" s="30"/>
    </row>
    <row r="53" spans="2:7" ht="29.25" customHeight="1" x14ac:dyDescent="0.25">
      <c r="B53" s="30" t="s">
        <v>61</v>
      </c>
      <c r="C53" s="30"/>
      <c r="D53" s="30"/>
      <c r="E53" s="30"/>
      <c r="F53" s="30"/>
      <c r="G53" s="30"/>
    </row>
    <row r="54" spans="2:7" ht="22.5" customHeight="1" x14ac:dyDescent="0.25">
      <c r="B54" s="30" t="s">
        <v>62</v>
      </c>
      <c r="C54" s="30"/>
      <c r="D54" s="30"/>
      <c r="E54" s="30"/>
      <c r="F54" s="30"/>
      <c r="G54" s="30"/>
    </row>
    <row r="55" spans="2:7" ht="44.25" customHeight="1" x14ac:dyDescent="0.25">
      <c r="B55" s="30" t="s">
        <v>63</v>
      </c>
      <c r="C55" s="30"/>
      <c r="D55" s="30"/>
      <c r="E55" s="30"/>
      <c r="F55" s="30"/>
      <c r="G55" s="30"/>
    </row>
    <row r="56" spans="2:7" x14ac:dyDescent="0.25">
      <c r="B56" s="32" t="s">
        <v>64</v>
      </c>
    </row>
    <row r="57" spans="2:7" x14ac:dyDescent="0.25">
      <c r="B57" s="33"/>
    </row>
    <row r="58" spans="2:7" x14ac:dyDescent="0.25">
      <c r="B58" s="33"/>
    </row>
    <row r="59" spans="2:7" x14ac:dyDescent="0.25">
      <c r="B59" s="3" t="s">
        <v>65</v>
      </c>
      <c r="C59" s="3"/>
      <c r="D59" s="33" t="s">
        <v>66</v>
      </c>
      <c r="E59" s="34" t="s">
        <v>67</v>
      </c>
      <c r="F59" s="3" t="s">
        <v>68</v>
      </c>
      <c r="G59" s="3"/>
    </row>
    <row r="60" spans="2:7" x14ac:dyDescent="0.25">
      <c r="B60" s="3" t="s">
        <v>69</v>
      </c>
      <c r="C60" s="3"/>
      <c r="E60" s="34" t="s">
        <v>70</v>
      </c>
      <c r="F60" s="3" t="s">
        <v>71</v>
      </c>
      <c r="G60" s="3"/>
    </row>
    <row r="61" spans="2:7" ht="15.75" x14ac:dyDescent="0.25">
      <c r="B61" s="35"/>
    </row>
    <row r="62" spans="2:7" ht="15.75" x14ac:dyDescent="0.25">
      <c r="B62" s="35"/>
    </row>
    <row r="63" spans="2:7" ht="15.75" x14ac:dyDescent="0.25">
      <c r="B63" s="35"/>
    </row>
  </sheetData>
  <mergeCells count="28">
    <mergeCell ref="B59:C59"/>
    <mergeCell ref="F59:G59"/>
    <mergeCell ref="B60:C60"/>
    <mergeCell ref="F60:G60"/>
    <mergeCell ref="B50:G50"/>
    <mergeCell ref="B51:G51"/>
    <mergeCell ref="B52:G52"/>
    <mergeCell ref="B53:G53"/>
    <mergeCell ref="B54:G54"/>
    <mergeCell ref="B55:G55"/>
    <mergeCell ref="B44:G44"/>
    <mergeCell ref="B45:G45"/>
    <mergeCell ref="B46:G46"/>
    <mergeCell ref="B47:G47"/>
    <mergeCell ref="B48:G48"/>
    <mergeCell ref="B49:G49"/>
    <mergeCell ref="B11:C11"/>
    <mergeCell ref="F11:G11"/>
    <mergeCell ref="B13:G13"/>
    <mergeCell ref="B41:E41"/>
    <mergeCell ref="C42:E42"/>
    <mergeCell ref="B43:G43"/>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OC-110</vt:lpstr>
      <vt:lpstr>'OC-110'!Títulos_a_imprimir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dcterms:created xsi:type="dcterms:W3CDTF">2017-10-27T17:58:10Z</dcterms:created>
  <dcterms:modified xsi:type="dcterms:W3CDTF">2017-10-27T17:58:21Z</dcterms:modified>
</cp:coreProperties>
</file>