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9320" windowHeight="9975"/>
  </bookViews>
  <sheets>
    <sheet name="113 " sheetId="11" r:id="rId1"/>
  </sheets>
  <definedNames>
    <definedName name="_xlnm.Print_Titles" localSheetId="0">'113 '!$1:$12</definedName>
  </definedNames>
  <calcPr calcId="144525"/>
</workbook>
</file>

<file path=xl/calcChain.xml><?xml version="1.0" encoding="utf-8"?>
<calcChain xmlns="http://schemas.openxmlformats.org/spreadsheetml/2006/main">
  <c r="G18" i="11" l="1"/>
  <c r="G17" i="11" l="1"/>
  <c r="G16" i="11" l="1"/>
</calcChain>
</file>

<file path=xl/sharedStrings.xml><?xml version="1.0" encoding="utf-8"?>
<sst xmlns="http://schemas.openxmlformats.org/spreadsheetml/2006/main" count="44" uniqueCount="42">
  <si>
    <t>DIRECCIÓN GENERAL DE CENTROS PENALES</t>
  </si>
  <si>
    <t>UNIDAD SECUNDARIA DE ADQUISICIONES Y CONTRATACIONES DE CENTROS PENALES</t>
  </si>
  <si>
    <t>7ª. Avenida Nte. Final Pje.03 Urb. Santa Adela S.S. Tel 2526-3615/3616/3617</t>
  </si>
  <si>
    <t>CANTIDAD</t>
  </si>
  <si>
    <t>UNIDAD DE MEDIDA</t>
  </si>
  <si>
    <t>ESPECIFICO</t>
  </si>
  <si>
    <t>DESCRIPCION DEL BIEN O SERVICIO</t>
  </si>
  <si>
    <t>PRECIO U.</t>
  </si>
  <si>
    <t>TOTAL</t>
  </si>
  <si>
    <t>TOTAL EN LETRAS</t>
  </si>
  <si>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</si>
  <si>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</si>
  <si>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</si>
  <si>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</si>
  <si>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t xml:space="preserve">  </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</si>
  <si>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</si>
  <si>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AUTORIZADO</t>
  </si>
  <si>
    <t>ELABORO</t>
  </si>
  <si>
    <t>_______________________________</t>
  </si>
  <si>
    <t>__________________________</t>
  </si>
  <si>
    <t>___________________________</t>
  </si>
  <si>
    <r>
      <t>ü</t>
    </r>
    <r>
      <rPr>
        <sz val="7"/>
        <color theme="1"/>
        <rFont val="Times New Roman"/>
        <family val="1"/>
      </rPr>
      <t xml:space="preserve">  </t>
    </r>
    <r>
      <rPr>
        <sz val="11"/>
        <color theme="1"/>
        <rFont val="Arial Narrow"/>
        <family val="2"/>
      </rPr>
      <t>Forma de pago: Crédito a 60 días.</t>
    </r>
  </si>
  <si>
    <t>REVISO</t>
  </si>
  <si>
    <t>UNIDAD</t>
  </si>
  <si>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CENTROS PENALES, Ubicada en Tercera 5ª Avenida Norte, Entre 11 y 13 Calle Poniente - San Salvador.</t>
    </r>
  </si>
  <si>
    <t>UP:  52-FORTALECIMIENTO Y OPERATIVIZACION DE MEDIDAS EXTRAORDINARIAS PARA EL SISTEMA PENITENCIARIO</t>
  </si>
  <si>
    <t>A utilizarse: EN CENTRO TEMPORAL DE MARIONA</t>
  </si>
  <si>
    <t>MAYBELLINE</t>
  </si>
  <si>
    <t>LT:   02-CONSTRUCCION, RECONSTRUCCION EQUIPAMIENTO Y PUESTA EN MARCHA DE INFRAESTRUCTURA EN EL SISTEMA PENITENCIARIO PARA LA OPERATIVIZACION DE LAS MEDIDAS EXTRAORDINARIAS DE SEGURIDAD PUBLICA</t>
  </si>
  <si>
    <r>
      <t xml:space="preserve">FACTURA A NOMBRE DE LA </t>
    </r>
    <r>
      <rPr>
        <b/>
        <sz val="10"/>
        <color theme="1"/>
        <rFont val="Arial Narrow"/>
        <family val="2"/>
      </rPr>
      <t xml:space="preserve"> DIRECCION GENERAL DE CENTROS PENALES  PRESUPUESTO EXTRAORDINARIO - PROYECTO 6583, NIT: 0614-010915-002-0</t>
    </r>
  </si>
  <si>
    <r>
      <t>ü</t>
    </r>
    <r>
      <rPr>
        <sz val="11"/>
        <color theme="1"/>
        <rFont val="Times New Roman"/>
        <family val="1"/>
      </rPr>
      <t xml:space="preserve">  </t>
    </r>
    <r>
      <rPr>
        <sz val="11"/>
        <color theme="1"/>
        <rFont val="Arial Narrow"/>
        <family val="2"/>
      </rPr>
      <t>La Direccion General de Centros Penales, no se hace responsable de las facturas que NO se presenten la Unidad Secundaria Ejecutora Financiera (USEFI), dos semanas despues de haber recibido el Suministro de conformidad.</t>
    </r>
  </si>
  <si>
    <r>
      <rPr>
        <b/>
        <sz val="10"/>
        <color theme="1"/>
        <rFont val="Arial Narrow"/>
        <family val="2"/>
      </rPr>
      <t>ARCO DETECTOR DE METAL</t>
    </r>
    <r>
      <rPr>
        <sz val="10"/>
        <color theme="1"/>
        <rFont val="Arial Narrow"/>
        <family val="2"/>
      </rPr>
      <t xml:space="preserve">
-ARCO DETECTOR MULTIZONAS
-APROBADO POR LA TSA (TRANSPORT SECURITY ADMINISTRATION)
-33 A 35 ZONAS APROXIMADAS DE DETECCION PARA LA LOCALIZACION PRECISA DE ARMAS Y METALES
-CONSTRUCCION A PRUEBA DE ITEMPERIE CON APROBACION IP 55
-ALARMAS: TONO ALUDIBLE Y VOLUMEN AJUSTABLE. ALARMA VISUAL DE LED BRILLANTE
-FUNCION DE ALARMA ALEATORIA CAPACIDAD DE ALARMA ALEATORIA EN UN DETERMINADO PORCENTAJE DE PERSONAS QUE NO GENERAN ALARMA
-A PRUEBA DE MANIPULACION QUE TODOS LOS AJUSTES ESTEN ASEGURADOS CON UNA CERRADURA CON LLAVE Y DOS NIVELES DE CODIGOS DE ACCESO. CON SEGURIDAD ADICIONAL CON UNA CERRADURA DE GABINETE QUE IMPIDA EL ACCESO NO AUTORIZADO A LOS CABLES, CONECTORES Y COMPONENTES ELECTRICOS FISICOS
-BARRA INDICADORA DE NIVEL DE DETECCION
-APLICABLE: PARA PRISIONES
- CONSTRUCCION: LAMINADO ATRACTIVO RESISTENTE A RAYONES Y DAÑOS. CABEZAS DE DETECCION Y APOYO: ALUMINIO PARA TRABAJO PESADO
-CONTADOR DIRECCIONAL: EL CONTADOR HACE UN SEGUIMIENTO DEL NUMERO DE PERSONAS QUE HAN PASADO POR EL DETECTOR, LA DIRECCION DE LAS PERSONAS, EL NUMERO DE ALARMAS Y CALCULA EL PORCENTAJE DE ALARMAS. CUATRO CONFIGURACIONES DE CONTEO DIRECCIONAL (AVANCE, RETROCESO, RESTAR EN RETROCESO Y BIDIRECCIONAL)
-GARANTIA 24 MESES DEL PRODUCTO POR ESCRITO
-TRAMITAR PERMISOS DE OPERATIVIDAD DE LOS EQUIPOS, PARA EL CONSUMIDOR FINAL</t>
    </r>
  </si>
  <si>
    <r>
      <rPr>
        <b/>
        <sz val="10"/>
        <color theme="1"/>
        <rFont val="Arial Narrow"/>
        <family val="2"/>
      </rPr>
      <t>DETECTOR PORTATIL:</t>
    </r>
    <r>
      <rPr>
        <sz val="10"/>
        <color theme="1"/>
        <rFont val="Arial Narrow"/>
        <family val="2"/>
      </rPr>
      <t xml:space="preserve">
-TIPO PALETA
-ECONOMICO Y DE ALTA CAPACIAD DE DETECCION DE ARMAS Y METALES
-AUTOAJUSTABLES DE SENSIBILIDAD
-CON PILAS DE 9 VOLTIOS RECARGABLE
-DURABILIDAD
-EQUIPO POSEA SU NUMERO DE SERIE
-CALIDAD
-GARANTIA DEL PRODUCTO POR ESCRITO</t>
    </r>
  </si>
  <si>
    <t>CATORCE MIL NOVECIENTOS NOVENTA Y CUATRO 86/100 DOLARES EXACTOS</t>
  </si>
  <si>
    <t>TIEMPO DE ENTREGA: 25 A 30 DIAS HABILES DESPUES DE NOTIFICADA Y RECIBIDA LA ORDEN DE COMPRA</t>
  </si>
  <si>
    <r>
      <t>ü</t>
    </r>
    <r>
      <rPr>
        <sz val="7"/>
        <color theme="1"/>
        <rFont val="Times New Roman"/>
        <family val="1"/>
      </rPr>
      <t xml:space="preserve">  </t>
    </r>
    <r>
      <rPr>
        <sz val="11"/>
        <color theme="1"/>
        <rFont val="Arial Narrow"/>
        <family val="2"/>
      </rPr>
      <t xml:space="preserve">Unidad Requirente: </t>
    </r>
    <r>
      <rPr>
        <b/>
        <sz val="11"/>
        <color theme="1"/>
        <rFont val="Arial Narrow"/>
        <family val="2"/>
      </rPr>
      <t>Inspectoria General</t>
    </r>
  </si>
  <si>
    <t xml:space="preserve">SEÑORES: TELESIS, S.A. DE C.V.                                                                      </t>
  </si>
  <si>
    <t>NIT: 0614-010986-001-0</t>
  </si>
  <si>
    <t>No. NRC: 2190-3</t>
  </si>
  <si>
    <t>San Salvador,  10 de Octubre de 2017</t>
  </si>
  <si>
    <r>
      <t>ORDEN DE COMPRA DE BIENES y/o SERVICIOS DGCP</t>
    </r>
    <r>
      <rPr>
        <b/>
        <sz val="12"/>
        <color rgb="FFFF0000"/>
        <rFont val="Arial Narrow"/>
        <family val="2"/>
      </rPr>
      <t xml:space="preserve"> </t>
    </r>
    <r>
      <rPr>
        <b/>
        <sz val="12"/>
        <color theme="1"/>
        <rFont val="Arial Narrow"/>
        <family val="2"/>
      </rPr>
      <t>No.113 PRESUPUESTO EXTRAORDINARIO DECRETO 445</t>
    </r>
  </si>
  <si>
    <r>
      <t>ü</t>
    </r>
    <r>
      <rPr>
        <b/>
        <sz val="7"/>
        <color theme="1"/>
        <rFont val="Times New Roman"/>
        <family val="1"/>
      </rPr>
      <t xml:space="preserve">  </t>
    </r>
    <r>
      <rPr>
        <b/>
        <sz val="11"/>
        <color theme="1"/>
        <rFont val="Arial Narrow"/>
        <family val="2"/>
      </rPr>
      <t>Presentar Garantia de Buen Servicio, Funcionamiento y Calidad de los Bienes, Según el Art.31 literal e) de la LACAP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</si>
</sst>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2" x14ac:knownFonts="1">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Times New Roman"/>
      <family val="1"/>
    </font>
    <font>
      <b/>
      <sz val="12"/>
      <color theme="1"/>
      <name val="Arial Narrow"/>
      <family val="2"/>
    </font>
    <font>
      <b/>
      <sz val="12"/>
      <color rgb="FFFF0000"/>
      <name val="Arial Narrow"/>
      <family val="2"/>
    </font>
    <font>
      <sz val="12"/>
      <color theme="1"/>
      <name val="Arial Narrow"/>
      <family val="2"/>
    </font>
    <font>
      <b/>
      <sz val="11"/>
      <color theme="1"/>
      <name val="Arial Narrow"/>
      <family val="2"/>
    </font>
    <font>
      <b/>
      <sz val="10"/>
      <color theme="1"/>
      <name val="Arial Narrow"/>
      <family val="2"/>
    </font>
    <font>
      <sz val="9"/>
      <color theme="1"/>
      <name val="Arial Narrow"/>
      <family val="2"/>
    </font>
    <font>
      <sz val="11"/>
      <color theme="1"/>
      <name val="Arial Narrow"/>
      <family val="2"/>
    </font>
    <font>
      <sz val="11"/>
      <color theme="1"/>
      <name val="Wingdings"/>
      <charset val="2"/>
    </font>
    <font>
      <sz val="7"/>
      <color theme="1"/>
      <name val="Times New Roman"/>
      <family val="1"/>
    </font>
    <font>
      <sz val="8"/>
      <color theme="1"/>
      <name val="Arial Narrow"/>
      <family val="2"/>
    </font>
    <font>
      <b/>
      <sz val="10"/>
      <color rgb="FF000000"/>
      <name val="Arial Narrow"/>
      <family val="2"/>
    </font>
    <font>
      <sz val="11"/>
      <color theme="1"/>
      <name val="Times New Roman"/>
      <family val="1"/>
    </font>
    <font>
      <sz val="11"/>
      <color theme="1"/>
      <name val="Calibri"/>
      <family val="2"/>
      <scheme val="minor"/>
    </font>
    <font>
      <sz val="12"/>
      <name val="Arial Narrow"/>
      <family val="2"/>
    </font>
    <font>
      <b/>
      <sz val="14"/>
      <color rgb="FF000000"/>
      <name val="Arial Narrow"/>
      <family val="2"/>
    </font>
    <font>
      <b/>
      <sz val="11"/>
      <color theme="1"/>
      <name val="Wingdings"/>
      <charset val="2"/>
    </font>
    <font>
      <b/>
      <sz val="7"/>
      <color theme="1"/>
      <name val="Times New Roman"/>
      <family val="1"/>
    </font>
  </fonts>
  <fills count="6">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7" fillId="0" borderId="0" applyFont="0" applyFill="0" applyBorder="0" applyAlignment="0" applyProtection="0"/>
  </cellStyleXfs>
  <cellXfs count="41">
    <xf numFmtId="0" fontId="0" fillId="0" borderId="0" xfId="0"/>
    <xf numFmtId="0" fontId="4" fillId="0" borderId="0" xfId="0" applyFont="1" applyAlignment="1">
      <alignment horizontal="center" vertical="center"/>
    </xf>
    <xf numFmtId="0" fontId="8" fillId="0" borderId="0" xfId="0" applyFont="1" applyAlignment="1">
      <alignment horizontal="justify" vertical="center"/>
    </xf>
    <xf numFmtId="0" fontId="8" fillId="0" borderId="0" xfId="0" applyFont="1" applyAlignment="1">
      <alignment vertical="center"/>
    </xf>
    <xf numFmtId="0" fontId="3" fillId="0" borderId="0" xfId="0" applyFont="1" applyAlignment="1">
      <alignment horizontal="justify" vertical="center"/>
    </xf>
    <xf numFmtId="0" fontId="14" fillId="0" borderId="0" xfId="0" applyFont="1" applyAlignment="1">
      <alignment vertical="center"/>
    </xf>
    <xf numFmtId="0" fontId="3" fillId="0" borderId="0" xfId="0" applyFont="1" applyAlignment="1">
      <alignment vertical="center"/>
    </xf>
    <xf numFmtId="0" fontId="9" fillId="2" borderId="1" xfId="0" applyFont="1" applyFill="1" applyBorder="1" applyAlignment="1">
      <alignment horizontal="center" vertical="center" wrapText="1"/>
    </xf>
    <xf numFmtId="44" fontId="10" fillId="0" borderId="1" xfId="0" applyNumberFormat="1" applyFont="1" applyBorder="1" applyAlignment="1">
      <alignment vertical="center" wrapText="1"/>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0" fontId="3" fillId="0" borderId="0" xfId="0" applyFont="1" applyAlignment="1">
      <alignment horizontal="center" vertical="center"/>
    </xf>
    <xf numFmtId="44" fontId="8" fillId="0" borderId="1" xfId="0" applyNumberFormat="1" applyFont="1" applyBorder="1" applyAlignment="1">
      <alignment vertical="center" wrapText="1"/>
    </xf>
    <xf numFmtId="0" fontId="0" fillId="3" borderId="0" xfId="0" applyFill="1"/>
    <xf numFmtId="0" fontId="3"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7" fillId="0" borderId="5" xfId="0" applyFont="1" applyBorder="1" applyAlignment="1">
      <alignment horizontal="center" vertical="center" wrapText="1"/>
    </xf>
    <xf numFmtId="0" fontId="7" fillId="4" borderId="5" xfId="0" applyFont="1" applyFill="1" applyBorder="1" applyAlignment="1">
      <alignment horizontal="center" vertical="center" wrapText="1"/>
    </xf>
    <xf numFmtId="44" fontId="18" fillId="5" borderId="5" xfId="1" applyNumberFormat="1" applyFont="1" applyFill="1" applyBorder="1" applyAlignment="1" applyProtection="1">
      <alignment horizontal="center" vertical="center" wrapText="1"/>
      <protection locked="0"/>
    </xf>
    <xf numFmtId="44" fontId="5" fillId="3" borderId="1" xfId="0" applyNumberFormat="1" applyFont="1" applyFill="1" applyBorder="1" applyAlignment="1">
      <alignment horizontal="center" vertical="center" wrapText="1"/>
    </xf>
    <xf numFmtId="44" fontId="19" fillId="0" borderId="1" xfId="0" applyNumberFormat="1" applyFont="1" applyBorder="1" applyAlignment="1">
      <alignment vertical="center" wrapText="1"/>
    </xf>
    <xf numFmtId="44" fontId="18" fillId="5" borderId="5" xfId="1" applyNumberFormat="1" applyFont="1" applyFill="1" applyBorder="1" applyAlignment="1" applyProtection="1">
      <alignment vertical="center" wrapText="1"/>
      <protection locked="0"/>
    </xf>
    <xf numFmtId="44" fontId="5" fillId="3" borderId="5" xfId="0" applyNumberFormat="1" applyFont="1" applyFill="1" applyBorder="1" applyAlignment="1">
      <alignment vertical="center" wrapText="1"/>
    </xf>
    <xf numFmtId="0" fontId="3" fillId="0" borderId="5" xfId="0" applyFont="1" applyBorder="1" applyAlignment="1">
      <alignment horizontal="center" vertical="center" wrapText="1"/>
    </xf>
    <xf numFmtId="0" fontId="12" fillId="0" borderId="1" xfId="0" applyFont="1" applyBorder="1" applyAlignment="1">
      <alignment horizontal="justify" vertical="center" wrapText="1"/>
    </xf>
    <xf numFmtId="0" fontId="8" fillId="0" borderId="0" xfId="0" applyFont="1" applyAlignment="1">
      <alignment horizontal="center" vertical="center" wrapText="1"/>
    </xf>
    <xf numFmtId="0" fontId="7"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12" fillId="0" borderId="1" xfId="0" applyFont="1" applyBorder="1" applyAlignment="1">
      <alignment horizontal="justify" vertical="center"/>
    </xf>
    <xf numFmtId="0" fontId="15" fillId="0" borderId="1" xfId="0" applyFont="1" applyBorder="1" applyAlignment="1">
      <alignment horizontal="righ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3" borderId="0" xfId="0" applyFont="1" applyFill="1" applyAlignment="1">
      <alignment horizontal="center" vertical="center" wrapText="1"/>
    </xf>
    <xf numFmtId="0" fontId="8" fillId="3" borderId="0" xfId="0" applyFont="1" applyFill="1" applyAlignment="1">
      <alignment horizontal="right" vertical="center"/>
    </xf>
    <xf numFmtId="0" fontId="8" fillId="0" borderId="0" xfId="0" applyFont="1" applyAlignment="1">
      <alignment horizontal="left" vertical="center" wrapText="1"/>
    </xf>
    <xf numFmtId="0" fontId="20" fillId="0" borderId="1" xfId="0" applyFont="1" applyBorder="1" applyAlignment="1">
      <alignment horizontal="justify"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0477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1"/>
  <sheetViews>
    <sheetView tabSelected="1" topLeftCell="A19" zoomScale="70" zoomScaleNormal="70" workbookViewId="0">
      <selection activeCell="G15" sqref="G15"/>
    </sheetView>
  </sheetViews>
  <sheetFormatPr baseColWidth="10" defaultRowHeight="15" x14ac:dyDescent="0.25"/>
  <cols>
    <col min="1" max="1" width="3.140625" customWidth="1"/>
    <col min="2" max="2" width="13.42578125" customWidth="1"/>
    <col min="3" max="3" width="11.140625" customWidth="1"/>
    <col min="4" max="4" width="16.140625" customWidth="1"/>
    <col min="5" max="5" width="46.7109375" customWidth="1"/>
    <col min="6" max="7" width="13.5703125" customWidth="1"/>
  </cols>
  <sheetData>
    <row r="2" spans="2:7" ht="18" x14ac:dyDescent="0.25">
      <c r="B2" s="34" t="s">
        <v>0</v>
      </c>
      <c r="C2" s="34"/>
      <c r="D2" s="34"/>
      <c r="E2" s="34"/>
      <c r="F2" s="34"/>
      <c r="G2" s="34"/>
    </row>
    <row r="3" spans="2:7" x14ac:dyDescent="0.25">
      <c r="B3" s="35" t="s">
        <v>1</v>
      </c>
      <c r="C3" s="35"/>
      <c r="D3" s="35"/>
      <c r="E3" s="35"/>
      <c r="F3" s="35"/>
      <c r="G3" s="35"/>
    </row>
    <row r="4" spans="2:7" x14ac:dyDescent="0.25">
      <c r="B4" s="36" t="s">
        <v>2</v>
      </c>
      <c r="C4" s="36"/>
      <c r="D4" s="36"/>
      <c r="E4" s="36"/>
      <c r="F4" s="36"/>
      <c r="G4" s="36"/>
    </row>
    <row r="6" spans="2:7" ht="33.75" customHeight="1" x14ac:dyDescent="0.25">
      <c r="B6" s="37" t="s">
        <v>40</v>
      </c>
      <c r="C6" s="37"/>
      <c r="D6" s="37"/>
      <c r="E6" s="37"/>
      <c r="F6" s="37"/>
      <c r="G6" s="37"/>
    </row>
    <row r="7" spans="2:7" ht="12" customHeight="1" x14ac:dyDescent="0.25">
      <c r="B7" s="38" t="s">
        <v>39</v>
      </c>
      <c r="C7" s="38"/>
      <c r="D7" s="38"/>
      <c r="E7" s="38"/>
      <c r="F7" s="38"/>
      <c r="G7" s="38"/>
    </row>
    <row r="8" spans="2:7" ht="9" customHeight="1" x14ac:dyDescent="0.25">
      <c r="B8" s="2"/>
    </row>
    <row r="9" spans="2:7" ht="16.5" x14ac:dyDescent="0.25">
      <c r="B9" s="39" t="s">
        <v>36</v>
      </c>
      <c r="C9" s="39"/>
      <c r="D9" s="39"/>
      <c r="E9" s="39"/>
      <c r="F9" s="39"/>
      <c r="G9" s="39"/>
    </row>
    <row r="10" spans="2:7" ht="16.5" x14ac:dyDescent="0.25">
      <c r="B10" s="3"/>
    </row>
    <row r="11" spans="2:7" ht="16.5" x14ac:dyDescent="0.25">
      <c r="B11" s="25" t="s">
        <v>37</v>
      </c>
      <c r="C11" s="25"/>
      <c r="D11" s="3"/>
      <c r="F11" s="25" t="s">
        <v>38</v>
      </c>
      <c r="G11" s="25"/>
    </row>
    <row r="12" spans="2:7" ht="16.5" x14ac:dyDescent="0.25">
      <c r="B12" s="3"/>
    </row>
    <row r="13" spans="2:7" ht="30.75" customHeight="1" x14ac:dyDescent="0.25">
      <c r="B13" s="26" t="s">
        <v>15</v>
      </c>
      <c r="C13" s="26"/>
      <c r="D13" s="26"/>
      <c r="E13" s="26"/>
      <c r="F13" s="26"/>
      <c r="G13" s="26"/>
    </row>
    <row r="14" spans="2:7" ht="0.75" customHeight="1" x14ac:dyDescent="0.25">
      <c r="B14" s="4"/>
    </row>
    <row r="15" spans="2:7" ht="21.75" customHeight="1" x14ac:dyDescent="0.25">
      <c r="B15" s="7" t="s">
        <v>3</v>
      </c>
      <c r="C15" s="7" t="s">
        <v>4</v>
      </c>
      <c r="D15" s="7" t="s">
        <v>5</v>
      </c>
      <c r="E15" s="7" t="s">
        <v>6</v>
      </c>
      <c r="F15" s="7" t="s">
        <v>7</v>
      </c>
      <c r="G15" s="7" t="s">
        <v>8</v>
      </c>
    </row>
    <row r="16" spans="2:7" s="13" customFormat="1" ht="279" customHeight="1" x14ac:dyDescent="0.25">
      <c r="B16" s="15">
        <v>2</v>
      </c>
      <c r="C16" s="15" t="s">
        <v>23</v>
      </c>
      <c r="D16" s="15">
        <v>61110</v>
      </c>
      <c r="E16" s="23" t="s">
        <v>31</v>
      </c>
      <c r="F16" s="21">
        <v>5165.93</v>
      </c>
      <c r="G16" s="22">
        <f t="shared" ref="G16" si="0">F16*B16</f>
        <v>10331.86</v>
      </c>
    </row>
    <row r="17" spans="2:7" s="13" customFormat="1" ht="132" customHeight="1" x14ac:dyDescent="0.25">
      <c r="B17" s="16">
        <v>25</v>
      </c>
      <c r="C17" s="17" t="s">
        <v>23</v>
      </c>
      <c r="D17" s="16">
        <v>61110</v>
      </c>
      <c r="E17" s="14" t="s">
        <v>32</v>
      </c>
      <c r="F17" s="18">
        <v>186.52</v>
      </c>
      <c r="G17" s="19">
        <f>F17*B17</f>
        <v>4663</v>
      </c>
    </row>
    <row r="18" spans="2:7" ht="17.25" customHeight="1" x14ac:dyDescent="0.25">
      <c r="B18" s="33" t="s">
        <v>8</v>
      </c>
      <c r="C18" s="33"/>
      <c r="D18" s="33"/>
      <c r="E18" s="33"/>
      <c r="F18" s="8"/>
      <c r="G18" s="20">
        <f>SUM(G16:G17)</f>
        <v>14994.86</v>
      </c>
    </row>
    <row r="19" spans="2:7" ht="23.25" customHeight="1" x14ac:dyDescent="0.25">
      <c r="B19" s="9" t="s">
        <v>9</v>
      </c>
      <c r="C19" s="27" t="s">
        <v>33</v>
      </c>
      <c r="D19" s="28"/>
      <c r="E19" s="29"/>
      <c r="F19" s="10"/>
      <c r="G19" s="12"/>
    </row>
    <row r="20" spans="2:7" ht="21" customHeight="1" x14ac:dyDescent="0.25">
      <c r="B20" s="30" t="s">
        <v>26</v>
      </c>
      <c r="C20" s="30"/>
      <c r="D20" s="30"/>
      <c r="E20" s="30"/>
      <c r="F20" s="30"/>
      <c r="G20" s="30"/>
    </row>
    <row r="21" spans="2:7" ht="13.5" customHeight="1" x14ac:dyDescent="0.25">
      <c r="B21" s="30" t="s">
        <v>25</v>
      </c>
      <c r="C21" s="30"/>
      <c r="D21" s="30"/>
      <c r="E21" s="30"/>
      <c r="F21" s="30"/>
      <c r="G21" s="30"/>
    </row>
    <row r="22" spans="2:7" ht="25.5" customHeight="1" x14ac:dyDescent="0.25">
      <c r="B22" s="30" t="s">
        <v>28</v>
      </c>
      <c r="C22" s="30"/>
      <c r="D22" s="30"/>
      <c r="E22" s="30"/>
      <c r="F22" s="30"/>
      <c r="G22" s="30"/>
    </row>
    <row r="23" spans="2:7" x14ac:dyDescent="0.25">
      <c r="B23" s="30" t="s">
        <v>34</v>
      </c>
      <c r="C23" s="30"/>
      <c r="D23" s="30"/>
      <c r="E23" s="30"/>
      <c r="F23" s="30"/>
      <c r="G23" s="30"/>
    </row>
    <row r="24" spans="2:7" ht="24" customHeight="1" x14ac:dyDescent="0.25">
      <c r="B24" s="31" t="s">
        <v>29</v>
      </c>
      <c r="C24" s="31"/>
      <c r="D24" s="31"/>
      <c r="E24" s="31"/>
      <c r="F24" s="31"/>
      <c r="G24" s="31"/>
    </row>
    <row r="25" spans="2:7" ht="16.5" customHeight="1" x14ac:dyDescent="0.25">
      <c r="B25" s="24" t="s">
        <v>21</v>
      </c>
      <c r="C25" s="24"/>
      <c r="D25" s="24"/>
      <c r="E25" s="24"/>
      <c r="F25" s="24"/>
      <c r="G25" s="24"/>
    </row>
    <row r="26" spans="2:7" ht="47.25" customHeight="1" x14ac:dyDescent="0.25">
      <c r="B26" s="32" t="s">
        <v>10</v>
      </c>
      <c r="C26" s="32"/>
      <c r="D26" s="32"/>
      <c r="E26" s="32"/>
      <c r="F26" s="32"/>
      <c r="G26" s="32"/>
    </row>
    <row r="27" spans="2:7" ht="30.75" customHeight="1" x14ac:dyDescent="0.25">
      <c r="B27" s="24" t="s">
        <v>24</v>
      </c>
      <c r="C27" s="24"/>
      <c r="D27" s="24"/>
      <c r="E27" s="24"/>
      <c r="F27" s="24"/>
      <c r="G27" s="24"/>
    </row>
    <row r="28" spans="2:7" ht="30" customHeight="1" x14ac:dyDescent="0.25">
      <c r="B28" s="24" t="s">
        <v>11</v>
      </c>
      <c r="C28" s="24"/>
      <c r="D28" s="24"/>
      <c r="E28" s="24"/>
      <c r="F28" s="24"/>
      <c r="G28" s="24"/>
    </row>
    <row r="29" spans="2:7" ht="17.25" customHeight="1" x14ac:dyDescent="0.25">
      <c r="B29" s="24" t="s">
        <v>12</v>
      </c>
      <c r="C29" s="24"/>
      <c r="D29" s="24"/>
      <c r="E29" s="24"/>
      <c r="F29" s="24"/>
      <c r="G29" s="24"/>
    </row>
    <row r="30" spans="2:7" ht="29.25" customHeight="1" x14ac:dyDescent="0.25">
      <c r="B30" s="24" t="s">
        <v>13</v>
      </c>
      <c r="C30" s="24"/>
      <c r="D30" s="24"/>
      <c r="E30" s="24"/>
      <c r="F30" s="24"/>
      <c r="G30" s="24"/>
    </row>
    <row r="31" spans="2:7" ht="24" customHeight="1" x14ac:dyDescent="0.25">
      <c r="B31" s="24" t="s">
        <v>35</v>
      </c>
      <c r="C31" s="24"/>
      <c r="D31" s="24"/>
      <c r="E31" s="24"/>
      <c r="F31" s="24"/>
      <c r="G31" s="24"/>
    </row>
    <row r="32" spans="2:7" ht="30.75" customHeight="1" x14ac:dyDescent="0.25">
      <c r="B32" s="40" t="s">
        <v>41</v>
      </c>
      <c r="C32" s="40"/>
      <c r="D32" s="40"/>
      <c r="E32" s="40"/>
      <c r="F32" s="40"/>
      <c r="G32" s="40"/>
    </row>
    <row r="33" spans="2:7" ht="44.25" customHeight="1" x14ac:dyDescent="0.25">
      <c r="B33" s="24" t="s">
        <v>30</v>
      </c>
      <c r="C33" s="24"/>
      <c r="D33" s="24"/>
      <c r="E33" s="24"/>
      <c r="F33" s="24"/>
      <c r="G33" s="24"/>
    </row>
    <row r="34" spans="2:7" x14ac:dyDescent="0.25">
      <c r="B34" s="5" t="s">
        <v>27</v>
      </c>
    </row>
    <row r="35" spans="2:7" x14ac:dyDescent="0.25">
      <c r="B35" s="6"/>
    </row>
    <row r="36" spans="2:7" x14ac:dyDescent="0.25">
      <c r="B36" s="6"/>
    </row>
    <row r="37" spans="2:7" x14ac:dyDescent="0.25">
      <c r="B37" s="36" t="s">
        <v>18</v>
      </c>
      <c r="C37" s="36"/>
      <c r="D37" s="6" t="s">
        <v>14</v>
      </c>
      <c r="E37" s="11" t="s">
        <v>19</v>
      </c>
      <c r="F37" s="36" t="s">
        <v>20</v>
      </c>
      <c r="G37" s="36"/>
    </row>
    <row r="38" spans="2:7" x14ac:dyDescent="0.25">
      <c r="B38" s="36" t="s">
        <v>17</v>
      </c>
      <c r="C38" s="36"/>
      <c r="E38" s="11" t="s">
        <v>22</v>
      </c>
      <c r="F38" s="36" t="s">
        <v>16</v>
      </c>
      <c r="G38" s="36"/>
    </row>
    <row r="39" spans="2:7" ht="15.75" x14ac:dyDescent="0.25">
      <c r="B39" s="1"/>
    </row>
    <row r="40" spans="2:7" ht="15.75" x14ac:dyDescent="0.25">
      <c r="B40" s="1"/>
    </row>
    <row r="41" spans="2:7" ht="15.75" x14ac:dyDescent="0.25">
      <c r="B41" s="1"/>
    </row>
  </sheetData>
  <mergeCells count="29">
    <mergeCell ref="B9:G9"/>
    <mergeCell ref="B38:C38"/>
    <mergeCell ref="F38:G38"/>
    <mergeCell ref="B28:G28"/>
    <mergeCell ref="B29:G29"/>
    <mergeCell ref="B30:G30"/>
    <mergeCell ref="B33:G33"/>
    <mergeCell ref="B37:C37"/>
    <mergeCell ref="F37:G37"/>
    <mergeCell ref="B32:G32"/>
    <mergeCell ref="B31:G31"/>
    <mergeCell ref="B2:G2"/>
    <mergeCell ref="B3:G3"/>
    <mergeCell ref="B4:G4"/>
    <mergeCell ref="B6:G6"/>
    <mergeCell ref="B7:G7"/>
    <mergeCell ref="B27:G27"/>
    <mergeCell ref="B11:C11"/>
    <mergeCell ref="F11:G11"/>
    <mergeCell ref="B13:G13"/>
    <mergeCell ref="C19:E19"/>
    <mergeCell ref="B20:G20"/>
    <mergeCell ref="B21:G21"/>
    <mergeCell ref="B22:G22"/>
    <mergeCell ref="B23:G23"/>
    <mergeCell ref="B24:G24"/>
    <mergeCell ref="B25:G25"/>
    <mergeCell ref="B26:G26"/>
    <mergeCell ref="B18:E18"/>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113 </vt:lpstr>
      <vt:lpstr>'113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Andrea</cp:lastModifiedBy>
  <cp:lastPrinted>2017-10-10T15:45:00Z</cp:lastPrinted>
  <dcterms:created xsi:type="dcterms:W3CDTF">2015-07-15T17:54:24Z</dcterms:created>
  <dcterms:modified xsi:type="dcterms:W3CDTF">2017-11-01T20:20:25Z</dcterms:modified>
</cp:coreProperties>
</file>