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MUIEBLES METALICOS EL ROBLE" sheetId="1" r:id="rId1"/>
    <sheet name="RESTAURA" sheetId="2" r:id="rId2"/>
  </sheets>
  <definedNames>
    <definedName name="_xlnm.Print_Area" localSheetId="0">'MUIEBLES METALICOS EL ROBLE'!$A$1:$H$50</definedName>
    <definedName name="_xlnm.Print_Area" localSheetId="1">'RESTAURA'!$A$1:$H$53</definedName>
    <definedName name="_xlnm.Print_Titles" localSheetId="0">'MUIEBLES METALICOS EL ROBLE'!$1:$47</definedName>
    <definedName name="_xlnm.Print_Titles" localSheetId="1">'RESTAURA'!$1:$50</definedName>
  </definedNames>
  <calcPr fullCalcOnLoad="1"/>
</workbook>
</file>

<file path=xl/sharedStrings.xml><?xml version="1.0" encoding="utf-8"?>
<sst xmlns="http://schemas.openxmlformats.org/spreadsheetml/2006/main" count="98" uniqueCount="51">
  <si>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</si>
  <si>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</si>
  <si>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</si>
  <si>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</si>
  <si>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</si>
  <si>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</si>
  <si>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</si>
  <si>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</si>
  <si>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</si>
  <si>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</si>
  <si>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</si>
  <si>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</si>
  <si>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</si>
  <si>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</si>
  <si>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</si>
  <si>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</si>
  <si>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</si>
  <si>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</si>
  <si>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</si>
  <si>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</si>
  <si>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</si>
  <si>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</si>
  <si>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</si>
  <si>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GERENCIA DE ADMINISTRACION Y FINANZAS</t>
  </si>
  <si>
    <r>
      <t xml:space="preserve">Proceso No: </t>
    </r>
    <r>
      <rPr>
        <b/>
        <sz val="11"/>
        <rFont val="Arial"/>
        <family val="2"/>
      </rPr>
      <t>LG-51/FONAT/2017</t>
    </r>
  </si>
  <si>
    <t>NIT: 0614-180974-105-7</t>
  </si>
  <si>
    <t>IVA: 244105-8</t>
  </si>
  <si>
    <r>
      <t xml:space="preserve">CESAR MANUEL MARTINEZ LOPEZ
</t>
    </r>
    <r>
      <rPr>
        <b/>
        <sz val="8"/>
        <rFont val="Arial"/>
        <family val="2"/>
      </rPr>
      <t>(MUEBLES METALICOS EL ROBLE)</t>
    </r>
  </si>
  <si>
    <t>SERVICIO DE REPARACION DE 25 ESCRITORIOS SECRETARIALES METALICOS DE 3 GABERTAS</t>
  </si>
  <si>
    <t>SERVICIO DE REPARACION DE 8 ARCHIVADORES METALICOS DE 4 GABETAS</t>
  </si>
  <si>
    <t>NIT: 0903-100377-101-1</t>
  </si>
  <si>
    <t>IVA: 261236-4</t>
  </si>
  <si>
    <t>SERVICIO DE REPARACION DE 13 ROBOTICOS METALICOS DE  3 GABETAS</t>
  </si>
  <si>
    <t>SAN SALVADOR, 25 DE OCTUBRE DE 2017</t>
  </si>
  <si>
    <t>"SERVICIO DE REPARACION DE MOBILIARIO METALICO PARA EL FONAT"</t>
  </si>
  <si>
    <t>94</t>
  </si>
  <si>
    <t>95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</si>
  <si>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EL SEÑOR ABEL STANLEY FLORES LIMA, ENCARGADO DE ACTIVO FIJO Y SUMINISTROS, COMO ADMINISTRADOR DE LA PRESENTE ORDEN DE COMPRA.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</si>
  <si>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</si>
  <si>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</si>
  <si>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4) </t>
    </r>
    <r>
      <rPr>
        <sz val="11"/>
        <rFont val="Calibri"/>
        <family val="2"/>
      </rPr>
      <t>EL FONAT SE RESERVA EL DERECHO DE NO ACEPTAR EL SERVICIO CUANDO NO FUERE REALIZADO EN LA FORMA OFERTADA.</t>
    </r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</si>
  <si>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</si>
  <si>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LICDA. LOYDA MARIELOS ALFARO CHEVEZ</t>
  </si>
  <si>
    <t>DIRECTORA EJECUTIVA DEL FONAT</t>
  </si>
  <si>
    <t>CESAR MANUEL MARTINEZ LOPEZ</t>
  </si>
  <si>
    <t>CECILIA ARELY CORTEZ DE ROSALES</t>
  </si>
  <si>
    <r>
      <t xml:space="preserve">CECILIA ARELY CORTEZ DE ROSALES
</t>
    </r>
    <r>
      <rPr>
        <b/>
        <sz val="8"/>
        <rFont val="Arial"/>
        <family val="2"/>
      </rPr>
      <t>(RESTAURA)</t>
    </r>
  </si>
  <si>
    <r>
      <rPr>
        <b/>
        <sz val="11"/>
        <rFont val="Calibri"/>
        <family val="2"/>
      </rPr>
      <t xml:space="preserve">1) EL SERVICIO DE REPARACION  DE 13 ROBOTICOS METALICOS </t>
    </r>
    <r>
      <rPr>
        <sz val="11"/>
        <rFont val="Calibri"/>
        <family val="2"/>
      </rPr>
      <t>DEBERA DE REALIZARSE DE ACUERDO A SU OFERTA TECNICA Y ECONOMICA Y DEBERA INICIAR A PARTIR DE LA NOTIFICACION DE LA ORDEN DE INICIO EMITIDA POR EL ADMINISTRADOR DE LA ORDEN DE COMPRA.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</si>
  <si>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EL SEÑOR ABEL STANLEY FLORES LIMA, ENCARGADO DE ACTIVO FIJO Y SUMINISTROS DEL FONAT, COMO ADMINISTRADOR DE LA PRESENTE ORDEN DE COMPRA.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</si>
  <si>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EL SERVICIO DE REPARACION  DE LOS 25 ESCRITORIOS SECRETARIALES Y LOS 8 ARCHIVADORES METALICOS DEBERA DE REALIZARSE DE ACUERDO A SU OFERTA TECNICA Y ECONOMICA Y DEBERA INICIAR A PARTIR DE LA NOTIFICACION DE LA ORDEN DE INICIO EMITIDA POR EL ADMINISTRADOR DE LA ORDEN DE COMPRA.</t>
    </r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</si>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</sst>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0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3" fillId="20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9" fillId="0" borderId="8" applyNumberFormat="0" applyFill="0" applyAlignment="0" applyProtection="0"/>
    <xf numFmtId="0" fontId="78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5" fillId="0" borderId="10" xfId="54" applyFont="1" applyFill="1" applyBorder="1" applyAlignment="1">
      <alignment horizontal="center" vertical="center" wrapText="1"/>
      <protection/>
    </xf>
    <xf numFmtId="0" fontId="79" fillId="0" borderId="19" xfId="0" applyFont="1" applyBorder="1" applyAlignment="1">
      <alignment horizontal="center"/>
    </xf>
    <xf numFmtId="0" fontId="79" fillId="0" borderId="19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80" fillId="0" borderId="19" xfId="0" applyFont="1" applyBorder="1" applyAlignment="1">
      <alignment horizontal="center" vertical="center"/>
    </xf>
    <xf numFmtId="0" fontId="58" fillId="0" borderId="10" xfId="54" applyFont="1" applyFill="1" applyBorder="1" applyAlignment="1">
      <alignment horizontal="center" vertical="center" wrapText="1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81" fillId="0" borderId="35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6" xfId="0" applyFont="1" applyBorder="1" applyAlignment="1">
      <alignment horizontal="left" vertical="center"/>
    </xf>
    <xf numFmtId="0" fontId="81" fillId="0" borderId="35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6" xfId="0" applyFont="1" applyBorder="1" applyAlignment="1">
      <alignment horizontal="left" vertical="center"/>
    </xf>
    <xf numFmtId="0" fontId="82" fillId="0" borderId="19" xfId="0" applyFont="1" applyBorder="1" applyAlignment="1">
      <alignment horizontal="center" vertical="center"/>
    </xf>
    <xf numFmtId="176" fontId="37" fillId="0" borderId="10" xfId="54" applyNumberFormat="1" applyFont="1" applyFill="1" applyBorder="1" applyAlignment="1">
      <alignment horizontal="right" vertical="center"/>
      <protection/>
    </xf>
    <xf numFmtId="176" fontId="38" fillId="0" borderId="24" xfId="54" applyNumberFormat="1" applyFont="1" applyFill="1" applyBorder="1" applyAlignment="1">
      <alignment horizontal="right" vertical="center"/>
      <protection/>
    </xf>
    <xf numFmtId="0" fontId="82" fillId="0" borderId="36" xfId="0" applyFont="1" applyBorder="1" applyAlignment="1">
      <alignment horizontal="center" vertical="center"/>
    </xf>
    <xf numFmtId="0" fontId="58" fillId="0" borderId="37" xfId="54" applyFont="1" applyFill="1" applyBorder="1" applyAlignment="1">
      <alignment horizontal="center" vertical="center" wrapText="1"/>
      <protection/>
    </xf>
    <xf numFmtId="0" fontId="32" fillId="0" borderId="37" xfId="54" applyFont="1" applyFill="1" applyBorder="1" applyAlignment="1">
      <alignment horizontal="center" vertical="center" wrapText="1"/>
      <protection/>
    </xf>
    <xf numFmtId="176" fontId="37" fillId="0" borderId="37" xfId="54" applyNumberFormat="1" applyFont="1" applyFill="1" applyBorder="1" applyAlignment="1">
      <alignment horizontal="right" vertical="center"/>
      <protection/>
    </xf>
    <xf numFmtId="176" fontId="38" fillId="0" borderId="38" xfId="54" applyNumberFormat="1" applyFont="1" applyFill="1" applyBorder="1" applyAlignment="1">
      <alignment horizontal="right" vertical="center"/>
      <protection/>
    </xf>
    <xf numFmtId="0" fontId="82" fillId="0" borderId="39" xfId="0" applyFont="1" applyBorder="1" applyAlignment="1">
      <alignment horizontal="center" vertical="center"/>
    </xf>
    <xf numFmtId="0" fontId="58" fillId="0" borderId="40" xfId="54" applyFont="1" applyFill="1" applyBorder="1" applyAlignment="1">
      <alignment horizontal="center" vertical="center" wrapText="1"/>
      <protection/>
    </xf>
    <xf numFmtId="0" fontId="32" fillId="0" borderId="40" xfId="54" applyFont="1" applyFill="1" applyBorder="1" applyAlignment="1">
      <alignment horizontal="center" vertical="center" wrapText="1"/>
      <protection/>
    </xf>
    <xf numFmtId="176" fontId="37" fillId="0" borderId="40" xfId="54" applyNumberFormat="1" applyFont="1" applyFill="1" applyBorder="1" applyAlignment="1">
      <alignment horizontal="right" vertical="center"/>
      <protection/>
    </xf>
    <xf numFmtId="176" fontId="38" fillId="0" borderId="41" xfId="54" applyNumberFormat="1" applyFont="1" applyFill="1" applyBorder="1" applyAlignment="1">
      <alignment horizontal="right" vertical="center"/>
      <protection/>
    </xf>
    <xf numFmtId="0" fontId="81" fillId="0" borderId="35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6" xfId="0" applyFont="1" applyBorder="1" applyAlignment="1">
      <alignment horizontal="left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7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9" xfId="54" applyFont="1" applyFill="1" applyBorder="1" applyAlignment="1">
      <alignment horizontal="left"/>
      <protection/>
    </xf>
    <xf numFmtId="0" fontId="15" fillId="32" borderId="50" xfId="54" applyFont="1" applyFill="1" applyBorder="1" applyAlignment="1">
      <alignment horizontal="left"/>
      <protection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24" fillId="0" borderId="48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28" fillId="32" borderId="53" xfId="54" applyFont="1" applyFill="1" applyBorder="1" applyAlignment="1">
      <alignment horizontal="center" vertical="center" wrapText="1"/>
      <protection/>
    </xf>
    <xf numFmtId="0" fontId="28" fillId="32" borderId="54" xfId="54" applyFont="1" applyFill="1" applyBorder="1" applyAlignment="1">
      <alignment horizontal="center" vertical="center"/>
      <protection/>
    </xf>
    <xf numFmtId="0" fontId="28" fillId="32" borderId="49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24" fillId="0" borderId="55" xfId="54" applyFont="1" applyBorder="1" applyAlignment="1">
      <alignment horizontal="center" vertical="center"/>
      <protection/>
    </xf>
    <xf numFmtId="0" fontId="24" fillId="0" borderId="56" xfId="54" applyFont="1" applyBorder="1" applyAlignment="1">
      <alignment horizontal="center" vertical="center"/>
      <protection/>
    </xf>
    <xf numFmtId="0" fontId="24" fillId="0" borderId="57" xfId="54" applyFont="1" applyBorder="1" applyAlignment="1">
      <alignment horizontal="center" vertical="center"/>
      <protection/>
    </xf>
    <xf numFmtId="0" fontId="33" fillId="0" borderId="35" xfId="0" applyFont="1" applyBorder="1" applyAlignment="1">
      <alignment horizontal="justify" vertical="center" wrapText="1"/>
    </xf>
    <xf numFmtId="177" fontId="22" fillId="0" borderId="39" xfId="0" applyNumberFormat="1" applyFont="1" applyFill="1" applyBorder="1" applyAlignment="1">
      <alignment horizontal="center" vertical="center" wrapText="1"/>
    </xf>
    <xf numFmtId="177" fontId="22" fillId="0" borderId="40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58" xfId="0" applyNumberFormat="1" applyFont="1" applyFill="1" applyBorder="1" applyAlignment="1">
      <alignment horizontal="center" vertical="center" wrapText="1"/>
    </xf>
    <xf numFmtId="0" fontId="35" fillId="0" borderId="61" xfId="0" applyFont="1" applyBorder="1" applyAlignment="1">
      <alignment horizontal="justify" vertical="center" wrapText="1"/>
    </xf>
    <xf numFmtId="0" fontId="83" fillId="0" borderId="62" xfId="0" applyFont="1" applyBorder="1" applyAlignment="1">
      <alignment horizontal="justify" vertical="center" wrapText="1"/>
    </xf>
    <xf numFmtId="0" fontId="83" fillId="0" borderId="63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65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66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0" fontId="81" fillId="0" borderId="35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justify" vertical="center" wrapText="1"/>
    </xf>
    <xf numFmtId="0" fontId="83" fillId="0" borderId="47" xfId="0" applyFont="1" applyBorder="1" applyAlignment="1">
      <alignment horizontal="justify" vertical="center" wrapText="1"/>
    </xf>
    <xf numFmtId="0" fontId="83" fillId="0" borderId="58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36" fillId="0" borderId="35" xfId="0" applyFont="1" applyBorder="1" applyAlignment="1">
      <alignment horizontal="justify" vertical="center" wrapText="1"/>
    </xf>
    <xf numFmtId="0" fontId="84" fillId="0" borderId="0" xfId="0" applyFont="1" applyBorder="1" applyAlignment="1">
      <alignment horizontal="justify" vertical="center" wrapText="1"/>
    </xf>
    <xf numFmtId="0" fontId="84" fillId="0" borderId="16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73723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35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7400925"/>
          <a:ext cx="822960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67818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38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6810375"/>
          <a:ext cx="8229600" cy="314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3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1" t="s">
        <v>18</v>
      </c>
      <c r="B2" s="91"/>
      <c r="C2" s="91"/>
      <c r="D2" s="91"/>
      <c r="E2" s="91"/>
      <c r="F2" s="91"/>
      <c r="G2" s="91"/>
      <c r="H2" s="91"/>
    </row>
    <row r="3" spans="1:8" ht="18.75" customHeight="1">
      <c r="A3" s="92" t="s">
        <v>19</v>
      </c>
      <c r="B3" s="92"/>
      <c r="C3" s="92"/>
      <c r="D3" s="92"/>
      <c r="E3" s="92"/>
      <c r="F3" s="92"/>
      <c r="G3" s="92"/>
      <c r="H3" s="92"/>
    </row>
    <row r="4" ht="15" thickBot="1"/>
    <row r="5" spans="1:8" ht="30.75" customHeight="1" thickTop="1">
      <c r="A5" s="102" t="s">
        <v>17</v>
      </c>
      <c r="B5" s="103"/>
      <c r="C5" s="103"/>
      <c r="D5" s="103"/>
      <c r="E5" s="103"/>
      <c r="F5" s="103"/>
      <c r="G5" s="38" t="s">
        <v>6</v>
      </c>
      <c r="H5" s="21" t="s">
        <v>35</v>
      </c>
    </row>
    <row r="6" spans="1:10" ht="20.25" customHeight="1">
      <c r="A6" s="118" t="s">
        <v>13</v>
      </c>
      <c r="B6" s="119"/>
      <c r="C6" s="119"/>
      <c r="D6" s="119"/>
      <c r="E6" s="120" t="s">
        <v>50</v>
      </c>
      <c r="F6" s="121"/>
      <c r="G6" s="96" t="s">
        <v>24</v>
      </c>
      <c r="H6" s="97"/>
      <c r="J6" s="1" t="s">
        <v>4</v>
      </c>
    </row>
    <row r="7" spans="1:10" ht="21.75" customHeight="1">
      <c r="A7" s="125" t="s">
        <v>12</v>
      </c>
      <c r="B7" s="126"/>
      <c r="C7" s="126"/>
      <c r="D7" s="127"/>
      <c r="E7" s="104" t="s">
        <v>23</v>
      </c>
      <c r="F7" s="105"/>
      <c r="G7" s="78" t="s">
        <v>34</v>
      </c>
      <c r="H7" s="79"/>
      <c r="J7" s="1" t="s">
        <v>4</v>
      </c>
    </row>
    <row r="8" spans="1:10" ht="18.75" customHeight="1">
      <c r="A8" s="125" t="s">
        <v>11</v>
      </c>
      <c r="B8" s="126"/>
      <c r="C8" s="126"/>
      <c r="D8" s="127"/>
      <c r="E8" s="106" t="s">
        <v>33</v>
      </c>
      <c r="F8" s="107"/>
      <c r="G8" s="80"/>
      <c r="H8" s="81"/>
      <c r="I8" s="3"/>
      <c r="J8" s="1" t="s">
        <v>4</v>
      </c>
    </row>
    <row r="9" spans="1:10" ht="18" customHeight="1">
      <c r="A9" s="108" t="s">
        <v>27</v>
      </c>
      <c r="B9" s="109"/>
      <c r="C9" s="109"/>
      <c r="D9" s="109"/>
      <c r="E9" s="109"/>
      <c r="F9" s="110"/>
      <c r="G9" s="98" t="s">
        <v>25</v>
      </c>
      <c r="H9" s="99"/>
      <c r="J9" s="1" t="s">
        <v>4</v>
      </c>
    </row>
    <row r="10" spans="1:10" ht="17.25" customHeight="1">
      <c r="A10" s="111"/>
      <c r="B10" s="112"/>
      <c r="C10" s="112"/>
      <c r="D10" s="112"/>
      <c r="E10" s="112"/>
      <c r="F10" s="113"/>
      <c r="G10" s="100" t="s">
        <v>26</v>
      </c>
      <c r="H10" s="101"/>
      <c r="J10" s="1" t="s">
        <v>4</v>
      </c>
    </row>
    <row r="11" spans="1:8" ht="51" customHeight="1">
      <c r="A11" s="93" t="s">
        <v>41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22" t="s">
        <v>1</v>
      </c>
      <c r="E12" s="123"/>
      <c r="F12" s="124"/>
      <c r="G12" s="48" t="s">
        <v>21</v>
      </c>
      <c r="H12" s="49" t="s">
        <v>16</v>
      </c>
      <c r="J12" s="1" t="s">
        <v>4</v>
      </c>
    </row>
    <row r="13" spans="1:8" ht="34.5" customHeight="1">
      <c r="A13" s="65">
        <v>25</v>
      </c>
      <c r="B13" s="66">
        <v>54301</v>
      </c>
      <c r="C13" s="67" t="s">
        <v>20</v>
      </c>
      <c r="D13" s="128" t="s">
        <v>28</v>
      </c>
      <c r="E13" s="129"/>
      <c r="F13" s="130"/>
      <c r="G13" s="68">
        <v>30</v>
      </c>
      <c r="H13" s="69">
        <f>+A13*G13</f>
        <v>750</v>
      </c>
    </row>
    <row r="14" spans="1:8" ht="33" customHeight="1">
      <c r="A14" s="70">
        <v>8</v>
      </c>
      <c r="B14" s="71">
        <v>54301</v>
      </c>
      <c r="C14" s="72" t="s">
        <v>20</v>
      </c>
      <c r="D14" s="162" t="s">
        <v>29</v>
      </c>
      <c r="E14" s="163"/>
      <c r="F14" s="164"/>
      <c r="G14" s="73">
        <v>35</v>
      </c>
      <c r="H14" s="74">
        <f>+A14*G14</f>
        <v>280</v>
      </c>
    </row>
    <row r="15" spans="1:8" ht="6" customHeight="1">
      <c r="A15" s="51"/>
      <c r="B15" s="52"/>
      <c r="C15" s="50"/>
      <c r="D15" s="85" t="s">
        <v>14</v>
      </c>
      <c r="E15" s="86"/>
      <c r="F15" s="87"/>
      <c r="G15" s="55" t="s">
        <v>22</v>
      </c>
      <c r="H15" s="53"/>
    </row>
    <row r="16" spans="1:8" ht="79.5" customHeight="1">
      <c r="A16" s="40"/>
      <c r="B16" s="39"/>
      <c r="C16" s="39"/>
      <c r="D16" s="82" t="s">
        <v>49</v>
      </c>
      <c r="E16" s="83"/>
      <c r="F16" s="84"/>
      <c r="G16" s="44"/>
      <c r="H16" s="43"/>
    </row>
    <row r="17" spans="1:8" ht="48" customHeight="1">
      <c r="A17" s="40"/>
      <c r="B17" s="39"/>
      <c r="C17" s="39"/>
      <c r="D17" s="82" t="s">
        <v>37</v>
      </c>
      <c r="E17" s="83"/>
      <c r="F17" s="84"/>
      <c r="G17" s="44"/>
      <c r="H17" s="43"/>
    </row>
    <row r="18" spans="1:8" ht="17.25" customHeight="1">
      <c r="A18" s="41"/>
      <c r="B18" s="39"/>
      <c r="C18" s="39"/>
      <c r="D18" s="82" t="s">
        <v>38</v>
      </c>
      <c r="E18" s="83"/>
      <c r="F18" s="84"/>
      <c r="G18" s="44"/>
      <c r="H18" s="43"/>
    </row>
    <row r="19" spans="1:8" ht="33.75" customHeight="1">
      <c r="A19" s="41"/>
      <c r="B19" s="39"/>
      <c r="C19" s="39"/>
      <c r="D19" s="117" t="s">
        <v>40</v>
      </c>
      <c r="E19" s="83"/>
      <c r="F19" s="84"/>
      <c r="G19" s="44"/>
      <c r="H19" s="43"/>
    </row>
    <row r="20" spans="1:8" ht="48.75" customHeight="1">
      <c r="A20" s="42"/>
      <c r="B20" s="39"/>
      <c r="C20" s="39"/>
      <c r="D20" s="82" t="s">
        <v>39</v>
      </c>
      <c r="E20" s="83"/>
      <c r="F20" s="84"/>
      <c r="G20" s="44"/>
      <c r="H20" s="43"/>
    </row>
    <row r="21" spans="1:8" ht="12.75" customHeight="1">
      <c r="A21" s="40"/>
      <c r="B21" s="39"/>
      <c r="C21" s="39"/>
      <c r="D21" s="75"/>
      <c r="E21" s="76"/>
      <c r="F21" s="77"/>
      <c r="G21" s="44"/>
      <c r="H21" s="43"/>
    </row>
    <row r="22" spans="1:8" ht="12.75" customHeight="1">
      <c r="A22" s="40"/>
      <c r="B22" s="39"/>
      <c r="C22" s="39"/>
      <c r="D22" s="75"/>
      <c r="E22" s="76"/>
      <c r="F22" s="77"/>
      <c r="G22" s="44"/>
      <c r="H22" s="43"/>
    </row>
    <row r="23" spans="1:8" ht="9.75" customHeight="1">
      <c r="A23" s="40"/>
      <c r="B23" s="39"/>
      <c r="C23" s="39"/>
      <c r="D23" s="159"/>
      <c r="E23" s="160"/>
      <c r="F23" s="161"/>
      <c r="G23" s="44"/>
      <c r="H23" s="43"/>
    </row>
    <row r="24" spans="1:8" ht="12.75" customHeight="1">
      <c r="A24" s="40"/>
      <c r="B24" s="39"/>
      <c r="C24" s="39"/>
      <c r="D24" s="75"/>
      <c r="E24" s="76"/>
      <c r="F24" s="77"/>
      <c r="G24" s="44"/>
      <c r="H24" s="43"/>
    </row>
    <row r="25" spans="1:8" ht="12.75" customHeight="1">
      <c r="A25" s="40"/>
      <c r="B25" s="39"/>
      <c r="C25" s="39"/>
      <c r="D25" s="75"/>
      <c r="E25" s="76"/>
      <c r="F25" s="77"/>
      <c r="G25" s="44"/>
      <c r="H25" s="43"/>
    </row>
    <row r="26" spans="1:8" ht="12.75" customHeight="1">
      <c r="A26" s="40"/>
      <c r="B26" s="39"/>
      <c r="C26" s="39"/>
      <c r="D26" s="75"/>
      <c r="E26" s="76"/>
      <c r="F26" s="77"/>
      <c r="G26" s="44"/>
      <c r="H26" s="43"/>
    </row>
    <row r="27" spans="1:8" ht="12.75" customHeight="1">
      <c r="A27" s="40"/>
      <c r="B27" s="39"/>
      <c r="C27" s="39"/>
      <c r="D27" s="59"/>
      <c r="E27" s="60"/>
      <c r="F27" s="61"/>
      <c r="G27" s="44"/>
      <c r="H27" s="43"/>
    </row>
    <row r="28" spans="1:8" ht="12.75" customHeight="1">
      <c r="A28" s="40"/>
      <c r="B28" s="39"/>
      <c r="C28" s="39"/>
      <c r="D28" s="75"/>
      <c r="E28" s="76"/>
      <c r="F28" s="77"/>
      <c r="G28" s="44"/>
      <c r="H28" s="43"/>
    </row>
    <row r="29" spans="1:8" ht="12.75" customHeight="1">
      <c r="A29" s="35"/>
      <c r="B29" s="36"/>
      <c r="C29" s="36"/>
      <c r="D29" s="88"/>
      <c r="E29" s="89"/>
      <c r="F29" s="90"/>
      <c r="G29" s="37"/>
      <c r="H29" s="24"/>
    </row>
    <row r="30" spans="1:8" ht="17.25" customHeight="1">
      <c r="A30" s="23"/>
      <c r="B30" s="9"/>
      <c r="C30" s="9"/>
      <c r="D30" s="88"/>
      <c r="E30" s="89"/>
      <c r="F30" s="90"/>
      <c r="G30" s="18"/>
      <c r="H30" s="24"/>
    </row>
    <row r="31" spans="1:8" ht="12" customHeight="1">
      <c r="A31" s="23"/>
      <c r="B31" s="9"/>
      <c r="C31" s="9"/>
      <c r="D31" s="88"/>
      <c r="E31" s="89"/>
      <c r="F31" s="90"/>
      <c r="G31" s="19"/>
      <c r="H31" s="24"/>
    </row>
    <row r="32" spans="1:8" ht="15" customHeight="1">
      <c r="A32" s="23"/>
      <c r="B32" s="9"/>
      <c r="C32" s="9"/>
      <c r="D32" s="88"/>
      <c r="E32" s="89"/>
      <c r="F32" s="90"/>
      <c r="G32" s="19"/>
      <c r="H32" s="24"/>
    </row>
    <row r="33" spans="1:8" ht="12.75" customHeight="1">
      <c r="A33" s="23"/>
      <c r="B33" s="9"/>
      <c r="C33" s="9"/>
      <c r="D33" s="131"/>
      <c r="E33" s="132"/>
      <c r="F33" s="133"/>
      <c r="G33" s="19"/>
      <c r="H33" s="24"/>
    </row>
    <row r="34" spans="1:8" ht="12.75" customHeight="1">
      <c r="A34" s="23"/>
      <c r="B34" s="9"/>
      <c r="C34" s="9"/>
      <c r="D34" s="131"/>
      <c r="E34" s="132"/>
      <c r="F34" s="133"/>
      <c r="G34" s="19"/>
      <c r="H34" s="24"/>
    </row>
    <row r="35" spans="1:8" ht="12.75" customHeight="1">
      <c r="A35" s="23"/>
      <c r="B35" s="9"/>
      <c r="C35" s="9"/>
      <c r="D35" s="165"/>
      <c r="E35" s="137"/>
      <c r="F35" s="166"/>
      <c r="G35" s="19"/>
      <c r="H35" s="24"/>
    </row>
    <row r="36" spans="1:10" ht="12.75" customHeight="1" thickBot="1">
      <c r="A36" s="25"/>
      <c r="B36" s="10"/>
      <c r="C36" s="10"/>
      <c r="D36" s="136"/>
      <c r="E36" s="137"/>
      <c r="F36" s="137"/>
      <c r="G36" s="19"/>
      <c r="H36" s="22"/>
      <c r="J36" s="1" t="s">
        <v>4</v>
      </c>
    </row>
    <row r="37" spans="1:8" ht="24" customHeight="1" thickBot="1">
      <c r="A37" s="26" t="s">
        <v>5</v>
      </c>
      <c r="B37" s="114" t="str">
        <f>CONCATENATE("****",UPPER(l_letras(H37)),"****")</f>
        <v>****UN MIL TREINTA 00/100 DOLARES****</v>
      </c>
      <c r="C37" s="115"/>
      <c r="D37" s="115"/>
      <c r="E37" s="115"/>
      <c r="F37" s="115"/>
      <c r="G37" s="116"/>
      <c r="H37" s="54">
        <f>SUM(H13:H36)</f>
        <v>1030</v>
      </c>
    </row>
    <row r="38" spans="1:8" ht="14.25" customHeight="1">
      <c r="A38" s="152" t="s">
        <v>15</v>
      </c>
      <c r="B38" s="153"/>
      <c r="C38" s="153"/>
      <c r="D38" s="153"/>
      <c r="E38" s="153"/>
      <c r="F38" s="153"/>
      <c r="G38" s="153"/>
      <c r="H38" s="154"/>
    </row>
    <row r="39" spans="1:8" ht="15.75" customHeight="1" thickBot="1">
      <c r="A39" s="155"/>
      <c r="B39" s="156"/>
      <c r="C39" s="156"/>
      <c r="D39" s="156"/>
      <c r="E39" s="156"/>
      <c r="F39" s="156"/>
      <c r="G39" s="156"/>
      <c r="H39" s="157"/>
    </row>
    <row r="40" spans="1:8" ht="14.25">
      <c r="A40" s="27"/>
      <c r="B40" s="14"/>
      <c r="C40" s="14"/>
      <c r="D40" s="15"/>
      <c r="E40" s="16"/>
      <c r="F40" s="12"/>
      <c r="G40" s="13"/>
      <c r="H40" s="28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23.25" customHeight="1">
      <c r="A44" s="138" t="s">
        <v>42</v>
      </c>
      <c r="B44" s="139"/>
      <c r="C44" s="139"/>
      <c r="D44" s="139"/>
      <c r="E44" s="140"/>
      <c r="F44" s="141" t="s">
        <v>44</v>
      </c>
      <c r="G44" s="142"/>
      <c r="H44" s="143"/>
      <c r="I44" s="3"/>
    </row>
    <row r="45" spans="1:9" ht="12" customHeight="1">
      <c r="A45" s="147" t="s">
        <v>43</v>
      </c>
      <c r="B45" s="148"/>
      <c r="C45" s="148"/>
      <c r="D45" s="148"/>
      <c r="E45" s="149"/>
      <c r="F45" s="144" t="s">
        <v>7</v>
      </c>
      <c r="G45" s="145"/>
      <c r="H45" s="146"/>
      <c r="I45" s="3"/>
    </row>
    <row r="46" spans="1:9" ht="15">
      <c r="A46" s="150"/>
      <c r="B46" s="151"/>
      <c r="C46" s="151"/>
      <c r="D46" s="151"/>
      <c r="E46" s="17"/>
      <c r="F46" s="158"/>
      <c r="G46" s="142"/>
      <c r="H46" s="143"/>
      <c r="I46" s="3"/>
    </row>
    <row r="47" spans="1:9" ht="15" thickBot="1">
      <c r="A47" s="134"/>
      <c r="B47" s="135"/>
      <c r="C47" s="135"/>
      <c r="D47" s="135"/>
      <c r="E47" s="31"/>
      <c r="F47" s="32"/>
      <c r="G47" s="33"/>
      <c r="H47" s="34"/>
      <c r="I47" s="3"/>
    </row>
    <row r="48" spans="1:9" ht="15" thickTop="1">
      <c r="A48" s="6"/>
      <c r="B48" s="3"/>
      <c r="C48" s="3"/>
      <c r="D48" s="4"/>
      <c r="E48" s="1"/>
      <c r="G48" s="20" t="s">
        <v>8</v>
      </c>
      <c r="I48" s="3"/>
    </row>
    <row r="49" spans="1:9" ht="14.25">
      <c r="A49" s="6"/>
      <c r="B49" s="3"/>
      <c r="C49" s="3"/>
      <c r="D49" s="4"/>
      <c r="E49" s="1"/>
      <c r="G49" s="20" t="s">
        <v>9</v>
      </c>
      <c r="I49" s="3"/>
    </row>
    <row r="50" spans="1:9" ht="15">
      <c r="A50" s="6"/>
      <c r="B50" s="3"/>
      <c r="C50" s="3"/>
      <c r="D50" s="4"/>
      <c r="E50" s="1"/>
      <c r="G50" s="20" t="s">
        <v>10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48">
    <mergeCell ref="D32:F32"/>
    <mergeCell ref="D28:F28"/>
    <mergeCell ref="D14:F14"/>
    <mergeCell ref="D17:F17"/>
    <mergeCell ref="D35:F35"/>
    <mergeCell ref="D30:F30"/>
    <mergeCell ref="D31:F31"/>
    <mergeCell ref="D33:F33"/>
    <mergeCell ref="D24:F24"/>
    <mergeCell ref="A47:D47"/>
    <mergeCell ref="D36:F36"/>
    <mergeCell ref="A44:E44"/>
    <mergeCell ref="F44:H44"/>
    <mergeCell ref="F45:H45"/>
    <mergeCell ref="A45:E45"/>
    <mergeCell ref="A46:D46"/>
    <mergeCell ref="A38:H39"/>
    <mergeCell ref="F46:H46"/>
    <mergeCell ref="B37:G37"/>
    <mergeCell ref="D19:F19"/>
    <mergeCell ref="A6:D6"/>
    <mergeCell ref="E6:F6"/>
    <mergeCell ref="D20:F20"/>
    <mergeCell ref="D12:F12"/>
    <mergeCell ref="A7:D7"/>
    <mergeCell ref="A8:D8"/>
    <mergeCell ref="D13:F13"/>
    <mergeCell ref="D34:F34"/>
    <mergeCell ref="A2:H2"/>
    <mergeCell ref="A3:H3"/>
    <mergeCell ref="A11:H11"/>
    <mergeCell ref="G6:H6"/>
    <mergeCell ref="G9:H9"/>
    <mergeCell ref="G10:H10"/>
    <mergeCell ref="A5:F5"/>
    <mergeCell ref="E7:F7"/>
    <mergeCell ref="E8:F8"/>
    <mergeCell ref="A9:F10"/>
    <mergeCell ref="D26:F26"/>
    <mergeCell ref="G7:H8"/>
    <mergeCell ref="D16:F16"/>
    <mergeCell ref="D18:F18"/>
    <mergeCell ref="D15:F15"/>
    <mergeCell ref="D29:F29"/>
    <mergeCell ref="D21:F21"/>
    <mergeCell ref="D22:F22"/>
    <mergeCell ref="D25:F25"/>
    <mergeCell ref="D23:F2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56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1" t="s">
        <v>18</v>
      </c>
      <c r="B2" s="91"/>
      <c r="C2" s="91"/>
      <c r="D2" s="91"/>
      <c r="E2" s="91"/>
      <c r="F2" s="91"/>
      <c r="G2" s="91"/>
      <c r="H2" s="91"/>
    </row>
    <row r="3" spans="1:8" ht="18.75" customHeight="1">
      <c r="A3" s="92" t="s">
        <v>19</v>
      </c>
      <c r="B3" s="92"/>
      <c r="C3" s="92"/>
      <c r="D3" s="92"/>
      <c r="E3" s="92"/>
      <c r="F3" s="92"/>
      <c r="G3" s="92"/>
      <c r="H3" s="92"/>
    </row>
    <row r="4" ht="15" thickBot="1"/>
    <row r="5" spans="1:8" ht="30.75" customHeight="1" thickTop="1">
      <c r="A5" s="102" t="s">
        <v>17</v>
      </c>
      <c r="B5" s="103"/>
      <c r="C5" s="103"/>
      <c r="D5" s="103"/>
      <c r="E5" s="103"/>
      <c r="F5" s="103"/>
      <c r="G5" s="38" t="s">
        <v>6</v>
      </c>
      <c r="H5" s="21" t="s">
        <v>36</v>
      </c>
    </row>
    <row r="6" spans="1:10" ht="20.25" customHeight="1">
      <c r="A6" s="118" t="s">
        <v>13</v>
      </c>
      <c r="B6" s="119"/>
      <c r="C6" s="119"/>
      <c r="D6" s="119"/>
      <c r="E6" s="120" t="s">
        <v>50</v>
      </c>
      <c r="F6" s="121"/>
      <c r="G6" s="96" t="s">
        <v>24</v>
      </c>
      <c r="H6" s="97"/>
      <c r="J6" s="1" t="s">
        <v>4</v>
      </c>
    </row>
    <row r="7" spans="1:10" ht="21.75" customHeight="1">
      <c r="A7" s="125" t="s">
        <v>12</v>
      </c>
      <c r="B7" s="126"/>
      <c r="C7" s="126"/>
      <c r="D7" s="127"/>
      <c r="E7" s="104" t="s">
        <v>23</v>
      </c>
      <c r="F7" s="105"/>
      <c r="G7" s="78" t="s">
        <v>34</v>
      </c>
      <c r="H7" s="79"/>
      <c r="J7" s="1" t="s">
        <v>4</v>
      </c>
    </row>
    <row r="8" spans="1:10" ht="18.75" customHeight="1">
      <c r="A8" s="125" t="s">
        <v>11</v>
      </c>
      <c r="B8" s="126"/>
      <c r="C8" s="126"/>
      <c r="D8" s="127"/>
      <c r="E8" s="106" t="s">
        <v>33</v>
      </c>
      <c r="F8" s="107"/>
      <c r="G8" s="80"/>
      <c r="H8" s="81"/>
      <c r="I8" s="3"/>
      <c r="J8" s="1" t="s">
        <v>4</v>
      </c>
    </row>
    <row r="9" spans="1:10" ht="18" customHeight="1">
      <c r="A9" s="108" t="s">
        <v>46</v>
      </c>
      <c r="B9" s="109"/>
      <c r="C9" s="109"/>
      <c r="D9" s="109"/>
      <c r="E9" s="109"/>
      <c r="F9" s="110"/>
      <c r="G9" s="98" t="s">
        <v>30</v>
      </c>
      <c r="H9" s="99"/>
      <c r="J9" s="1" t="s">
        <v>4</v>
      </c>
    </row>
    <row r="10" spans="1:10" ht="17.25" customHeight="1">
      <c r="A10" s="111"/>
      <c r="B10" s="112"/>
      <c r="C10" s="112"/>
      <c r="D10" s="112"/>
      <c r="E10" s="112"/>
      <c r="F10" s="113"/>
      <c r="G10" s="100" t="s">
        <v>31</v>
      </c>
      <c r="H10" s="101"/>
      <c r="J10" s="1" t="s">
        <v>4</v>
      </c>
    </row>
    <row r="11" spans="1:8" ht="47.25" customHeight="1">
      <c r="A11" s="93" t="s">
        <v>41</v>
      </c>
      <c r="B11" s="94"/>
      <c r="C11" s="94"/>
      <c r="D11" s="94"/>
      <c r="E11" s="94"/>
      <c r="F11" s="94"/>
      <c r="G11" s="94"/>
      <c r="H11" s="95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22" t="s">
        <v>1</v>
      </c>
      <c r="E12" s="123"/>
      <c r="F12" s="124"/>
      <c r="G12" s="48" t="s">
        <v>21</v>
      </c>
      <c r="H12" s="49" t="s">
        <v>16</v>
      </c>
      <c r="J12" s="1" t="s">
        <v>4</v>
      </c>
    </row>
    <row r="13" spans="1:8" ht="38.25" customHeight="1">
      <c r="A13" s="62">
        <v>13</v>
      </c>
      <c r="B13" s="52">
        <v>54301</v>
      </c>
      <c r="C13" s="50" t="s">
        <v>20</v>
      </c>
      <c r="D13" s="167" t="s">
        <v>32</v>
      </c>
      <c r="E13" s="168"/>
      <c r="F13" s="169"/>
      <c r="G13" s="63">
        <v>35</v>
      </c>
      <c r="H13" s="64">
        <f>+A13*G13</f>
        <v>455</v>
      </c>
    </row>
    <row r="14" spans="1:8" ht="6" customHeight="1">
      <c r="A14" s="51"/>
      <c r="B14" s="52"/>
      <c r="C14" s="50"/>
      <c r="D14" s="85" t="s">
        <v>14</v>
      </c>
      <c r="E14" s="86"/>
      <c r="F14" s="87"/>
      <c r="G14" s="55" t="s">
        <v>22</v>
      </c>
      <c r="H14" s="53"/>
    </row>
    <row r="15" spans="1:8" ht="72.75" customHeight="1">
      <c r="A15" s="40"/>
      <c r="B15" s="39"/>
      <c r="C15" s="39"/>
      <c r="D15" s="82" t="s">
        <v>47</v>
      </c>
      <c r="E15" s="83"/>
      <c r="F15" s="84"/>
      <c r="G15" s="44"/>
      <c r="H15" s="43"/>
    </row>
    <row r="16" spans="1:8" ht="36.75" customHeight="1">
      <c r="A16" s="40"/>
      <c r="B16" s="39"/>
      <c r="C16" s="39"/>
      <c r="D16" s="82" t="s">
        <v>48</v>
      </c>
      <c r="E16" s="83"/>
      <c r="F16" s="84"/>
      <c r="G16" s="44"/>
      <c r="H16" s="43"/>
    </row>
    <row r="17" spans="1:8" ht="21.75" customHeight="1">
      <c r="A17" s="41"/>
      <c r="B17" s="39"/>
      <c r="C17" s="39"/>
      <c r="D17" s="82" t="s">
        <v>38</v>
      </c>
      <c r="E17" s="83"/>
      <c r="F17" s="84"/>
      <c r="G17" s="44"/>
      <c r="H17" s="43"/>
    </row>
    <row r="18" spans="1:8" ht="33.75" customHeight="1">
      <c r="A18" s="41"/>
      <c r="B18" s="39"/>
      <c r="C18" s="39"/>
      <c r="D18" s="117" t="s">
        <v>40</v>
      </c>
      <c r="E18" s="83"/>
      <c r="F18" s="84"/>
      <c r="G18" s="44"/>
      <c r="H18" s="43"/>
    </row>
    <row r="19" spans="1:8" ht="48.75" customHeight="1">
      <c r="A19" s="42"/>
      <c r="B19" s="39"/>
      <c r="C19" s="39"/>
      <c r="D19" s="82" t="s">
        <v>39</v>
      </c>
      <c r="E19" s="83"/>
      <c r="F19" s="84"/>
      <c r="G19" s="44"/>
      <c r="H19" s="43"/>
    </row>
    <row r="20" spans="1:8" ht="12.75" customHeight="1">
      <c r="A20" s="40"/>
      <c r="B20" s="39"/>
      <c r="C20" s="39"/>
      <c r="D20" s="75"/>
      <c r="E20" s="76"/>
      <c r="F20" s="77"/>
      <c r="G20" s="44"/>
      <c r="H20" s="43"/>
    </row>
    <row r="21" spans="1:8" ht="12.75" customHeight="1">
      <c r="A21" s="40"/>
      <c r="B21" s="39"/>
      <c r="C21" s="39"/>
      <c r="D21" s="75"/>
      <c r="E21" s="76"/>
      <c r="F21" s="77"/>
      <c r="G21" s="44"/>
      <c r="H21" s="43"/>
    </row>
    <row r="22" spans="1:8" ht="12.75" customHeight="1">
      <c r="A22" s="40"/>
      <c r="B22" s="39"/>
      <c r="C22" s="39"/>
      <c r="D22" s="56"/>
      <c r="E22" s="57"/>
      <c r="F22" s="58"/>
      <c r="G22" s="44"/>
      <c r="H22" s="43"/>
    </row>
    <row r="23" spans="1:8" ht="12.75" customHeight="1">
      <c r="A23" s="40"/>
      <c r="B23" s="39"/>
      <c r="C23" s="39"/>
      <c r="D23" s="75"/>
      <c r="E23" s="76"/>
      <c r="F23" s="77"/>
      <c r="G23" s="44"/>
      <c r="H23" s="43"/>
    </row>
    <row r="24" spans="1:8" ht="12.75" customHeight="1">
      <c r="A24" s="40"/>
      <c r="B24" s="39"/>
      <c r="C24" s="39"/>
      <c r="D24" s="75"/>
      <c r="E24" s="76"/>
      <c r="F24" s="77"/>
      <c r="G24" s="44"/>
      <c r="H24" s="43"/>
    </row>
    <row r="25" spans="1:8" ht="9.75" customHeight="1">
      <c r="A25" s="40"/>
      <c r="B25" s="39"/>
      <c r="C25" s="39"/>
      <c r="D25" s="159"/>
      <c r="E25" s="160"/>
      <c r="F25" s="161"/>
      <c r="G25" s="44"/>
      <c r="H25" s="43"/>
    </row>
    <row r="26" spans="1:8" ht="12.75" customHeight="1">
      <c r="A26" s="40"/>
      <c r="B26" s="39"/>
      <c r="C26" s="39"/>
      <c r="D26" s="75"/>
      <c r="E26" s="76"/>
      <c r="F26" s="77"/>
      <c r="G26" s="44"/>
      <c r="H26" s="43"/>
    </row>
    <row r="27" spans="1:8" ht="12.75" customHeight="1">
      <c r="A27" s="40"/>
      <c r="B27" s="39"/>
      <c r="C27" s="39"/>
      <c r="D27" s="75"/>
      <c r="E27" s="76"/>
      <c r="F27" s="77"/>
      <c r="G27" s="44"/>
      <c r="H27" s="43"/>
    </row>
    <row r="28" spans="1:8" ht="12.75" customHeight="1">
      <c r="A28" s="40"/>
      <c r="B28" s="39"/>
      <c r="C28" s="39"/>
      <c r="D28" s="59"/>
      <c r="E28" s="60"/>
      <c r="F28" s="61"/>
      <c r="G28" s="44"/>
      <c r="H28" s="43"/>
    </row>
    <row r="29" spans="1:8" ht="12.75" customHeight="1">
      <c r="A29" s="40"/>
      <c r="B29" s="39"/>
      <c r="C29" s="39"/>
      <c r="D29" s="59"/>
      <c r="E29" s="60"/>
      <c r="F29" s="61"/>
      <c r="G29" s="44"/>
      <c r="H29" s="43"/>
    </row>
    <row r="30" spans="1:8" ht="12.75" customHeight="1">
      <c r="A30" s="40"/>
      <c r="B30" s="39"/>
      <c r="C30" s="39"/>
      <c r="D30" s="75"/>
      <c r="E30" s="76"/>
      <c r="F30" s="77"/>
      <c r="G30" s="44"/>
      <c r="H30" s="43"/>
    </row>
    <row r="31" spans="1:8" ht="12.75" customHeight="1">
      <c r="A31" s="40"/>
      <c r="B31" s="39"/>
      <c r="C31" s="39"/>
      <c r="D31" s="75"/>
      <c r="E31" s="76"/>
      <c r="F31" s="77"/>
      <c r="G31" s="44"/>
      <c r="H31" s="43"/>
    </row>
    <row r="32" spans="1:8" ht="12.75" customHeight="1">
      <c r="A32" s="35"/>
      <c r="B32" s="36"/>
      <c r="C32" s="36"/>
      <c r="D32" s="88"/>
      <c r="E32" s="89"/>
      <c r="F32" s="90"/>
      <c r="G32" s="37"/>
      <c r="H32" s="24"/>
    </row>
    <row r="33" spans="1:8" ht="17.25" customHeight="1">
      <c r="A33" s="23"/>
      <c r="B33" s="9"/>
      <c r="C33" s="9"/>
      <c r="D33" s="88"/>
      <c r="E33" s="89"/>
      <c r="F33" s="90"/>
      <c r="G33" s="18"/>
      <c r="H33" s="24"/>
    </row>
    <row r="34" spans="1:8" ht="12" customHeight="1">
      <c r="A34" s="23"/>
      <c r="B34" s="9"/>
      <c r="C34" s="9"/>
      <c r="D34" s="88"/>
      <c r="E34" s="89"/>
      <c r="F34" s="90"/>
      <c r="G34" s="19"/>
      <c r="H34" s="24"/>
    </row>
    <row r="35" spans="1:8" ht="15" customHeight="1">
      <c r="A35" s="23"/>
      <c r="B35" s="9"/>
      <c r="C35" s="9"/>
      <c r="D35" s="88"/>
      <c r="E35" s="89"/>
      <c r="F35" s="90"/>
      <c r="G35" s="19"/>
      <c r="H35" s="24"/>
    </row>
    <row r="36" spans="1:8" ht="12.75" customHeight="1">
      <c r="A36" s="23"/>
      <c r="B36" s="9"/>
      <c r="C36" s="9"/>
      <c r="D36" s="131"/>
      <c r="E36" s="132"/>
      <c r="F36" s="133"/>
      <c r="G36" s="19"/>
      <c r="H36" s="24"/>
    </row>
    <row r="37" spans="1:8" ht="12.75" customHeight="1">
      <c r="A37" s="23"/>
      <c r="B37" s="9"/>
      <c r="C37" s="9"/>
      <c r="D37" s="131"/>
      <c r="E37" s="132"/>
      <c r="F37" s="133"/>
      <c r="G37" s="19"/>
      <c r="H37" s="24"/>
    </row>
    <row r="38" spans="1:8" ht="12.75" customHeight="1">
      <c r="A38" s="23"/>
      <c r="B38" s="9"/>
      <c r="C38" s="9"/>
      <c r="D38" s="165"/>
      <c r="E38" s="137"/>
      <c r="F38" s="166"/>
      <c r="G38" s="19"/>
      <c r="H38" s="24"/>
    </row>
    <row r="39" spans="1:10" ht="12.75" customHeight="1" thickBot="1">
      <c r="A39" s="25"/>
      <c r="B39" s="10"/>
      <c r="C39" s="10"/>
      <c r="D39" s="136"/>
      <c r="E39" s="137"/>
      <c r="F39" s="137"/>
      <c r="G39" s="19"/>
      <c r="H39" s="22"/>
      <c r="J39" s="1" t="s">
        <v>4</v>
      </c>
    </row>
    <row r="40" spans="1:8" ht="24" customHeight="1" thickBot="1">
      <c r="A40" s="26" t="s">
        <v>5</v>
      </c>
      <c r="B40" s="114" t="str">
        <f>CONCATENATE("****",UPPER(l_letras(H40)),"****")</f>
        <v>****CUATROCIENTOS CINCUENTA Y CINCO 00/100 DOLARES****</v>
      </c>
      <c r="C40" s="115"/>
      <c r="D40" s="115"/>
      <c r="E40" s="115"/>
      <c r="F40" s="115"/>
      <c r="G40" s="116"/>
      <c r="H40" s="54">
        <f>SUM(H13:H39)</f>
        <v>455</v>
      </c>
    </row>
    <row r="41" spans="1:8" ht="14.25" customHeight="1">
      <c r="A41" s="152" t="s">
        <v>15</v>
      </c>
      <c r="B41" s="153"/>
      <c r="C41" s="153"/>
      <c r="D41" s="153"/>
      <c r="E41" s="153"/>
      <c r="F41" s="153"/>
      <c r="G41" s="153"/>
      <c r="H41" s="154"/>
    </row>
    <row r="42" spans="1:8" ht="15.75" customHeight="1" thickBot="1">
      <c r="A42" s="155"/>
      <c r="B42" s="156"/>
      <c r="C42" s="156"/>
      <c r="D42" s="156"/>
      <c r="E42" s="156"/>
      <c r="F42" s="156"/>
      <c r="G42" s="156"/>
      <c r="H42" s="157"/>
    </row>
    <row r="43" spans="1:8" ht="14.25">
      <c r="A43" s="27"/>
      <c r="B43" s="14"/>
      <c r="C43" s="14"/>
      <c r="D43" s="15"/>
      <c r="E43" s="16"/>
      <c r="F43" s="12"/>
      <c r="G43" s="13"/>
      <c r="H43" s="28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8" ht="14.25">
      <c r="A45" s="29"/>
      <c r="B45" s="3"/>
      <c r="C45" s="3"/>
      <c r="D45" s="4"/>
      <c r="E45" s="17"/>
      <c r="F45" s="11"/>
      <c r="G45" s="8"/>
      <c r="H45" s="30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9" ht="19.5" customHeight="1">
      <c r="A47" s="138" t="s">
        <v>42</v>
      </c>
      <c r="B47" s="139"/>
      <c r="C47" s="139"/>
      <c r="D47" s="139"/>
      <c r="E47" s="140"/>
      <c r="F47" s="141" t="s">
        <v>45</v>
      </c>
      <c r="G47" s="142"/>
      <c r="H47" s="143"/>
      <c r="I47" s="3"/>
    </row>
    <row r="48" spans="1:9" ht="12" customHeight="1">
      <c r="A48" s="147" t="s">
        <v>43</v>
      </c>
      <c r="B48" s="148"/>
      <c r="C48" s="148"/>
      <c r="D48" s="148"/>
      <c r="E48" s="149"/>
      <c r="F48" s="144" t="s">
        <v>7</v>
      </c>
      <c r="G48" s="145"/>
      <c r="H48" s="146"/>
      <c r="I48" s="3"/>
    </row>
    <row r="49" spans="1:9" ht="14.25">
      <c r="A49" s="29"/>
      <c r="B49" s="3"/>
      <c r="C49" s="3"/>
      <c r="D49" s="4"/>
      <c r="E49" s="17"/>
      <c r="F49" s="11"/>
      <c r="G49" s="8"/>
      <c r="H49" s="30"/>
      <c r="I49" s="3"/>
    </row>
    <row r="50" spans="1:9" ht="15" thickBot="1">
      <c r="A50" s="134"/>
      <c r="B50" s="135"/>
      <c r="C50" s="135"/>
      <c r="D50" s="135"/>
      <c r="E50" s="31"/>
      <c r="F50" s="32"/>
      <c r="G50" s="33"/>
      <c r="H50" s="34"/>
      <c r="I50" s="3"/>
    </row>
    <row r="51" spans="1:9" ht="15" thickTop="1">
      <c r="A51" s="6"/>
      <c r="B51" s="3"/>
      <c r="C51" s="3"/>
      <c r="D51" s="4"/>
      <c r="E51" s="1"/>
      <c r="G51" s="20" t="s">
        <v>8</v>
      </c>
      <c r="I51" s="3"/>
    </row>
    <row r="52" spans="1:9" ht="14.25">
      <c r="A52" s="6"/>
      <c r="B52" s="3"/>
      <c r="C52" s="3"/>
      <c r="D52" s="4"/>
      <c r="E52" s="1"/>
      <c r="G52" s="20" t="s">
        <v>9</v>
      </c>
      <c r="I52" s="3"/>
    </row>
    <row r="53" spans="1:9" ht="15">
      <c r="A53" s="6"/>
      <c r="B53" s="3"/>
      <c r="C53" s="3"/>
      <c r="D53" s="4"/>
      <c r="E53" s="1"/>
      <c r="G53" s="20" t="s">
        <v>10</v>
      </c>
      <c r="I53" s="3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</sheetData>
  <sheetProtection/>
  <mergeCells count="47">
    <mergeCell ref="A48:E48"/>
    <mergeCell ref="F48:H48"/>
    <mergeCell ref="A50:D50"/>
    <mergeCell ref="D16:F16"/>
    <mergeCell ref="D38:F38"/>
    <mergeCell ref="D39:F39"/>
    <mergeCell ref="B40:G40"/>
    <mergeCell ref="A41:H42"/>
    <mergeCell ref="A47:E47"/>
    <mergeCell ref="F47:H47"/>
    <mergeCell ref="D32:F32"/>
    <mergeCell ref="D33:F33"/>
    <mergeCell ref="D34:F34"/>
    <mergeCell ref="D35:F35"/>
    <mergeCell ref="D36:F36"/>
    <mergeCell ref="D37:F37"/>
    <mergeCell ref="D24:F24"/>
    <mergeCell ref="D25:F25"/>
    <mergeCell ref="D26:F26"/>
    <mergeCell ref="D27:F27"/>
    <mergeCell ref="D30:F30"/>
    <mergeCell ref="D31:F31"/>
    <mergeCell ref="D17:F17"/>
    <mergeCell ref="D18:F18"/>
    <mergeCell ref="D19:F19"/>
    <mergeCell ref="D20:F20"/>
    <mergeCell ref="D21:F21"/>
    <mergeCell ref="D23:F23"/>
    <mergeCell ref="A11:H11"/>
    <mergeCell ref="D12:F12"/>
    <mergeCell ref="D13:F13"/>
    <mergeCell ref="D14:F14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1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2017-10-25T15:45:33Z</cp:lastPrinted>
  <dcterms:created xsi:type="dcterms:W3CDTF">2008-01-11T19:40:26Z</dcterms:created>
  <dcterms:modified xsi:type="dcterms:W3CDTF">2019-02-12T17:29:21Z</dcterms:modified>
  <cp:category/>
  <cp:version/>
  <cp:contentType/>
  <cp:contentStatus/>
</cp:coreProperties>
</file>