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IMAGEN GRAFICA EL SALVADOR" sheetId="1" r:id="rId1"/>
  </sheets>
  <definedNames>
    <definedName name="_xlnm.Print_Area" localSheetId="0">'IMAGEN GRAFICA EL SALVADOR'!$A$1:$H$50</definedName>
    <definedName name="_xlnm.Print_Titles" localSheetId="0">'IMAGEN GRAFICA EL SALVADOR'!$1:$47</definedName>
  </definedNames>
  <calcPr fullCalcOnLoad="1"/>
</workbook>
</file>

<file path=xl/sharedStrings.xml><?xml version="1.0" encoding="utf-8"?>
<sst xmlns="http://schemas.openxmlformats.org/spreadsheetml/2006/main" count="47" uniqueCount="41">
  <si>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</si>
  <si>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</si>
  <si>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</si>
  <si>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</si>
  <si>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</si>
  <si>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</si>
  <si>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</si>
  <si>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</si>
  <si>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</si>
  <si>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</si>
  <si>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</si>
  <si>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</si>
  <si>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</si>
  <si>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</si>
  <si>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</si>
  <si>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</si>
  <si>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</si>
  <si>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</si>
  <si>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</si>
  <si>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</si>
  <si>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</si>
  <si>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</si>
  <si>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</si>
  <si>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CONASEVI</t>
  </si>
  <si>
    <t>IMAGEN GRAFICA EL SALVADOR, S.A. DE C.V.</t>
  </si>
  <si>
    <t>NIT: 0614-020313-101-0</t>
  </si>
  <si>
    <t>IVA: 224372-3</t>
  </si>
  <si>
    <t>LICDA. LOYDA MARIELOS ALFARO CHEVEZ</t>
  </si>
  <si>
    <t>DIRECTORA EJECUTIVA DEL FONAT</t>
  </si>
  <si>
    <t>Solicito se entregue (n) el (los) producto/servicio que se detallan en la presente Orden de Compra a CONASEVI - FONAT, Ubicada en Avenida las Bugambilias, No. R-6, Colonia San Francisco, San Salvador.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</si>
  <si>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 EN: AVENIDA BUGAMBILIAS, No. R-6, COLONIA SAN FRANCISCO, SAN SALVADOR, EN UN MAXIMO DE 3 DIAS HABILES POSTERIORES AL RECIBIMIENTO DE LA ORDEN DE COMPRA Y APROBADO EL DOMMIE POR PARTE DEL  ADMINISTRADOR DE LA ORDEN DE COMPRA.</t>
    </r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</si>
  <si>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</si>
  <si>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</si>
  <si>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LG-13/FONAT/2018</t>
    </r>
  </si>
  <si>
    <t>SAN SALVADOR, 16 DE MARZO DE 2018</t>
  </si>
  <si>
    <t>05</t>
  </si>
  <si>
    <t>"SERVICIO DE IMPRESIÓN DE FLYERS PARA USO DEL CONASEVI"</t>
  </si>
  <si>
    <t>IMPRESIÓN DE FLYERS EN PAPEL COUCHE BASE-80, FULL COLOR AL TIRO Y RETIRO, TAMAÑO DE 3.5 x 8.5"</t>
  </si>
  <si>
    <r>
      <t xml:space="preserve">2) </t>
    </r>
    <r>
      <rPr>
        <sz val="11"/>
        <rFont val="Calibri"/>
        <family val="2"/>
      </rPr>
      <t>SE DESIGNA COMO ADMINISTRADOR DE LA PRESENTE ORDEN DE COMPRA AL SEÑOR MARIO LUDWIN MORENO BOLAÑOS, QUIEN DESEMPEÑA EL CARGO DE TECNICO EN COMUNICACIONES DE CONASEVI.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</si>
  <si>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FORMA DE PAGO:  CHEQUE A NOMBRE DE LA SOCIEDAD</t>
    </r>
  </si>
  <si>
    <t>2018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</si>
</sst>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0" fontId="55" fillId="0" borderId="10" xfId="54" applyFont="1" applyFill="1" applyBorder="1" applyAlignment="1">
      <alignment horizontal="center" vertical="center" wrapText="1"/>
      <protection/>
    </xf>
    <xf numFmtId="0" fontId="78" fillId="0" borderId="18" xfId="0" applyFont="1" applyBorder="1" applyAlignment="1">
      <alignment horizont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9" fillId="0" borderId="18" xfId="0" applyFont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 wrapText="1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0" fillId="0" borderId="33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3" fontId="81" fillId="0" borderId="18" xfId="0" applyNumberFormat="1" applyFont="1" applyBorder="1" applyAlignment="1">
      <alignment horizontal="center" vertical="center"/>
    </xf>
    <xf numFmtId="177" fontId="38" fillId="0" borderId="34" xfId="0" applyNumberFormat="1" applyFont="1" applyBorder="1" applyAlignment="1">
      <alignment horizontal="right"/>
    </xf>
    <xf numFmtId="176" fontId="37" fillId="32" borderId="23" xfId="54" applyNumberFormat="1" applyFont="1" applyFill="1" applyBorder="1" applyAlignment="1">
      <alignment horizontal="right" vertical="center"/>
      <protection/>
    </xf>
    <xf numFmtId="176" fontId="3" fillId="0" borderId="35" xfId="54" applyNumberFormat="1" applyFont="1" applyBorder="1" applyAlignment="1">
      <alignment horizontal="right" vertical="center"/>
      <protection/>
    </xf>
    <xf numFmtId="199" fontId="36" fillId="0" borderId="10" xfId="54" applyNumberFormat="1" applyFont="1" applyFill="1" applyBorder="1" applyAlignment="1">
      <alignment horizontal="right" vertical="center"/>
      <protection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center"/>
    </xf>
    <xf numFmtId="0" fontId="33" fillId="0" borderId="33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18" fillId="0" borderId="3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3" xfId="0" applyFont="1" applyBorder="1" applyAlignment="1" quotePrefix="1">
      <alignment horizontal="justify" vertical="justify" wrapText="1"/>
    </xf>
    <xf numFmtId="0" fontId="24" fillId="0" borderId="37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80" fillId="0" borderId="33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29" fillId="0" borderId="33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32" fillId="0" borderId="33" xfId="0" applyFont="1" applyBorder="1" applyAlignment="1">
      <alignment horizontal="justify" vertical="center" wrapText="1"/>
    </xf>
    <xf numFmtId="0" fontId="29" fillId="0" borderId="33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1" fillId="0" borderId="33" xfId="0" applyFont="1" applyBorder="1" applyAlignment="1">
      <alignment horizontal="justify" vertical="center" wrapText="1"/>
    </xf>
    <xf numFmtId="0" fontId="81" fillId="0" borderId="0" xfId="0" applyFont="1" applyBorder="1" applyAlignment="1">
      <alignment horizontal="justify" vertical="center" wrapText="1"/>
    </xf>
    <xf numFmtId="0" fontId="81" fillId="0" borderId="28" xfId="0" applyFont="1" applyBorder="1" applyAlignment="1">
      <alignment horizontal="justify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35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55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15" fillId="32" borderId="28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5" xfId="54" applyFont="1" applyFill="1" applyBorder="1" applyAlignment="1">
      <alignment horizontal="left" vertical="center"/>
      <protection/>
    </xf>
    <xf numFmtId="0" fontId="15" fillId="32" borderId="56" xfId="54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2390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267575"/>
          <a:ext cx="82296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3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34" t="s">
        <v>18</v>
      </c>
      <c r="B2" s="134"/>
      <c r="C2" s="134"/>
      <c r="D2" s="134"/>
      <c r="E2" s="134"/>
      <c r="F2" s="134"/>
      <c r="G2" s="134"/>
      <c r="H2" s="134"/>
    </row>
    <row r="3" spans="1:8" ht="18.75" customHeight="1">
      <c r="A3" s="135" t="s">
        <v>19</v>
      </c>
      <c r="B3" s="135"/>
      <c r="C3" s="135"/>
      <c r="D3" s="135"/>
      <c r="E3" s="135"/>
      <c r="F3" s="135"/>
      <c r="G3" s="135"/>
      <c r="H3" s="135"/>
    </row>
    <row r="4" ht="15" thickBot="1"/>
    <row r="5" spans="1:8" ht="30.75" customHeight="1" thickTop="1">
      <c r="A5" s="136" t="s">
        <v>17</v>
      </c>
      <c r="B5" s="137"/>
      <c r="C5" s="137"/>
      <c r="D5" s="137"/>
      <c r="E5" s="137"/>
      <c r="F5" s="137"/>
      <c r="G5" s="57" t="s">
        <v>6</v>
      </c>
      <c r="H5" s="20" t="s">
        <v>35</v>
      </c>
    </row>
    <row r="6" spans="1:10" ht="20.25" customHeight="1">
      <c r="A6" s="138" t="s">
        <v>13</v>
      </c>
      <c r="B6" s="139"/>
      <c r="C6" s="139"/>
      <c r="D6" s="139"/>
      <c r="E6" s="140" t="s">
        <v>40</v>
      </c>
      <c r="F6" s="141"/>
      <c r="G6" s="142" t="s">
        <v>33</v>
      </c>
      <c r="H6" s="143"/>
      <c r="J6" s="1" t="s">
        <v>4</v>
      </c>
    </row>
    <row r="7" spans="1:10" ht="21.75" customHeight="1">
      <c r="A7" s="113" t="s">
        <v>12</v>
      </c>
      <c r="B7" s="114"/>
      <c r="C7" s="114"/>
      <c r="D7" s="115"/>
      <c r="E7" s="116" t="s">
        <v>23</v>
      </c>
      <c r="F7" s="117"/>
      <c r="G7" s="118" t="s">
        <v>36</v>
      </c>
      <c r="H7" s="119"/>
      <c r="J7" s="1" t="s">
        <v>4</v>
      </c>
    </row>
    <row r="8" spans="1:10" ht="18.75" customHeight="1">
      <c r="A8" s="113" t="s">
        <v>11</v>
      </c>
      <c r="B8" s="114"/>
      <c r="C8" s="114"/>
      <c r="D8" s="115"/>
      <c r="E8" s="122" t="s">
        <v>34</v>
      </c>
      <c r="F8" s="123"/>
      <c r="G8" s="120"/>
      <c r="H8" s="121"/>
      <c r="I8" s="3"/>
      <c r="J8" s="1" t="s">
        <v>4</v>
      </c>
    </row>
    <row r="9" spans="1:10" ht="18" customHeight="1">
      <c r="A9" s="124" t="s">
        <v>24</v>
      </c>
      <c r="B9" s="125"/>
      <c r="C9" s="125"/>
      <c r="D9" s="125"/>
      <c r="E9" s="125"/>
      <c r="F9" s="126"/>
      <c r="G9" s="130" t="s">
        <v>25</v>
      </c>
      <c r="H9" s="131"/>
      <c r="J9" s="1" t="s">
        <v>4</v>
      </c>
    </row>
    <row r="10" spans="1:10" ht="17.25" customHeight="1">
      <c r="A10" s="127"/>
      <c r="B10" s="128"/>
      <c r="C10" s="128"/>
      <c r="D10" s="128"/>
      <c r="E10" s="128"/>
      <c r="F10" s="129"/>
      <c r="G10" s="132" t="s">
        <v>26</v>
      </c>
      <c r="H10" s="133"/>
      <c r="J10" s="1" t="s">
        <v>4</v>
      </c>
    </row>
    <row r="11" spans="1:8" ht="34.5" customHeight="1">
      <c r="A11" s="104" t="s">
        <v>29</v>
      </c>
      <c r="B11" s="105"/>
      <c r="C11" s="105"/>
      <c r="D11" s="105"/>
      <c r="E11" s="105"/>
      <c r="F11" s="105"/>
      <c r="G11" s="105"/>
      <c r="H11" s="106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07" t="s">
        <v>1</v>
      </c>
      <c r="E12" s="108"/>
      <c r="F12" s="109"/>
      <c r="G12" s="46" t="s">
        <v>21</v>
      </c>
      <c r="H12" s="47" t="s">
        <v>16</v>
      </c>
      <c r="J12" s="1" t="s">
        <v>4</v>
      </c>
    </row>
    <row r="13" spans="1:8" ht="36.75" customHeight="1">
      <c r="A13" s="56">
        <v>2500</v>
      </c>
      <c r="B13" s="50">
        <v>54313</v>
      </c>
      <c r="C13" s="48" t="s">
        <v>20</v>
      </c>
      <c r="D13" s="110" t="s">
        <v>37</v>
      </c>
      <c r="E13" s="111"/>
      <c r="F13" s="112"/>
      <c r="G13" s="60">
        <v>0.058</v>
      </c>
      <c r="H13" s="58">
        <f>+A13*G13</f>
        <v>145</v>
      </c>
    </row>
    <row r="14" spans="1:8" ht="13.5" customHeight="1">
      <c r="A14" s="49"/>
      <c r="B14" s="50"/>
      <c r="C14" s="48"/>
      <c r="D14" s="101" t="s">
        <v>14</v>
      </c>
      <c r="E14" s="102"/>
      <c r="F14" s="103"/>
      <c r="G14" s="52" t="s">
        <v>22</v>
      </c>
      <c r="H14" s="51"/>
    </row>
    <row r="15" spans="1:8" ht="90" customHeight="1">
      <c r="A15" s="38"/>
      <c r="B15" s="37"/>
      <c r="C15" s="37"/>
      <c r="D15" s="100" t="s">
        <v>30</v>
      </c>
      <c r="E15" s="76"/>
      <c r="F15" s="77"/>
      <c r="G15" s="42"/>
      <c r="H15" s="41"/>
    </row>
    <row r="16" spans="1:8" ht="62.25" customHeight="1">
      <c r="A16" s="38"/>
      <c r="B16" s="37"/>
      <c r="C16" s="37"/>
      <c r="D16" s="75" t="s">
        <v>38</v>
      </c>
      <c r="E16" s="76"/>
      <c r="F16" s="77"/>
      <c r="G16" s="42"/>
      <c r="H16" s="41"/>
    </row>
    <row r="17" spans="1:8" ht="21.75" customHeight="1">
      <c r="A17" s="39"/>
      <c r="B17" s="37"/>
      <c r="C17" s="37"/>
      <c r="D17" s="100" t="s">
        <v>39</v>
      </c>
      <c r="E17" s="76"/>
      <c r="F17" s="77"/>
      <c r="G17" s="42"/>
      <c r="H17" s="41"/>
    </row>
    <row r="18" spans="1:8" ht="33.75" customHeight="1">
      <c r="A18" s="39"/>
      <c r="B18" s="37"/>
      <c r="C18" s="37"/>
      <c r="D18" s="75" t="s">
        <v>31</v>
      </c>
      <c r="E18" s="76"/>
      <c r="F18" s="77"/>
      <c r="G18" s="42"/>
      <c r="H18" s="41"/>
    </row>
    <row r="19" spans="1:8" ht="48.75" customHeight="1">
      <c r="A19" s="40"/>
      <c r="B19" s="37"/>
      <c r="C19" s="37"/>
      <c r="D19" s="100" t="s">
        <v>32</v>
      </c>
      <c r="E19" s="76"/>
      <c r="F19" s="77"/>
      <c r="G19" s="42"/>
      <c r="H19" s="41"/>
    </row>
    <row r="20" spans="1:8" ht="12.75" customHeight="1">
      <c r="A20" s="38"/>
      <c r="B20" s="37"/>
      <c r="C20" s="37"/>
      <c r="D20" s="94"/>
      <c r="E20" s="95"/>
      <c r="F20" s="96"/>
      <c r="G20" s="42"/>
      <c r="H20" s="41"/>
    </row>
    <row r="21" spans="1:8" ht="12.75" customHeight="1">
      <c r="A21" s="38"/>
      <c r="B21" s="37"/>
      <c r="C21" s="37"/>
      <c r="D21" s="94"/>
      <c r="E21" s="95"/>
      <c r="F21" s="96"/>
      <c r="G21" s="42"/>
      <c r="H21" s="41"/>
    </row>
    <row r="22" spans="1:8" ht="12.75" customHeight="1">
      <c r="A22" s="38"/>
      <c r="B22" s="37"/>
      <c r="C22" s="37"/>
      <c r="D22" s="94"/>
      <c r="E22" s="95"/>
      <c r="F22" s="96"/>
      <c r="G22" s="42"/>
      <c r="H22" s="41"/>
    </row>
    <row r="23" spans="1:8" ht="12.75" customHeight="1">
      <c r="A23" s="38"/>
      <c r="B23" s="37"/>
      <c r="C23" s="37"/>
      <c r="D23" s="94"/>
      <c r="E23" s="95"/>
      <c r="F23" s="96"/>
      <c r="G23" s="42"/>
      <c r="H23" s="41"/>
    </row>
    <row r="24" spans="1:8" ht="12.75" customHeight="1">
      <c r="A24" s="38"/>
      <c r="B24" s="37"/>
      <c r="C24" s="37"/>
      <c r="D24" s="94"/>
      <c r="E24" s="95"/>
      <c r="F24" s="96"/>
      <c r="G24" s="42"/>
      <c r="H24" s="41"/>
    </row>
    <row r="25" spans="1:8" ht="12.75" customHeight="1">
      <c r="A25" s="38"/>
      <c r="B25" s="37"/>
      <c r="C25" s="37"/>
      <c r="D25" s="53"/>
      <c r="E25" s="54"/>
      <c r="F25" s="55"/>
      <c r="G25" s="42"/>
      <c r="H25" s="41"/>
    </row>
    <row r="26" spans="1:8" ht="12.75" customHeight="1">
      <c r="A26" s="38"/>
      <c r="B26" s="37"/>
      <c r="C26" s="37"/>
      <c r="D26" s="53"/>
      <c r="E26" s="54"/>
      <c r="F26" s="55"/>
      <c r="G26" s="42"/>
      <c r="H26" s="41"/>
    </row>
    <row r="27" spans="1:8" ht="12.75" customHeight="1">
      <c r="A27" s="38"/>
      <c r="B27" s="37"/>
      <c r="C27" s="37"/>
      <c r="D27" s="53"/>
      <c r="E27" s="54"/>
      <c r="F27" s="55"/>
      <c r="G27" s="42"/>
      <c r="H27" s="41"/>
    </row>
    <row r="28" spans="1:8" ht="12.75" customHeight="1">
      <c r="A28" s="38"/>
      <c r="B28" s="37"/>
      <c r="C28" s="37"/>
      <c r="D28" s="53"/>
      <c r="E28" s="54"/>
      <c r="F28" s="55"/>
      <c r="G28" s="42"/>
      <c r="H28" s="41"/>
    </row>
    <row r="29" spans="1:8" ht="12.75" customHeight="1">
      <c r="A29" s="38"/>
      <c r="B29" s="37"/>
      <c r="C29" s="37"/>
      <c r="D29" s="94"/>
      <c r="E29" s="95"/>
      <c r="F29" s="96"/>
      <c r="G29" s="42"/>
      <c r="H29" s="41"/>
    </row>
    <row r="30" spans="1:8" ht="12.75" customHeight="1">
      <c r="A30" s="38"/>
      <c r="B30" s="37"/>
      <c r="C30" s="37"/>
      <c r="D30" s="94"/>
      <c r="E30" s="95"/>
      <c r="F30" s="96"/>
      <c r="G30" s="42"/>
      <c r="H30" s="41"/>
    </row>
    <row r="31" spans="1:8" ht="12.75" customHeight="1">
      <c r="A31" s="34"/>
      <c r="B31" s="35"/>
      <c r="C31" s="35"/>
      <c r="D31" s="97"/>
      <c r="E31" s="98"/>
      <c r="F31" s="99"/>
      <c r="G31" s="36"/>
      <c r="H31" s="23"/>
    </row>
    <row r="32" spans="1:8" ht="12.75" customHeight="1">
      <c r="A32" s="22"/>
      <c r="B32" s="9"/>
      <c r="C32" s="9"/>
      <c r="D32" s="78"/>
      <c r="E32" s="79"/>
      <c r="F32" s="80"/>
      <c r="G32" s="18"/>
      <c r="H32" s="23"/>
    </row>
    <row r="33" spans="1:8" ht="12.75" customHeight="1">
      <c r="A33" s="22"/>
      <c r="B33" s="9"/>
      <c r="C33" s="9"/>
      <c r="D33" s="78"/>
      <c r="E33" s="79"/>
      <c r="F33" s="80"/>
      <c r="G33" s="18"/>
      <c r="H33" s="23"/>
    </row>
    <row r="34" spans="1:8" ht="12.75" customHeight="1">
      <c r="A34" s="22"/>
      <c r="B34" s="9"/>
      <c r="C34" s="9"/>
      <c r="D34" s="81"/>
      <c r="E34" s="82"/>
      <c r="F34" s="83"/>
      <c r="G34" s="18"/>
      <c r="H34" s="23"/>
    </row>
    <row r="35" spans="1:10" ht="12.75" customHeight="1" thickBot="1">
      <c r="A35" s="24"/>
      <c r="B35" s="10"/>
      <c r="C35" s="10"/>
      <c r="D35" s="84"/>
      <c r="E35" s="82"/>
      <c r="F35" s="82"/>
      <c r="G35" s="18"/>
      <c r="H35" s="21"/>
      <c r="J35" s="1" t="s">
        <v>4</v>
      </c>
    </row>
    <row r="36" spans="1:8" ht="24" customHeight="1" thickBot="1">
      <c r="A36" s="25" t="s">
        <v>5</v>
      </c>
      <c r="B36" s="85" t="str">
        <f>CONCATENATE("****",UPPER(l_letras(H36)),"****")</f>
        <v>****CIENTO CUARENTA Y CINCO 00/100 DOLARES****</v>
      </c>
      <c r="C36" s="86"/>
      <c r="D36" s="86"/>
      <c r="E36" s="86"/>
      <c r="F36" s="86"/>
      <c r="G36" s="87"/>
      <c r="H36" s="59">
        <f>SUM(H13:H35)</f>
        <v>145</v>
      </c>
    </row>
    <row r="37" spans="1:8" ht="12.75" customHeight="1">
      <c r="A37" s="88" t="s">
        <v>15</v>
      </c>
      <c r="B37" s="89"/>
      <c r="C37" s="89"/>
      <c r="D37" s="89"/>
      <c r="E37" s="89"/>
      <c r="F37" s="89"/>
      <c r="G37" s="89"/>
      <c r="H37" s="90"/>
    </row>
    <row r="38" spans="1:8" ht="12" customHeight="1" thickBot="1">
      <c r="A38" s="91"/>
      <c r="B38" s="92"/>
      <c r="C38" s="92"/>
      <c r="D38" s="92"/>
      <c r="E38" s="92"/>
      <c r="F38" s="92"/>
      <c r="G38" s="92"/>
      <c r="H38" s="93"/>
    </row>
    <row r="39" spans="1:8" ht="14.25">
      <c r="A39" s="26"/>
      <c r="B39" s="14"/>
      <c r="C39" s="14"/>
      <c r="D39" s="15"/>
      <c r="E39" s="16"/>
      <c r="F39" s="12"/>
      <c r="G39" s="13"/>
      <c r="H39" s="27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3.5" customHeight="1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9" ht="20.25" customHeight="1">
      <c r="A44" s="63" t="s">
        <v>27</v>
      </c>
      <c r="B44" s="64"/>
      <c r="C44" s="64"/>
      <c r="D44" s="64"/>
      <c r="E44" s="65"/>
      <c r="F44" s="66" t="str">
        <f>+A9</f>
        <v>IMAGEN GRAFICA EL SALVADOR, S.A. DE C.V.</v>
      </c>
      <c r="G44" s="67"/>
      <c r="H44" s="68"/>
      <c r="I44" s="3"/>
    </row>
    <row r="45" spans="1:9" ht="15.75" customHeight="1">
      <c r="A45" s="69" t="s">
        <v>28</v>
      </c>
      <c r="B45" s="70"/>
      <c r="C45" s="70"/>
      <c r="D45" s="70"/>
      <c r="E45" s="71"/>
      <c r="F45" s="72" t="s">
        <v>7</v>
      </c>
      <c r="G45" s="73"/>
      <c r="H45" s="74"/>
      <c r="I45" s="3"/>
    </row>
    <row r="46" spans="1:9" ht="14.25">
      <c r="A46" s="28"/>
      <c r="B46" s="3"/>
      <c r="C46" s="3"/>
      <c r="D46" s="4"/>
      <c r="E46" s="17"/>
      <c r="F46" s="11"/>
      <c r="G46" s="8"/>
      <c r="H46" s="29"/>
      <c r="I46" s="3"/>
    </row>
    <row r="47" spans="1:9" ht="15" thickBot="1">
      <c r="A47" s="61"/>
      <c r="B47" s="62"/>
      <c r="C47" s="62"/>
      <c r="D47" s="62"/>
      <c r="E47" s="30"/>
      <c r="F47" s="31"/>
      <c r="G47" s="32"/>
      <c r="H47" s="33"/>
      <c r="I47" s="3"/>
    </row>
    <row r="48" spans="1:9" ht="15" thickTop="1">
      <c r="A48" s="6"/>
      <c r="B48" s="3"/>
      <c r="C48" s="3"/>
      <c r="D48" s="4"/>
      <c r="E48" s="1"/>
      <c r="G48" s="19" t="s">
        <v>8</v>
      </c>
      <c r="I48" s="3"/>
    </row>
    <row r="49" spans="1:9" ht="14.25">
      <c r="A49" s="6"/>
      <c r="B49" s="3"/>
      <c r="C49" s="3"/>
      <c r="D49" s="4"/>
      <c r="E49" s="1"/>
      <c r="G49" s="19" t="s">
        <v>9</v>
      </c>
      <c r="I49" s="3"/>
    </row>
    <row r="50" spans="1:9" ht="15">
      <c r="A50" s="6"/>
      <c r="B50" s="3"/>
      <c r="C50" s="3"/>
      <c r="D50" s="4"/>
      <c r="E50" s="1"/>
      <c r="G50" s="19" t="s">
        <v>10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2">
    <mergeCell ref="G9:H9"/>
    <mergeCell ref="G10:H10"/>
    <mergeCell ref="A2:H2"/>
    <mergeCell ref="A3:H3"/>
    <mergeCell ref="A5:F5"/>
    <mergeCell ref="A6:D6"/>
    <mergeCell ref="E6:F6"/>
    <mergeCell ref="G6:H6"/>
    <mergeCell ref="D14:F14"/>
    <mergeCell ref="A11:H11"/>
    <mergeCell ref="D12:F12"/>
    <mergeCell ref="D13:F13"/>
    <mergeCell ref="A7:D7"/>
    <mergeCell ref="E7:F7"/>
    <mergeCell ref="G7:H8"/>
    <mergeCell ref="A8:D8"/>
    <mergeCell ref="E8:F8"/>
    <mergeCell ref="A9:F10"/>
    <mergeCell ref="D15:F15"/>
    <mergeCell ref="D17:F17"/>
    <mergeCell ref="D18:F18"/>
    <mergeCell ref="D19:F19"/>
    <mergeCell ref="D20:F20"/>
    <mergeCell ref="D21:F21"/>
    <mergeCell ref="B36:G36"/>
    <mergeCell ref="A37:H38"/>
    <mergeCell ref="D22:F22"/>
    <mergeCell ref="D23:F23"/>
    <mergeCell ref="D24:F24"/>
    <mergeCell ref="D29:F29"/>
    <mergeCell ref="D30:F30"/>
    <mergeCell ref="D31:F31"/>
    <mergeCell ref="A47:D47"/>
    <mergeCell ref="A44:E44"/>
    <mergeCell ref="F44:H44"/>
    <mergeCell ref="A45:E45"/>
    <mergeCell ref="F45:H45"/>
    <mergeCell ref="D16:F16"/>
    <mergeCell ref="D32:F32"/>
    <mergeCell ref="D33:F33"/>
    <mergeCell ref="D34:F34"/>
    <mergeCell ref="D35:F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2018-03-16T16:19:58Z</cp:lastPrinted>
  <dcterms:created xsi:type="dcterms:W3CDTF">2008-01-11T19:40:26Z</dcterms:created>
  <dcterms:modified xsi:type="dcterms:W3CDTF">2019-01-18T18:10:17Z</dcterms:modified>
  <cp:category/>
  <cp:version/>
  <cp:contentType/>
  <cp:contentStatus/>
</cp:coreProperties>
</file>