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ORDEN COMPRA" sheetId="1" r:id="rId1"/>
  </sheets>
  <definedNames>
    <definedName name="_xlnm.Print_Area" localSheetId="0">'ORDEN COMPRA'!$A$1:$H$39</definedName>
    <definedName name="_xlnm.Print_Titles" localSheetId="0">'ORDEN COMPRA'!$1:$36</definedName>
  </definedNames>
  <calcPr fullCalcOnLoad="1"/>
</workbook>
</file>

<file path=xl/sharedStrings.xml><?xml version="1.0" encoding="utf-8"?>
<sst xmlns="http://schemas.openxmlformats.org/spreadsheetml/2006/main" count="52" uniqueCount="45">
  <si>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</si>
  <si>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</si>
  <si>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</si>
  <si>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</si>
  <si>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</si>
  <si>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</si>
  <si>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</si>
  <si>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</si>
  <si>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</si>
  <si>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</si>
  <si>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</si>
  <si>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</si>
  <si>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</si>
  <si>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</si>
  <si>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===================================================================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</si>
  <si>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</si>
  <si>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</si>
  <si>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</si>
  <si>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</si>
  <si>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=============</t>
  </si>
  <si>
    <t>PRECIO UNITARIO (IVA INCLUIDO)</t>
  </si>
  <si>
    <t>GERENCIA DE ADMINISTRACION Y FINANZAS</t>
  </si>
  <si>
    <t>SERVICIO</t>
  </si>
  <si>
    <t xml:space="preserve">OBSERVACION:     </t>
  </si>
  <si>
    <t>LICDA. LOYDA MARIELOS ALFARO CHEVEZ</t>
  </si>
  <si>
    <t>DIRECTORA EJECUTIVA DEL FONAT</t>
  </si>
  <si>
    <r>
      <t xml:space="preserve">Proceso No: </t>
    </r>
    <r>
      <rPr>
        <b/>
        <sz val="11"/>
        <rFont val="Arial"/>
        <family val="2"/>
      </rPr>
      <t>LG-17/FONAT/2018</t>
    </r>
  </si>
  <si>
    <t>NIT: 0614-121217-106-3</t>
  </si>
  <si>
    <t>IVA: 266488-0</t>
  </si>
  <si>
    <t>Solicito se entregue (n) el (los) producto/servicio que se detallan en la presente Orden de Compra a la GERENCIA DE ADMINISTRACION Y FINANZAS DEL FONAT, Ubicada en Avenida Bugambilias, No. R-6, Colonia San Francisco, San Salvador. Según detalle siguiente:</t>
  </si>
  <si>
    <t>SERVICIO DE MANTENIMIENTO PREVENTIVO PARA 13 AIRES ACONDICIONADOS PROPIEDAD DEL FONAT</t>
  </si>
  <si>
    <t>PRECIOS POR CADA MANTEMINIENTO PREVENTIVO</t>
  </si>
  <si>
    <r>
      <t xml:space="preserve">1) </t>
    </r>
    <r>
      <rPr>
        <sz val="11"/>
        <rFont val="Calibri"/>
        <family val="2"/>
      </rPr>
      <t>SE DESIGNA COMO ADMINISTRADOR DE LA PRESENTE ORDEN DE COMPRA AL LIC. JOSE ROLANDO CARRANZA OLIVO, QUIEN SE DESEMPEÑA COMO TECNICO EN SERVICIOS GENERALES Y ATENCION AL BENEFICIARIO, DEL FONAT, PARA DARLE CUMPLIMIENTO AL ART. 82 Bis DE LA LACAP.</t>
    </r>
  </si>
  <si>
    <r>
      <rPr>
        <b/>
        <sz val="11"/>
        <rFont val="Calibri"/>
        <family val="2"/>
      </rPr>
      <t xml:space="preserve">3) </t>
    </r>
    <r>
      <rPr>
        <sz val="11"/>
        <rFont val="Calibri"/>
        <family val="2"/>
      </rPr>
      <t>EL FONAT  SE RESERVA EL DERECHO DE NO ACEPTAR EL SERVICIO REALIZADO SI NO ESTA CONFORME A LO ESTIPULADO EN LA OFERTA TECNICA PRESENTADA.</t>
    </r>
  </si>
  <si>
    <r>
      <rPr>
        <b/>
        <sz val="11"/>
        <rFont val="Calibri"/>
        <family val="2"/>
      </rPr>
      <t xml:space="preserve">4) </t>
    </r>
    <r>
      <rPr>
        <sz val="11"/>
        <rFont val="Calibri"/>
        <family val="2"/>
      </rPr>
      <t>LA SOCIEDAD ALL SOLUTIONS EL SALVADOR, S.A. DE C.V., DEBERA DE PRESENTAR GARANTIA DE CUMPLIMIENTO DE CONTRATO DE ACUERDO AL ART. 35 DE LA LACAP Y SERA DEL 20% DEL MONTO TOTAL OFERTADO.</t>
    </r>
  </si>
  <si>
    <r>
      <rPr>
        <b/>
        <sz val="11"/>
        <rFont val="Calibri"/>
        <family val="2"/>
      </rPr>
      <t xml:space="preserve">5) </t>
    </r>
    <r>
      <rPr>
        <sz val="11"/>
        <rFont val="Calibri"/>
        <family val="2"/>
      </rPr>
      <t xml:space="preserve">LA FORMA DE PAGO:  CREDITO A 30 DIAS CALENDARIO </t>
    </r>
  </si>
  <si>
    <r>
      <rPr>
        <b/>
        <sz val="11"/>
        <rFont val="Calibri"/>
        <family val="2"/>
      </rPr>
      <t xml:space="preserve">6) 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</si>
  <si>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t>ALL SOLUTIONS EL SALVADOR, S.A. DE C.V.</t>
  </si>
  <si>
    <t>"SERVICIO DE MANTENIMIENTO PREVENTIVO Y CORRECTIVO DE AIRES ACONDICIONADOS EN LAS INSTALACIONES DEL FONAT"</t>
  </si>
  <si>
    <t>SAN SALVADOR, 24 DE MAYO DE 2018</t>
  </si>
  <si>
    <r>
      <t xml:space="preserve">2) EL ADMINISTRADOR DE LA ORDEN DE COMPRA </t>
    </r>
    <r>
      <rPr>
        <sz val="11"/>
        <rFont val="Calibri"/>
        <family val="2"/>
      </rPr>
      <t>LE EMITIRA LA ORDEN DE INICIO Y LAS FECHAS EN LAS CUALES LA SOCIEDAD CONTRATADA,  REALIZARA LOS SERVICIOS DE MANTENIMIENTO PREVENTIVO Y CORRECTIVO DE LOS AIRES ACONDICIONADOR.</t>
    </r>
  </si>
  <si>
    <r>
      <rPr>
        <b/>
        <sz val="11"/>
        <rFont val="Calibri"/>
        <family val="2"/>
      </rPr>
      <t xml:space="preserve">NOTA: </t>
    </r>
    <r>
      <rPr>
        <sz val="11"/>
        <rFont val="Calibri"/>
        <family val="2"/>
      </rPr>
      <t>LA SOCIEDAD ALL SOLUTIONS EL SALVADOR, S.A. DE C.V., DEBERA DE REALIZAR EL SERVICIO DE MANTENIMIENTO PREVENTIVO Y CORRECTIVO DE LOS 13 AIRES ACONDICIONADOS, DE CONFORMIDAD A SU OFERTA TECNICA Y ECONOMICA.</t>
    </r>
  </si>
  <si>
    <t>SERVICIO DE MANTENIMIENTO CORRECTIVO PARA 13 AIRES ACONDICIONADOS PROPIEDAD DEL FONAT</t>
  </si>
  <si>
    <t>37</t>
  </si>
  <si>
    <t>2018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</si>
</sst>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b/>
      <sz val="10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>
        <color indexed="63"/>
      </right>
      <top style="thin"/>
      <bottom style="thin"/>
    </border>
    <border>
      <left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>
        <color indexed="63"/>
      </top>
      <bottom style="medium"/>
    </border>
    <border>
      <left/>
      <right/>
      <top/>
      <bottom style="medium"/>
    </border>
    <border>
      <left style="double"/>
      <right/>
      <top/>
      <bottom style="double"/>
    </border>
    <border>
      <left style="double"/>
      <right/>
      <top/>
      <bottom style="medium"/>
    </border>
    <border>
      <left/>
      <right style="double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21" borderId="2" applyNumberFormat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61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4" fillId="20" borderId="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60" fillId="0" borderId="8" applyNumberFormat="0" applyFill="0" applyAlignment="0" applyProtection="0"/>
    <xf numFmtId="0" fontId="69" fillId="0" borderId="9" applyNumberFormat="0" applyFill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6" fontId="12" fillId="0" borderId="10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6" fillId="0" borderId="16" xfId="0" applyNumberFormat="1" applyFont="1" applyBorder="1" applyAlignment="1">
      <alignment/>
    </xf>
    <xf numFmtId="176" fontId="13" fillId="0" borderId="17" xfId="54" applyNumberFormat="1" applyFont="1" applyFill="1" applyBorder="1" applyAlignment="1">
      <alignment horizontal="right" vertical="center"/>
      <protection/>
    </xf>
    <xf numFmtId="0" fontId="11" fillId="0" borderId="18" xfId="54" applyFont="1" applyFill="1" applyBorder="1" applyAlignment="1">
      <alignment horizontal="center" vertical="center" wrapText="1"/>
      <protection/>
    </xf>
    <xf numFmtId="0" fontId="10" fillId="0" borderId="19" xfId="54" applyFont="1" applyBorder="1" applyAlignment="1">
      <alignment horizontal="center" vertical="center"/>
      <protection/>
    </xf>
    <xf numFmtId="1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1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3" fillId="0" borderId="28" xfId="0" applyNumberFormat="1" applyFont="1" applyBorder="1" applyAlignment="1">
      <alignment horizontal="right"/>
    </xf>
    <xf numFmtId="0" fontId="48" fillId="0" borderId="10" xfId="54" applyFont="1" applyFill="1" applyBorder="1" applyAlignment="1">
      <alignment horizontal="center" vertical="center" wrapText="1"/>
      <protection/>
    </xf>
    <xf numFmtId="0" fontId="70" fillId="0" borderId="18" xfId="0" applyFont="1" applyBorder="1" applyAlignment="1">
      <alignment horizontal="center"/>
    </xf>
    <xf numFmtId="0" fontId="70" fillId="0" borderId="18" xfId="0" applyFont="1" applyBorder="1" applyAlignment="1">
      <alignment horizontal="center" vertical="center" wrapText="1"/>
    </xf>
    <xf numFmtId="0" fontId="70" fillId="0" borderId="18" xfId="0" applyFont="1" applyBorder="1" applyAlignment="1">
      <alignment horizontal="center" vertical="center"/>
    </xf>
    <xf numFmtId="176" fontId="1" fillId="0" borderId="23" xfId="54" applyNumberFormat="1" applyFont="1" applyFill="1" applyBorder="1" applyAlignment="1">
      <alignment horizontal="center" vertical="center"/>
      <protection/>
    </xf>
    <xf numFmtId="176" fontId="1" fillId="0" borderId="10" xfId="54" applyNumberFormat="1" applyFont="1" applyFill="1" applyBorder="1" applyAlignment="1">
      <alignment horizontal="center" vertical="center"/>
      <protection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Continuous" vertical="justify"/>
    </xf>
    <xf numFmtId="0" fontId="4" fillId="0" borderId="32" xfId="0" applyFont="1" applyBorder="1" applyAlignment="1">
      <alignment horizontal="centerContinuous" vertical="justify" wrapText="1"/>
    </xf>
    <xf numFmtId="0" fontId="30" fillId="0" borderId="10" xfId="54" applyFont="1" applyFill="1" applyBorder="1" applyAlignment="1">
      <alignment horizontal="center" vertical="center" wrapText="1"/>
      <protection/>
    </xf>
    <xf numFmtId="176" fontId="50" fillId="0" borderId="10" xfId="54" applyNumberFormat="1" applyFont="1" applyFill="1" applyBorder="1" applyAlignment="1" quotePrefix="1">
      <alignment horizontal="center" vertical="center" wrapText="1"/>
      <protection/>
    </xf>
    <xf numFmtId="0" fontId="71" fillId="0" borderId="18" xfId="0" applyFont="1" applyBorder="1" applyAlignment="1">
      <alignment horizontal="center" vertical="center"/>
    </xf>
    <xf numFmtId="0" fontId="51" fillId="0" borderId="10" xfId="54" applyFont="1" applyFill="1" applyBorder="1" applyAlignment="1">
      <alignment horizontal="center" vertical="center" wrapText="1"/>
      <protection/>
    </xf>
    <xf numFmtId="176" fontId="14" fillId="0" borderId="10" xfId="54" applyNumberFormat="1" applyFont="1" applyFill="1" applyBorder="1" applyAlignment="1">
      <alignment horizontal="right" vertical="center"/>
      <protection/>
    </xf>
    <xf numFmtId="176" fontId="28" fillId="0" borderId="23" xfId="54" applyNumberFormat="1" applyFont="1" applyFill="1" applyBorder="1" applyAlignment="1">
      <alignment horizontal="right" vertical="center"/>
      <protection/>
    </xf>
    <xf numFmtId="176" fontId="26" fillId="0" borderId="33" xfId="54" applyNumberFormat="1" applyFont="1" applyBorder="1" applyAlignment="1">
      <alignment horizontal="right" vertical="center"/>
      <protection/>
    </xf>
    <xf numFmtId="0" fontId="27" fillId="0" borderId="34" xfId="0" applyFont="1" applyBorder="1" applyAlignment="1" quotePrefix="1">
      <alignment horizontal="justify" vertical="justify" wrapText="1"/>
    </xf>
    <xf numFmtId="0" fontId="27" fillId="0" borderId="0" xfId="0" applyFont="1" applyBorder="1" applyAlignment="1" quotePrefix="1">
      <alignment horizontal="justify" vertical="justify" wrapText="1"/>
    </xf>
    <xf numFmtId="0" fontId="27" fillId="0" borderId="35" xfId="0" applyFont="1" applyBorder="1" applyAlignment="1" quotePrefix="1">
      <alignment horizontal="justify" vertical="justify" wrapText="1"/>
    </xf>
    <xf numFmtId="0" fontId="29" fillId="0" borderId="36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justify" vertical="center" wrapText="1"/>
    </xf>
    <xf numFmtId="0" fontId="30" fillId="0" borderId="0" xfId="0" applyFont="1" applyBorder="1" applyAlignment="1" quotePrefix="1">
      <alignment horizontal="justify" vertical="center" wrapText="1"/>
    </xf>
    <xf numFmtId="0" fontId="30" fillId="0" borderId="35" xfId="0" applyFont="1" applyBorder="1" applyAlignment="1" quotePrefix="1">
      <alignment horizontal="justify" vertical="center" wrapText="1"/>
    </xf>
    <xf numFmtId="0" fontId="27" fillId="0" borderId="34" xfId="0" applyFont="1" applyBorder="1" applyAlignment="1" quotePrefix="1">
      <alignment horizontal="center" vertical="center" wrapText="1"/>
    </xf>
    <xf numFmtId="0" fontId="27" fillId="0" borderId="0" xfId="0" applyFont="1" applyBorder="1" applyAlignment="1" quotePrefix="1">
      <alignment horizontal="center" vertical="center" wrapText="1"/>
    </xf>
    <xf numFmtId="0" fontId="27" fillId="0" borderId="35" xfId="0" applyFont="1" applyBorder="1" applyAlignment="1" quotePrefix="1">
      <alignment horizontal="center" vertical="center" wrapText="1"/>
    </xf>
    <xf numFmtId="0" fontId="30" fillId="0" borderId="34" xfId="0" applyFont="1" applyBorder="1" applyAlignment="1">
      <alignment horizontal="justify" vertical="center" wrapText="1"/>
    </xf>
    <xf numFmtId="0" fontId="26" fillId="32" borderId="40" xfId="54" applyFont="1" applyFill="1" applyBorder="1" applyAlignment="1">
      <alignment horizontal="center" vertical="center" wrapText="1"/>
      <protection/>
    </xf>
    <xf numFmtId="0" fontId="26" fillId="32" borderId="41" xfId="54" applyFont="1" applyFill="1" applyBorder="1" applyAlignment="1">
      <alignment horizontal="center" vertical="center"/>
      <protection/>
    </xf>
    <xf numFmtId="0" fontId="26" fillId="32" borderId="42" xfId="54" applyFont="1" applyFill="1" applyBorder="1" applyAlignment="1">
      <alignment horizontal="center" vertical="center"/>
      <protection/>
    </xf>
    <xf numFmtId="0" fontId="26" fillId="32" borderId="22" xfId="54" applyFont="1" applyFill="1" applyBorder="1" applyAlignment="1">
      <alignment horizontal="center" vertical="center"/>
      <protection/>
    </xf>
    <xf numFmtId="0" fontId="26" fillId="32" borderId="0" xfId="54" applyFont="1" applyFill="1" applyBorder="1" applyAlignment="1">
      <alignment horizontal="center" vertical="center"/>
      <protection/>
    </xf>
    <xf numFmtId="0" fontId="26" fillId="32" borderId="35" xfId="54" applyFont="1" applyFill="1" applyBorder="1" applyAlignment="1">
      <alignment horizontal="center" vertical="center"/>
      <protection/>
    </xf>
    <xf numFmtId="0" fontId="27" fillId="0" borderId="34" xfId="0" applyFont="1" applyBorder="1" applyAlignment="1" quotePrefix="1">
      <alignment horizontal="justify" vertical="justify" wrapText="1"/>
    </xf>
    <xf numFmtId="0" fontId="27" fillId="0" borderId="0" xfId="0" applyFont="1" applyBorder="1" applyAlignment="1" quotePrefix="1">
      <alignment horizontal="justify" vertical="justify" wrapText="1"/>
    </xf>
    <xf numFmtId="0" fontId="27" fillId="0" borderId="35" xfId="0" applyFont="1" applyBorder="1" applyAlignment="1" quotePrefix="1">
      <alignment horizontal="justify" vertical="justify" wrapText="1"/>
    </xf>
    <xf numFmtId="0" fontId="71" fillId="0" borderId="34" xfId="0" applyFont="1" applyBorder="1" applyAlignment="1">
      <alignment horizontal="justify" vertical="center" wrapText="1"/>
    </xf>
    <xf numFmtId="0" fontId="71" fillId="0" borderId="0" xfId="0" applyFont="1" applyBorder="1" applyAlignment="1">
      <alignment horizontal="justify" vertical="center" wrapText="1"/>
    </xf>
    <xf numFmtId="0" fontId="71" fillId="0" borderId="35" xfId="0" applyFont="1" applyBorder="1" applyAlignment="1">
      <alignment horizontal="justify" vertical="center" wrapText="1"/>
    </xf>
    <xf numFmtId="0" fontId="30" fillId="0" borderId="0" xfId="0" applyFont="1" applyBorder="1" applyAlignment="1">
      <alignment horizontal="justify" vertical="center" wrapText="1"/>
    </xf>
    <xf numFmtId="0" fontId="30" fillId="0" borderId="35" xfId="0" applyFont="1" applyBorder="1" applyAlignment="1">
      <alignment horizontal="justify" vertical="center"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2" fillId="0" borderId="43" xfId="54" applyFont="1" applyBorder="1" applyAlignment="1">
      <alignment horizontal="justify" vertical="center" wrapText="1"/>
      <protection/>
    </xf>
    <xf numFmtId="0" fontId="22" fillId="0" borderId="44" xfId="54" applyFont="1" applyBorder="1" applyAlignment="1">
      <alignment horizontal="justify" vertical="center" wrapText="1"/>
      <protection/>
    </xf>
    <xf numFmtId="0" fontId="22" fillId="0" borderId="45" xfId="54" applyFont="1" applyBorder="1" applyAlignment="1">
      <alignment horizontal="justify" vertical="center" wrapText="1"/>
      <protection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14" fillId="32" borderId="35" xfId="54" applyFont="1" applyFill="1" applyBorder="1" applyAlignment="1">
      <alignment horizontal="left"/>
      <protection/>
    </xf>
    <xf numFmtId="0" fontId="14" fillId="32" borderId="17" xfId="54" applyFont="1" applyFill="1" applyBorder="1" applyAlignment="1">
      <alignment horizontal="left"/>
      <protection/>
    </xf>
    <xf numFmtId="0" fontId="14" fillId="32" borderId="42" xfId="54" applyFont="1" applyFill="1" applyBorder="1" applyAlignment="1">
      <alignment horizontal="left"/>
      <protection/>
    </xf>
    <xf numFmtId="0" fontId="14" fillId="32" borderId="48" xfId="54" applyFont="1" applyFill="1" applyBorder="1" applyAlignment="1">
      <alignment horizontal="left"/>
      <protection/>
    </xf>
    <xf numFmtId="177" fontId="21" fillId="0" borderId="49" xfId="0" applyNumberFormat="1" applyFont="1" applyFill="1" applyBorder="1" applyAlignment="1">
      <alignment horizontal="center" vertical="center" wrapText="1"/>
    </xf>
    <xf numFmtId="177" fontId="21" fillId="0" borderId="50" xfId="0" applyNumberFormat="1" applyFont="1" applyFill="1" applyBorder="1" applyAlignment="1">
      <alignment horizontal="center" vertical="center" wrapText="1"/>
    </xf>
    <xf numFmtId="177" fontId="21" fillId="0" borderId="51" xfId="0" applyNumberFormat="1" applyFont="1" applyFill="1" applyBorder="1" applyAlignment="1">
      <alignment horizontal="center" vertical="center" wrapText="1"/>
    </xf>
    <xf numFmtId="0" fontId="23" fillId="0" borderId="46" xfId="0" applyFont="1" applyBorder="1" applyAlignment="1">
      <alignment horizontal="left" vertical="center"/>
    </xf>
    <xf numFmtId="0" fontId="23" fillId="0" borderId="50" xfId="0" applyFont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0" fontId="10" fillId="0" borderId="50" xfId="0" applyFont="1" applyBorder="1" applyAlignment="1">
      <alignment horizontal="left" vertical="center"/>
    </xf>
    <xf numFmtId="0" fontId="16" fillId="0" borderId="52" xfId="0" applyFont="1" applyBorder="1" applyAlignment="1">
      <alignment horizontal="center"/>
    </xf>
    <xf numFmtId="0" fontId="16" fillId="0" borderId="53" xfId="0" applyFont="1" applyBorder="1" applyAlignment="1">
      <alignment horizontal="center"/>
    </xf>
    <xf numFmtId="0" fontId="72" fillId="0" borderId="34" xfId="0" applyFont="1" applyBorder="1" applyAlignment="1">
      <alignment horizontal="left" vertical="center"/>
    </xf>
    <xf numFmtId="0" fontId="72" fillId="0" borderId="0" xfId="0" applyFont="1" applyBorder="1" applyAlignment="1">
      <alignment horizontal="left" vertical="center"/>
    </xf>
    <xf numFmtId="0" fontId="72" fillId="0" borderId="35" xfId="0" applyFont="1" applyBorder="1" applyAlignment="1">
      <alignment horizontal="left" vertical="center"/>
    </xf>
    <xf numFmtId="177" fontId="21" fillId="0" borderId="54" xfId="0" applyNumberFormat="1" applyFont="1" applyFill="1" applyBorder="1" applyAlignment="1">
      <alignment horizontal="center" vertical="center" wrapText="1"/>
    </xf>
    <xf numFmtId="177" fontId="21" fillId="0" borderId="55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Border="1" applyAlignment="1">
      <alignment horizontal="left" vertical="center"/>
    </xf>
    <xf numFmtId="49" fontId="3" fillId="0" borderId="51" xfId="0" applyNumberFormat="1" applyFont="1" applyBorder="1" applyAlignment="1">
      <alignment horizontal="left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7" fillId="0" borderId="34" xfId="0" applyFont="1" applyBorder="1" applyAlignment="1" quotePrefix="1">
      <alignment horizontal="justify" vertical="justify" wrapText="1"/>
    </xf>
    <xf numFmtId="0" fontId="17" fillId="0" borderId="0" xfId="0" applyFont="1" applyBorder="1" applyAlignment="1" quotePrefix="1">
      <alignment horizontal="justify" vertical="justify" wrapText="1"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4" fillId="0" borderId="11" xfId="0" applyNumberFormat="1" applyFont="1" applyBorder="1" applyAlignment="1">
      <alignment horizontal="center" wrapText="1"/>
    </xf>
    <xf numFmtId="177" fontId="4" fillId="0" borderId="0" xfId="0" applyNumberFormat="1" applyFont="1" applyBorder="1" applyAlignment="1">
      <alignment horizontal="center"/>
    </xf>
    <xf numFmtId="177" fontId="4" fillId="0" borderId="23" xfId="0" applyNumberFormat="1" applyFont="1" applyBorder="1" applyAlignment="1">
      <alignment horizontal="center"/>
    </xf>
    <xf numFmtId="177" fontId="4" fillId="0" borderId="11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20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59" xfId="54" applyFont="1" applyFill="1" applyBorder="1" applyAlignment="1">
      <alignment horizontal="left" vertical="center" wrapText="1"/>
      <protection/>
    </xf>
    <xf numFmtId="0" fontId="10" fillId="0" borderId="57" xfId="54" applyFont="1" applyFill="1" applyBorder="1" applyAlignment="1">
      <alignment horizontal="left" vertical="center" wrapText="1"/>
      <protection/>
    </xf>
    <xf numFmtId="0" fontId="10" fillId="0" borderId="60" xfId="54" applyFont="1" applyFill="1" applyBorder="1" applyAlignment="1">
      <alignment horizontal="left" vertical="center" wrapText="1"/>
      <protection/>
    </xf>
    <xf numFmtId="0" fontId="23" fillId="0" borderId="61" xfId="54" applyFont="1" applyBorder="1" applyAlignment="1">
      <alignment horizontal="center" vertical="center"/>
      <protection/>
    </xf>
    <xf numFmtId="0" fontId="23" fillId="0" borderId="44" xfId="54" applyFont="1" applyBorder="1" applyAlignment="1">
      <alignment horizontal="center" vertical="center"/>
      <protection/>
    </xf>
    <xf numFmtId="0" fontId="23" fillId="0" borderId="62" xfId="54" applyFont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76200</xdr:rowOff>
    </xdr:from>
    <xdr:to>
      <xdr:col>8</xdr:col>
      <xdr:colOff>0</xdr:colOff>
      <xdr:row>24</xdr:row>
      <xdr:rowOff>95250</xdr:rowOff>
    </xdr:to>
    <xdr:sp>
      <xdr:nvSpPr>
        <xdr:cNvPr id="1" name="Conector recto 2"/>
        <xdr:cNvSpPr>
          <a:spLocks/>
        </xdr:cNvSpPr>
      </xdr:nvSpPr>
      <xdr:spPr>
        <a:xfrm flipV="1">
          <a:off x="0" y="10182225"/>
          <a:ext cx="83820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24</xdr:row>
      <xdr:rowOff>104775</xdr:rowOff>
    </xdr:from>
    <xdr:to>
      <xdr:col>7</xdr:col>
      <xdr:colOff>1143000</xdr:colOff>
      <xdr:row>25</xdr:row>
      <xdr:rowOff>133350</xdr:rowOff>
    </xdr:to>
    <xdr:sp>
      <xdr:nvSpPr>
        <xdr:cNvPr id="2" name="Conector recto 8"/>
        <xdr:cNvSpPr>
          <a:spLocks/>
        </xdr:cNvSpPr>
      </xdr:nvSpPr>
      <xdr:spPr>
        <a:xfrm>
          <a:off x="19050" y="10210800"/>
          <a:ext cx="83534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104775</xdr:rowOff>
    </xdr:from>
    <xdr:to>
      <xdr:col>1</xdr:col>
      <xdr:colOff>533400</xdr:colOff>
      <xdr:row>4</xdr:row>
      <xdr:rowOff>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1009650</xdr:colOff>
      <xdr:row>3</xdr:row>
      <xdr:rowOff>47625</xdr:rowOff>
    </xdr:to>
    <xdr:pic>
      <xdr:nvPicPr>
        <xdr:cNvPr id="4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0"/>
          <a:ext cx="7429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6</xdr:col>
      <xdr:colOff>0</xdr:colOff>
      <xdr:row>16</xdr:row>
      <xdr:rowOff>981075</xdr:rowOff>
    </xdr:to>
    <xdr:pic>
      <xdr:nvPicPr>
        <xdr:cNvPr id="5" name="Imagen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62175" y="4457700"/>
          <a:ext cx="39909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2:J42"/>
  <sheetViews>
    <sheetView tabSelected="1" zoomScaleSheetLayoutView="115" workbookViewId="0" topLeftCell="A1">
      <selection activeCell="E7" sqref="E7:F7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2.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8.25" customHeight="1"/>
    <row r="2" spans="1:8" ht="19.5" customHeight="1">
      <c r="A2" s="78" t="s">
        <v>17</v>
      </c>
      <c r="B2" s="78"/>
      <c r="C2" s="78"/>
      <c r="D2" s="78"/>
      <c r="E2" s="78"/>
      <c r="F2" s="78"/>
      <c r="G2" s="78"/>
      <c r="H2" s="78"/>
    </row>
    <row r="3" spans="1:8" ht="18.75" customHeight="1">
      <c r="A3" s="79" t="s">
        <v>18</v>
      </c>
      <c r="B3" s="79"/>
      <c r="C3" s="79"/>
      <c r="D3" s="79"/>
      <c r="E3" s="79"/>
      <c r="F3" s="79"/>
      <c r="G3" s="79"/>
      <c r="H3" s="79"/>
    </row>
    <row r="4" ht="4.5" customHeight="1" thickBot="1"/>
    <row r="5" spans="1:8" ht="27" customHeight="1" thickTop="1">
      <c r="A5" s="96" t="s">
        <v>16</v>
      </c>
      <c r="B5" s="97"/>
      <c r="C5" s="97"/>
      <c r="D5" s="97"/>
      <c r="E5" s="97"/>
      <c r="F5" s="97"/>
      <c r="G5" s="31" t="s">
        <v>6</v>
      </c>
      <c r="H5" s="19" t="s">
        <v>43</v>
      </c>
    </row>
    <row r="6" spans="1:10" ht="20.25" customHeight="1">
      <c r="A6" s="101" t="s">
        <v>13</v>
      </c>
      <c r="B6" s="102"/>
      <c r="C6" s="102"/>
      <c r="D6" s="102"/>
      <c r="E6" s="103" t="s">
        <v>44</v>
      </c>
      <c r="F6" s="104"/>
      <c r="G6" s="83" t="s">
        <v>26</v>
      </c>
      <c r="H6" s="84"/>
      <c r="J6" s="1" t="s">
        <v>4</v>
      </c>
    </row>
    <row r="7" spans="1:10" ht="22.5" customHeight="1">
      <c r="A7" s="89" t="s">
        <v>12</v>
      </c>
      <c r="B7" s="90"/>
      <c r="C7" s="90"/>
      <c r="D7" s="91"/>
      <c r="E7" s="92" t="s">
        <v>21</v>
      </c>
      <c r="F7" s="93"/>
      <c r="G7" s="53" t="s">
        <v>38</v>
      </c>
      <c r="H7" s="54"/>
      <c r="J7" s="1" t="s">
        <v>4</v>
      </c>
    </row>
    <row r="8" spans="1:10" ht="27" customHeight="1">
      <c r="A8" s="89" t="s">
        <v>11</v>
      </c>
      <c r="B8" s="90"/>
      <c r="C8" s="90"/>
      <c r="D8" s="91"/>
      <c r="E8" s="94" t="s">
        <v>39</v>
      </c>
      <c r="F8" s="95"/>
      <c r="G8" s="55"/>
      <c r="H8" s="56"/>
      <c r="I8" s="3"/>
      <c r="J8" s="1" t="s">
        <v>4</v>
      </c>
    </row>
    <row r="9" spans="1:10" ht="18" customHeight="1">
      <c r="A9" s="64" t="s">
        <v>37</v>
      </c>
      <c r="B9" s="65"/>
      <c r="C9" s="65"/>
      <c r="D9" s="65"/>
      <c r="E9" s="65"/>
      <c r="F9" s="66"/>
      <c r="G9" s="85" t="s">
        <v>27</v>
      </c>
      <c r="H9" s="86"/>
      <c r="J9" s="1" t="s">
        <v>4</v>
      </c>
    </row>
    <row r="10" spans="1:10" ht="17.25" customHeight="1" thickBot="1">
      <c r="A10" s="67"/>
      <c r="B10" s="68"/>
      <c r="C10" s="68"/>
      <c r="D10" s="68"/>
      <c r="E10" s="68"/>
      <c r="F10" s="69"/>
      <c r="G10" s="87" t="s">
        <v>28</v>
      </c>
      <c r="H10" s="88"/>
      <c r="J10" s="1" t="s">
        <v>4</v>
      </c>
    </row>
    <row r="11" spans="1:8" ht="51.75" customHeight="1" thickBot="1">
      <c r="A11" s="80" t="s">
        <v>29</v>
      </c>
      <c r="B11" s="81"/>
      <c r="C11" s="81"/>
      <c r="D11" s="81"/>
      <c r="E11" s="81"/>
      <c r="F11" s="81"/>
      <c r="G11" s="81"/>
      <c r="H11" s="82"/>
    </row>
    <row r="12" spans="1:10" ht="28.5" customHeight="1" thickBot="1">
      <c r="A12" s="38" t="s">
        <v>2</v>
      </c>
      <c r="B12" s="39" t="s">
        <v>3</v>
      </c>
      <c r="C12" s="40" t="s">
        <v>0</v>
      </c>
      <c r="D12" s="105" t="s">
        <v>1</v>
      </c>
      <c r="E12" s="106"/>
      <c r="F12" s="107"/>
      <c r="G12" s="41" t="s">
        <v>20</v>
      </c>
      <c r="H12" s="42" t="s">
        <v>15</v>
      </c>
      <c r="J12" s="1" t="s">
        <v>4</v>
      </c>
    </row>
    <row r="13" spans="1:8" ht="31.5" customHeight="1">
      <c r="A13" s="45">
        <v>3</v>
      </c>
      <c r="B13" s="46">
        <v>54303</v>
      </c>
      <c r="C13" s="43" t="s">
        <v>22</v>
      </c>
      <c r="D13" s="73" t="s">
        <v>30</v>
      </c>
      <c r="E13" s="74"/>
      <c r="F13" s="75"/>
      <c r="G13" s="47">
        <v>104</v>
      </c>
      <c r="H13" s="48">
        <f>+A13*G13</f>
        <v>312</v>
      </c>
    </row>
    <row r="14" spans="1:8" ht="31.5" customHeight="1">
      <c r="A14" s="45"/>
      <c r="B14" s="46">
        <v>54303</v>
      </c>
      <c r="C14" s="43" t="s">
        <v>22</v>
      </c>
      <c r="D14" s="73" t="s">
        <v>42</v>
      </c>
      <c r="E14" s="74"/>
      <c r="F14" s="75"/>
      <c r="G14" s="47">
        <v>276</v>
      </c>
      <c r="H14" s="48">
        <v>276</v>
      </c>
    </row>
    <row r="15" spans="1:8" ht="10.5" customHeight="1">
      <c r="A15" s="33"/>
      <c r="B15" s="32"/>
      <c r="C15" s="32"/>
      <c r="D15" s="70" t="s">
        <v>14</v>
      </c>
      <c r="E15" s="71"/>
      <c r="F15" s="72"/>
      <c r="G15" s="44" t="s">
        <v>19</v>
      </c>
      <c r="H15" s="36"/>
    </row>
    <row r="16" spans="1:8" ht="14.25" customHeight="1">
      <c r="A16" s="33"/>
      <c r="B16" s="32"/>
      <c r="C16" s="32"/>
      <c r="D16" s="60" t="s">
        <v>31</v>
      </c>
      <c r="E16" s="61"/>
      <c r="F16" s="62"/>
      <c r="G16" s="44"/>
      <c r="H16" s="36"/>
    </row>
    <row r="17" spans="1:8" ht="80.25" customHeight="1">
      <c r="A17" s="33"/>
      <c r="B17" s="32"/>
      <c r="C17" s="32"/>
      <c r="D17" s="50"/>
      <c r="E17" s="51"/>
      <c r="F17" s="52"/>
      <c r="G17" s="44"/>
      <c r="H17" s="36"/>
    </row>
    <row r="18" spans="1:8" ht="60" customHeight="1">
      <c r="A18" s="33"/>
      <c r="B18" s="32"/>
      <c r="C18" s="32"/>
      <c r="D18" s="63" t="s">
        <v>41</v>
      </c>
      <c r="E18" s="76"/>
      <c r="F18" s="77"/>
      <c r="G18" s="44"/>
      <c r="H18" s="36"/>
    </row>
    <row r="19" spans="1:8" ht="72.75" customHeight="1">
      <c r="A19" s="33"/>
      <c r="B19" s="32"/>
      <c r="C19" s="32"/>
      <c r="D19" s="57" t="s">
        <v>32</v>
      </c>
      <c r="E19" s="58"/>
      <c r="F19" s="59"/>
      <c r="G19" s="37"/>
      <c r="H19" s="36"/>
    </row>
    <row r="20" spans="1:8" ht="58.5" customHeight="1">
      <c r="A20" s="33"/>
      <c r="B20" s="32"/>
      <c r="C20" s="32"/>
      <c r="D20" s="57" t="s">
        <v>40</v>
      </c>
      <c r="E20" s="58"/>
      <c r="F20" s="59"/>
      <c r="G20" s="37"/>
      <c r="H20" s="36"/>
    </row>
    <row r="21" spans="1:8" ht="44.25" customHeight="1">
      <c r="A21" s="33"/>
      <c r="B21" s="32"/>
      <c r="C21" s="32"/>
      <c r="D21" s="63" t="s">
        <v>33</v>
      </c>
      <c r="E21" s="58"/>
      <c r="F21" s="59"/>
      <c r="G21" s="37"/>
      <c r="H21" s="36"/>
    </row>
    <row r="22" spans="1:8" ht="58.5" customHeight="1">
      <c r="A22" s="33"/>
      <c r="B22" s="32"/>
      <c r="C22" s="32"/>
      <c r="D22" s="63" t="s">
        <v>34</v>
      </c>
      <c r="E22" s="58"/>
      <c r="F22" s="59"/>
      <c r="G22" s="37"/>
      <c r="H22" s="36"/>
    </row>
    <row r="23" spans="1:8" ht="21.75" customHeight="1">
      <c r="A23" s="34"/>
      <c r="B23" s="32"/>
      <c r="C23" s="32"/>
      <c r="D23" s="63" t="s">
        <v>35</v>
      </c>
      <c r="E23" s="58"/>
      <c r="F23" s="59"/>
      <c r="G23" s="37"/>
      <c r="H23" s="36"/>
    </row>
    <row r="24" spans="1:8" ht="48.75" customHeight="1">
      <c r="A24" s="35"/>
      <c r="B24" s="32"/>
      <c r="C24" s="32"/>
      <c r="D24" s="63" t="s">
        <v>36</v>
      </c>
      <c r="E24" s="58"/>
      <c r="F24" s="59"/>
      <c r="G24" s="37"/>
      <c r="H24" s="36"/>
    </row>
    <row r="25" spans="1:8" ht="12.75" customHeight="1">
      <c r="A25" s="33"/>
      <c r="B25" s="32"/>
      <c r="C25" s="32"/>
      <c r="D25" s="98"/>
      <c r="E25" s="99"/>
      <c r="F25" s="100"/>
      <c r="G25" s="37"/>
      <c r="H25" s="36"/>
    </row>
    <row r="26" spans="1:10" ht="12.75" customHeight="1" thickBot="1">
      <c r="A26" s="21"/>
      <c r="B26" s="9"/>
      <c r="C26" s="9"/>
      <c r="D26" s="110"/>
      <c r="E26" s="111"/>
      <c r="F26" s="111"/>
      <c r="G26" s="17"/>
      <c r="H26" s="20"/>
      <c r="J26" s="1" t="s">
        <v>4</v>
      </c>
    </row>
    <row r="27" spans="1:8" ht="24" customHeight="1" thickBot="1">
      <c r="A27" s="22" t="s">
        <v>5</v>
      </c>
      <c r="B27" s="130" t="e">
        <f>CONCATENATE("****",UPPER(l_letras(H27)),"****")</f>
        <v>#NAME?</v>
      </c>
      <c r="C27" s="131"/>
      <c r="D27" s="131"/>
      <c r="E27" s="131"/>
      <c r="F27" s="131"/>
      <c r="G27" s="132"/>
      <c r="H27" s="49">
        <f>SUM(H13:H26)</f>
        <v>588</v>
      </c>
    </row>
    <row r="28" spans="1:8" ht="6.75" customHeight="1">
      <c r="A28" s="124" t="s">
        <v>23</v>
      </c>
      <c r="B28" s="125"/>
      <c r="C28" s="125"/>
      <c r="D28" s="125"/>
      <c r="E28" s="125"/>
      <c r="F28" s="125"/>
      <c r="G28" s="125"/>
      <c r="H28" s="126"/>
    </row>
    <row r="29" spans="1:8" ht="9.75" customHeight="1" thickBot="1">
      <c r="A29" s="127"/>
      <c r="B29" s="128"/>
      <c r="C29" s="128"/>
      <c r="D29" s="128"/>
      <c r="E29" s="128"/>
      <c r="F29" s="128"/>
      <c r="G29" s="128"/>
      <c r="H29" s="129"/>
    </row>
    <row r="30" spans="1:8" ht="14.25">
      <c r="A30" s="23"/>
      <c r="B30" s="13"/>
      <c r="C30" s="13"/>
      <c r="D30" s="14"/>
      <c r="E30" s="15"/>
      <c r="F30" s="11"/>
      <c r="G30" s="12"/>
      <c r="H30" s="24"/>
    </row>
    <row r="31" spans="1:8" ht="14.25">
      <c r="A31" s="25"/>
      <c r="B31" s="3"/>
      <c r="C31" s="3"/>
      <c r="D31" s="4"/>
      <c r="E31" s="16"/>
      <c r="F31" s="10"/>
      <c r="G31" s="8"/>
      <c r="H31" s="26"/>
    </row>
    <row r="32" spans="1:8" ht="14.25">
      <c r="A32" s="25"/>
      <c r="B32" s="3"/>
      <c r="C32" s="3"/>
      <c r="D32" s="4"/>
      <c r="E32" s="16"/>
      <c r="F32" s="10"/>
      <c r="G32" s="8"/>
      <c r="H32" s="26"/>
    </row>
    <row r="33" spans="1:9" ht="19.5" customHeight="1">
      <c r="A33" s="112" t="s">
        <v>24</v>
      </c>
      <c r="B33" s="113"/>
      <c r="C33" s="113"/>
      <c r="D33" s="113"/>
      <c r="E33" s="114"/>
      <c r="F33" s="115" t="str">
        <f>+A9</f>
        <v>ALL SOLUTIONS EL SALVADOR, S.A. DE C.V.</v>
      </c>
      <c r="G33" s="116"/>
      <c r="H33" s="117"/>
      <c r="I33" s="3"/>
    </row>
    <row r="34" spans="1:9" ht="12" customHeight="1">
      <c r="A34" s="119" t="s">
        <v>25</v>
      </c>
      <c r="B34" s="120"/>
      <c r="C34" s="120"/>
      <c r="D34" s="120"/>
      <c r="E34" s="121"/>
      <c r="F34" s="118" t="s">
        <v>7</v>
      </c>
      <c r="G34" s="116"/>
      <c r="H34" s="117"/>
      <c r="I34" s="3"/>
    </row>
    <row r="35" spans="1:9" ht="9.75" customHeight="1">
      <c r="A35" s="122"/>
      <c r="B35" s="123"/>
      <c r="C35" s="123"/>
      <c r="D35" s="123"/>
      <c r="E35" s="16"/>
      <c r="F35" s="118"/>
      <c r="G35" s="116"/>
      <c r="H35" s="117"/>
      <c r="I35" s="3"/>
    </row>
    <row r="36" spans="1:9" ht="15" thickBot="1">
      <c r="A36" s="108"/>
      <c r="B36" s="109"/>
      <c r="C36" s="109"/>
      <c r="D36" s="109"/>
      <c r="E36" s="27"/>
      <c r="F36" s="28"/>
      <c r="G36" s="29"/>
      <c r="H36" s="30"/>
      <c r="I36" s="3"/>
    </row>
    <row r="37" spans="1:9" ht="15" thickTop="1">
      <c r="A37" s="6"/>
      <c r="B37" s="3"/>
      <c r="C37" s="3"/>
      <c r="D37" s="4"/>
      <c r="E37" s="1"/>
      <c r="G37" s="18" t="s">
        <v>8</v>
      </c>
      <c r="I37" s="3"/>
    </row>
    <row r="38" spans="1:9" ht="14.25">
      <c r="A38" s="6"/>
      <c r="B38" s="3"/>
      <c r="C38" s="3"/>
      <c r="D38" s="4"/>
      <c r="E38" s="1"/>
      <c r="G38" s="18" t="s">
        <v>9</v>
      </c>
      <c r="I38" s="3"/>
    </row>
    <row r="39" spans="1:9" ht="15">
      <c r="A39" s="6"/>
      <c r="B39" s="3"/>
      <c r="C39" s="3"/>
      <c r="D39" s="4"/>
      <c r="E39" s="1"/>
      <c r="G39" s="18" t="s">
        <v>10</v>
      </c>
      <c r="I39" s="3"/>
    </row>
    <row r="40" spans="1:8" ht="14.25">
      <c r="A40" s="6"/>
      <c r="B40" s="3"/>
      <c r="C40" s="3"/>
      <c r="D40" s="4"/>
      <c r="E40" s="4"/>
      <c r="F40" s="4"/>
      <c r="G40" s="8"/>
      <c r="H40" s="8"/>
    </row>
    <row r="41" spans="1:8" ht="14.25">
      <c r="A41" s="6"/>
      <c r="B41" s="3"/>
      <c r="C41" s="3"/>
      <c r="D41" s="4"/>
      <c r="E41" s="4"/>
      <c r="F41" s="4"/>
      <c r="G41" s="8"/>
      <c r="H41" s="8"/>
    </row>
    <row r="42" spans="1:8" ht="14.25">
      <c r="A42" s="6"/>
      <c r="B42" s="3"/>
      <c r="C42" s="3"/>
      <c r="D42" s="4"/>
      <c r="E42" s="4"/>
      <c r="F42" s="4"/>
      <c r="G42" s="8"/>
      <c r="H42" s="8"/>
    </row>
  </sheetData>
  <sheetProtection/>
  <mergeCells count="38">
    <mergeCell ref="A36:D36"/>
    <mergeCell ref="D26:F26"/>
    <mergeCell ref="A33:E33"/>
    <mergeCell ref="F33:H33"/>
    <mergeCell ref="F34:H34"/>
    <mergeCell ref="A34:E34"/>
    <mergeCell ref="A35:D35"/>
    <mergeCell ref="A28:H29"/>
    <mergeCell ref="F35:H35"/>
    <mergeCell ref="B27:G27"/>
    <mergeCell ref="A5:F5"/>
    <mergeCell ref="D25:F25"/>
    <mergeCell ref="A6:D6"/>
    <mergeCell ref="E6:F6"/>
    <mergeCell ref="D24:F24"/>
    <mergeCell ref="D12:F12"/>
    <mergeCell ref="D22:F22"/>
    <mergeCell ref="D14:F14"/>
    <mergeCell ref="A2:H2"/>
    <mergeCell ref="A3:H3"/>
    <mergeCell ref="A11:H11"/>
    <mergeCell ref="G6:H6"/>
    <mergeCell ref="G9:H9"/>
    <mergeCell ref="G10:H10"/>
    <mergeCell ref="A7:D7"/>
    <mergeCell ref="A8:D8"/>
    <mergeCell ref="E7:F7"/>
    <mergeCell ref="E8:F8"/>
    <mergeCell ref="G7:H8"/>
    <mergeCell ref="D19:F19"/>
    <mergeCell ref="D16:F16"/>
    <mergeCell ref="D21:F21"/>
    <mergeCell ref="D23:F23"/>
    <mergeCell ref="A9:F10"/>
    <mergeCell ref="D15:F15"/>
    <mergeCell ref="D13:F13"/>
    <mergeCell ref="D20:F20"/>
    <mergeCell ref="D18:F18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37" max="255" man="1"/>
    <brk id="3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Edvin   Baires</cp:lastModifiedBy>
  <cp:lastPrinted>2018-05-24T16:43:47Z</cp:lastPrinted>
  <dcterms:created xsi:type="dcterms:W3CDTF">2008-01-11T19:40:26Z</dcterms:created>
  <dcterms:modified xsi:type="dcterms:W3CDTF">2019-01-18T18:18:11Z</dcterms:modified>
  <cp:category/>
  <cp:version/>
  <cp:contentType/>
  <cp:contentStatus/>
</cp:coreProperties>
</file>