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ORDEN COMPRA" sheetId="1" r:id="rId1"/>
  </sheets>
  <definedNames>
    <definedName name="_xlnm.Print_Area" localSheetId="0">'ORDEN COMPRA'!$A$1:$H$39</definedName>
    <definedName name="_xlnm.Print_Titles" localSheetId="0">'ORDEN COMPRA'!$1:$36</definedName>
  </definedNames>
  <calcPr fullCalcOnLoad="1"/>
</workbook>
</file>

<file path=xl/sharedStrings.xml><?xml version="1.0" encoding="utf-8"?>
<sst xmlns="http://schemas.openxmlformats.org/spreadsheetml/2006/main" count="49" uniqueCount="43">
  <si>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</si>
  <si>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</si>
  <si>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</si>
  <si>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</si>
  <si>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</si>
  <si>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</si>
  <si>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</si>
  <si>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</si>
  <si>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</si>
  <si>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</si>
  <si>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</si>
  <si>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</si>
  <si>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</si>
  <si>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</si>
  <si>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</si>
  <si>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</si>
  <si>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</si>
  <si>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</si>
  <si>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</si>
  <si>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C/U</t>
  </si>
  <si>
    <t>PRECIO UNITARIO (IVA INCLUIDO)</t>
  </si>
  <si>
    <t>==========</t>
  </si>
  <si>
    <t>=============================================================</t>
  </si>
  <si>
    <t>LICDA. LOYDA MARIELOS ALFARO CHEVEZ</t>
  </si>
  <si>
    <t>DIRECTORA EJECUTIVA DEL FONAT</t>
  </si>
  <si>
    <t>2018</t>
  </si>
  <si>
    <r>
      <t xml:space="preserve">Proceso No: </t>
    </r>
    <r>
      <rPr>
        <b/>
        <sz val="11"/>
        <rFont val="Arial"/>
        <family val="2"/>
      </rPr>
      <t>LG-20/FONAT/2018</t>
    </r>
  </si>
  <si>
    <t>GERENCIA DE ADMINISTRACION Y FINANZAS</t>
  </si>
  <si>
    <t>AUTOMAX, S.A. DE C.V.</t>
  </si>
  <si>
    <t>NIT: 0614-071097-105-4</t>
  </si>
  <si>
    <t>IVA: 102143-5</t>
  </si>
  <si>
    <t>"SUMINISTRO DE UN VEHICULO TIPO PICK UP DOBLE CABINA PARA EL FONAT"</t>
  </si>
  <si>
    <t>Solicito se entregue (n) el (los) producto/servicio que se detallan en la presente Orden de Compra a la GERENCIA DE ADMINISTRACION Y FINANZAS - FONAT, Ubicada en Avenida Bugambilias, No. R-6, Colonia San Francisco, San Salvador, Según detalle siguiente:</t>
  </si>
  <si>
    <r>
      <rPr>
        <b/>
        <sz val="11"/>
        <rFont val="Calibri"/>
        <family val="2"/>
      </rPr>
      <t xml:space="preserve">7) </t>
    </r>
    <r>
      <rPr>
        <sz val="11"/>
        <rFont val="Calibri"/>
        <family val="2"/>
      </rPr>
      <t xml:space="preserve">LA FACTURA DEBERA DE SER DE CONSUMIDOR FINAL A NOMBRE DEL:  </t>
    </r>
    <r>
      <rPr>
        <b/>
        <sz val="11"/>
        <rFont val="Calibri"/>
        <family val="2"/>
      </rPr>
      <t>FONDO PARA LA ATENCION A LAS VICTIMAS DE ACCIDENTES DE TRANSITO</t>
    </r>
  </si>
  <si>
    <r>
      <rPr>
        <b/>
        <sz val="11"/>
        <rFont val="Calibri"/>
        <family val="2"/>
      </rPr>
      <t>2)</t>
    </r>
    <r>
      <rPr>
        <sz val="11"/>
        <rFont val="Calibri"/>
        <family val="2"/>
      </rPr>
      <t xml:space="preserve"> SE DESIGNA COMO ADMINISTRADOR DE LA PRESENTE ORDEN DE COMPRA, AL SEÑOR ABEL STANLEY FLORES LIMA, QUIEN SE DESEMPEÑA COMO ENCARGADO DE ACTIVO FIJO, TRANSPORTE Y SUMINISTRO DEL FONAT, A FIN DE QUE LE DE CUMPLIMIENTO AL ART. 82-BIS DE LA LACAP.</t>
    </r>
  </si>
  <si>
    <r>
      <rPr>
        <b/>
        <sz val="11"/>
        <rFont val="Calibri"/>
        <family val="2"/>
      </rPr>
      <t xml:space="preserve">4) </t>
    </r>
    <r>
      <rPr>
        <sz val="11"/>
        <rFont val="Calibri"/>
        <family val="2"/>
      </rPr>
      <t>LA SOCIEDAD AUTOMAX, S.A. DE C.V., DEBERÁ DE ENTREGAR UNA POLIZA DE SEGURO CON VIGENCIA DE UN AÑO A PARTIR DEL ACTA DE RECEPCION EMITIDA POR EL ADMINISTRADOR DE LA ORDEN DE COMPRA.</t>
    </r>
  </si>
  <si>
    <r>
      <rPr>
        <b/>
        <sz val="11"/>
        <rFont val="Calibri"/>
        <family val="2"/>
      </rPr>
      <t>5)</t>
    </r>
    <r>
      <rPr>
        <sz val="11"/>
        <rFont val="Calibri"/>
        <family val="2"/>
      </rPr>
      <t xml:space="preserve"> DEBERÁ DE PRESENTAR GARANTIA DE FUNCIONAMIENTO Y CALIDAD DE LOS BIENES, DE CONFORMIDAD A LO ESTIPULADO EN LOS TERMINOS DE REFERENCIA EN LA SECCION III - ADJUDICACION DEL CONTRATO, NUMERAL 3.1 - GARANTIA DE FUNCIONAMIENTO Y CALIDAD DE LOS BIENES.</t>
    </r>
  </si>
  <si>
    <r>
      <rPr>
        <b/>
        <sz val="11"/>
        <rFont val="Calibri"/>
        <family val="2"/>
      </rPr>
      <t xml:space="preserve">6) </t>
    </r>
    <r>
      <rPr>
        <sz val="11"/>
        <rFont val="Calibri"/>
        <family val="2"/>
      </rPr>
      <t>LA FORMA DE PAGO:  CREDITO A 30 DIAS, POSTERIORES A LA RECEPCION DE LA DOCUMENTACION DE PAGO.</t>
    </r>
  </si>
  <si>
    <t>46</t>
  </si>
  <si>
    <r>
      <rPr>
        <b/>
        <sz val="11"/>
        <rFont val="Calibri"/>
        <family val="2"/>
      </rPr>
      <t xml:space="preserve">1) </t>
    </r>
    <r>
      <rPr>
        <sz val="11"/>
        <rFont val="Calibri"/>
        <family val="2"/>
      </rPr>
      <t>LA SOCIEDAD AUTOMAX, S.A. DE C.V., DEBERÁ DE SUMINISTRAR EL VEHICULO EN UN PLAZO DE 15 DÍAS HABILES DESPUES DE RECIBIDA LA OREDEN DE INICIO EMITIDA POR EL ADMINISTRADOR DE LA ORDEN DE COMPRA, DE ACUERDO A SU OFERTA TECNICA Y ECONOMICA.</t>
    </r>
  </si>
  <si>
    <r>
      <rPr>
        <b/>
        <sz val="11"/>
        <rFont val="Calibri"/>
        <family val="2"/>
      </rPr>
      <t xml:space="preserve">3) </t>
    </r>
    <r>
      <rPr>
        <sz val="11"/>
        <rFont val="Calibri"/>
        <family val="2"/>
      </rPr>
      <t xml:space="preserve">LA SOCIEDAD AUTOMAX, S.A. DE C.V., DEBERÁ DE ENTREGAR EL VEHICULO MATRICULADO A NOMBRE DEL FONAT,  CON PLACAS NACIONALES Y LOS LOGOS RESPECTIVOS. </t>
    </r>
  </si>
  <si>
    <t>SAN SALVADOR, 18 DE JUNIO DE 2018</t>
  </si>
  <si>
    <t>SUMINISTRO DE (I) VEHICULO TIPO PICK UP, DOBLE CABINA,           4 x 4 DE 1.5 TONELADAS, MARCA: MITSUBISHI, MODELO: KL3TJNUFL, AÑO: 2019, COLOR: TITANIUM GRAY METALLIC, CON SEGURO INCLUIDO PARA UN AÑO.</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</si>
</sst>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6">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b/>
      <sz val="13"/>
      <name val="Arial"/>
      <family val="2"/>
    </font>
    <font>
      <b/>
      <u val="single"/>
      <sz val="13"/>
      <name val="Arial"/>
      <family val="2"/>
    </font>
    <font>
      <b/>
      <sz val="14"/>
      <name val="Arial"/>
      <family val="2"/>
    </font>
    <font>
      <b/>
      <sz val="9"/>
      <name val="Arial Narrow"/>
      <family val="2"/>
    </font>
    <font>
      <b/>
      <sz val="12"/>
      <color indexed="8"/>
      <name val="Arial"/>
      <family val="2"/>
    </font>
    <font>
      <sz val="11"/>
      <name val="Calibri"/>
      <family val="2"/>
    </font>
    <font>
      <b/>
      <sz val="11"/>
      <name val="Calibri"/>
      <family val="2"/>
    </font>
    <font>
      <b/>
      <sz val="10"/>
      <name val="Arial"/>
      <family val="2"/>
    </font>
    <font>
      <b/>
      <sz val="14"/>
      <color indexed="8"/>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color indexed="8"/>
      <name val="Calibri"/>
      <family val="2"/>
    </font>
    <font>
      <b/>
      <sz val="12"/>
      <color indexed="8"/>
      <name val="Calibri"/>
      <family val="2"/>
    </font>
    <font>
      <sz val="12"/>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
      <sz val="10"/>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thin"/>
      <right style="double"/>
      <top>
        <color indexed="63"/>
      </top>
      <bottom>
        <color indexed="63"/>
      </bottom>
    </border>
    <border>
      <left style="double"/>
      <right style="thin"/>
      <top>
        <color indexed="63"/>
      </top>
      <bottom>
        <color indexed="63"/>
      </bottom>
    </border>
    <border>
      <left style="double"/>
      <right style="medium"/>
      <top style="medium"/>
      <bottom style="mediu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color indexed="63"/>
      </left>
      <right>
        <color indexed="63"/>
      </right>
      <top style="double"/>
      <bottom>
        <color indexed="63"/>
      </bottom>
    </border>
    <border>
      <left style="double"/>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style="double"/>
      <top>
        <color indexed="63"/>
      </top>
      <bottom style="medium"/>
    </border>
    <border>
      <left style="medium"/>
      <right style="double"/>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right>
        <color indexed="63"/>
      </right>
      <top style="thin"/>
      <bottom style="thin"/>
    </border>
    <border>
      <left/>
      <right style="double"/>
      <top style="thin"/>
      <bottom style="thin"/>
    </border>
    <border>
      <left style="thin"/>
      <right>
        <color indexed="63"/>
      </right>
      <top style="thin"/>
      <bottom style="thin"/>
    </border>
    <border>
      <left style="thin"/>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thin"/>
      <bottom style="thin"/>
    </border>
    <border>
      <left style="double"/>
      <right/>
      <top/>
      <bottom style="medium"/>
    </border>
    <border>
      <left/>
      <right/>
      <top/>
      <bottom style="medium"/>
    </border>
    <border>
      <left/>
      <right style="double"/>
      <top/>
      <bottom style="medium"/>
    </border>
    <border>
      <left style="double"/>
      <right style="thin"/>
      <top style="thin"/>
      <bottom style="thin"/>
    </border>
    <border>
      <left style="thin"/>
      <right style="thin"/>
      <top style="thin"/>
      <bottom style="thin"/>
    </border>
    <border>
      <left style="medium"/>
      <right/>
      <top>
        <color indexed="63"/>
      </top>
      <bottom style="medium"/>
    </border>
    <border>
      <left style="medium"/>
      <right/>
      <top style="medium"/>
      <bottom style="medium"/>
    </border>
    <border>
      <left/>
      <right/>
      <top style="medium"/>
      <bottom style="medium"/>
    </border>
    <border>
      <left/>
      <right style="medium"/>
      <top style="medium"/>
      <bottom style="medium"/>
    </border>
    <border>
      <left style="double"/>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4"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7" fillId="20"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133">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13" fillId="0" borderId="10"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2" fillId="0" borderId="11" xfId="0" applyFont="1" applyBorder="1" applyAlignment="1">
      <alignment/>
    </xf>
    <xf numFmtId="0" fontId="2" fillId="0" borderId="12" xfId="0" applyFont="1" applyBorder="1" applyAlignment="1">
      <alignment/>
    </xf>
    <xf numFmtId="177" fontId="2" fillId="0" borderId="13" xfId="0" applyNumberFormat="1" applyFont="1" applyBorder="1" applyAlignment="1">
      <alignment/>
    </xf>
    <xf numFmtId="0" fontId="2"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176" fontId="12" fillId="0" borderId="10" xfId="54" applyNumberFormat="1" applyFont="1" applyFill="1" applyBorder="1" applyAlignment="1">
      <alignment horizontal="right" vertical="center"/>
      <protection/>
    </xf>
    <xf numFmtId="0" fontId="7" fillId="0" borderId="0" xfId="0" applyFont="1" applyBorder="1" applyAlignment="1">
      <alignment horizontal="left"/>
    </xf>
    <xf numFmtId="49" fontId="17" fillId="0" borderId="16" xfId="0" applyNumberFormat="1" applyFont="1" applyBorder="1" applyAlignment="1">
      <alignment/>
    </xf>
    <xf numFmtId="176" fontId="14" fillId="0" borderId="17" xfId="54" applyNumberFormat="1" applyFont="1" applyFill="1" applyBorder="1" applyAlignment="1">
      <alignment horizontal="right" vertical="center"/>
      <protection/>
    </xf>
    <xf numFmtId="0" fontId="13" fillId="0" borderId="18" xfId="54" applyFont="1" applyFill="1" applyBorder="1" applyAlignment="1">
      <alignment horizontal="center" vertical="center" wrapText="1"/>
      <protection/>
    </xf>
    <xf numFmtId="176" fontId="12" fillId="0" borderId="17" xfId="54" applyNumberFormat="1" applyFont="1" applyFill="1" applyBorder="1" applyAlignment="1">
      <alignment horizontal="right" vertical="center"/>
      <protection/>
    </xf>
    <xf numFmtId="0" fontId="11" fillId="0" borderId="18" xfId="54" applyFont="1" applyFill="1" applyBorder="1" applyAlignment="1">
      <alignment horizontal="center" vertical="center" wrapText="1"/>
      <protection/>
    </xf>
    <xf numFmtId="0" fontId="10" fillId="0" borderId="19" xfId="54" applyFont="1" applyBorder="1" applyAlignment="1">
      <alignment horizontal="center" vertical="center"/>
      <protection/>
    </xf>
    <xf numFmtId="1" fontId="2" fillId="0" borderId="20" xfId="0" applyNumberFormat="1" applyFont="1" applyBorder="1" applyAlignment="1">
      <alignment/>
    </xf>
    <xf numFmtId="177" fontId="2" fillId="0" borderId="21" xfId="0" applyNumberFormat="1" applyFont="1" applyBorder="1" applyAlignment="1">
      <alignment/>
    </xf>
    <xf numFmtId="1" fontId="2" fillId="0" borderId="22" xfId="0" applyNumberFormat="1" applyFont="1" applyBorder="1" applyAlignment="1">
      <alignment/>
    </xf>
    <xf numFmtId="177" fontId="2" fillId="0" borderId="23" xfId="0" applyNumberFormat="1" applyFont="1" applyBorder="1" applyAlignment="1">
      <alignment/>
    </xf>
    <xf numFmtId="0" fontId="2" fillId="0" borderId="24" xfId="0" applyFont="1" applyBorder="1" applyAlignment="1">
      <alignment/>
    </xf>
    <xf numFmtId="0" fontId="2" fillId="0" borderId="25" xfId="0" applyFont="1" applyBorder="1" applyAlignment="1">
      <alignment/>
    </xf>
    <xf numFmtId="177" fontId="2" fillId="0" borderId="26" xfId="0" applyNumberFormat="1" applyFont="1" applyBorder="1" applyAlignment="1">
      <alignment/>
    </xf>
    <xf numFmtId="177" fontId="2" fillId="0" borderId="27" xfId="0" applyNumberFormat="1" applyFont="1" applyBorder="1" applyAlignment="1">
      <alignment/>
    </xf>
    <xf numFmtId="177" fontId="3" fillId="0" borderId="28" xfId="0" applyNumberFormat="1" applyFont="1" applyBorder="1" applyAlignment="1">
      <alignment horizontal="right"/>
    </xf>
    <xf numFmtId="0" fontId="51" fillId="0" borderId="10" xfId="54" applyFont="1" applyFill="1" applyBorder="1" applyAlignment="1">
      <alignment horizontal="center" vertical="center" wrapText="1"/>
      <protection/>
    </xf>
    <xf numFmtId="0" fontId="73" fillId="0" borderId="18" xfId="0" applyFont="1" applyBorder="1" applyAlignment="1">
      <alignment horizontal="center"/>
    </xf>
    <xf numFmtId="176" fontId="1" fillId="0" borderId="23" xfId="54" applyNumberFormat="1" applyFont="1" applyFill="1" applyBorder="1" applyAlignment="1">
      <alignment horizontal="center" vertical="center"/>
      <protection/>
    </xf>
    <xf numFmtId="176" fontId="1" fillId="0" borderId="10" xfId="54" applyNumberFormat="1" applyFont="1" applyFill="1" applyBorder="1" applyAlignment="1">
      <alignment horizontal="center" vertical="center"/>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16" fillId="0" borderId="30" xfId="0" applyFont="1" applyBorder="1" applyAlignment="1">
      <alignment horizontal="centerContinuous" vertical="justify"/>
    </xf>
    <xf numFmtId="0" fontId="4" fillId="0" borderId="32" xfId="0" applyFont="1" applyBorder="1" applyAlignment="1">
      <alignment horizontal="centerContinuous" vertical="justify" wrapText="1"/>
    </xf>
    <xf numFmtId="0" fontId="30" fillId="0" borderId="10" xfId="54" applyFont="1" applyFill="1" applyBorder="1" applyAlignment="1">
      <alignment horizontal="center" vertical="center" wrapText="1"/>
      <protection/>
    </xf>
    <xf numFmtId="0" fontId="74" fillId="0" borderId="18" xfId="0" applyFont="1" applyBorder="1" applyAlignment="1">
      <alignment horizontal="center" vertical="center"/>
    </xf>
    <xf numFmtId="0" fontId="54" fillId="0" borderId="10" xfId="54" applyFont="1" applyFill="1" applyBorder="1" applyAlignment="1">
      <alignment horizontal="center" vertical="center" wrapText="1"/>
      <protection/>
    </xf>
    <xf numFmtId="176" fontId="29" fillId="0" borderId="23" xfId="54" applyNumberFormat="1" applyFont="1" applyFill="1" applyBorder="1" applyAlignment="1">
      <alignment horizontal="right" vertical="center"/>
      <protection/>
    </xf>
    <xf numFmtId="176" fontId="27" fillId="0" borderId="33" xfId="54" applyNumberFormat="1" applyFont="1" applyBorder="1" applyAlignment="1">
      <alignment horizontal="right" vertical="center"/>
      <protection/>
    </xf>
    <xf numFmtId="176" fontId="23" fillId="0" borderId="10" xfId="54" applyNumberFormat="1" applyFont="1" applyFill="1" applyBorder="1" applyAlignment="1" quotePrefix="1">
      <alignment horizontal="right" vertical="center"/>
      <protection/>
    </xf>
    <xf numFmtId="176" fontId="33" fillId="0" borderId="23" xfId="54" applyNumberFormat="1" applyFont="1" applyFill="1" applyBorder="1" applyAlignment="1">
      <alignment horizontal="right" vertical="center"/>
      <protection/>
    </xf>
    <xf numFmtId="176" fontId="34" fillId="0" borderId="10" xfId="54" applyNumberFormat="1" applyFont="1" applyFill="1" applyBorder="1" applyAlignment="1">
      <alignment horizontal="right" vertical="center"/>
      <protection/>
    </xf>
    <xf numFmtId="0" fontId="30" fillId="0" borderId="34" xfId="0" applyFont="1" applyBorder="1" applyAlignment="1">
      <alignment horizontal="justify" vertical="center" wrapText="1"/>
    </xf>
    <xf numFmtId="0" fontId="30" fillId="0" borderId="0" xfId="0" applyFont="1" applyBorder="1" applyAlignment="1" quotePrefix="1">
      <alignment horizontal="justify" vertical="center" wrapText="1"/>
    </xf>
    <xf numFmtId="0" fontId="30" fillId="0" borderId="35" xfId="0" applyFont="1" applyBorder="1" applyAlignment="1" quotePrefix="1">
      <alignment horizontal="justify" vertical="center" wrapText="1"/>
    </xf>
    <xf numFmtId="0" fontId="75" fillId="0" borderId="34" xfId="0" applyFont="1" applyBorder="1" applyAlignment="1">
      <alignment horizontal="left" vertical="center"/>
    </xf>
    <xf numFmtId="0" fontId="75" fillId="0" borderId="0" xfId="0" applyFont="1" applyBorder="1" applyAlignment="1">
      <alignment horizontal="left" vertical="center"/>
    </xf>
    <xf numFmtId="0" fontId="75" fillId="0" borderId="35" xfId="0" applyFont="1" applyBorder="1" applyAlignment="1">
      <alignment horizontal="left" vertical="center"/>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34" xfId="0" applyFont="1" applyBorder="1" applyAlignment="1" quotePrefix="1">
      <alignment horizontal="center" vertical="center" wrapText="1"/>
    </xf>
    <xf numFmtId="0" fontId="28" fillId="0" borderId="0" xfId="0" applyFont="1" applyBorder="1" applyAlignment="1" quotePrefix="1">
      <alignment horizontal="center" vertical="center" wrapText="1"/>
    </xf>
    <xf numFmtId="0" fontId="28" fillId="0" borderId="35" xfId="0" applyFont="1" applyBorder="1" applyAlignment="1" quotePrefix="1">
      <alignment horizontal="center" vertical="center" wrapText="1"/>
    </xf>
    <xf numFmtId="0" fontId="27" fillId="32" borderId="40" xfId="54" applyFont="1" applyFill="1" applyBorder="1" applyAlignment="1">
      <alignment horizontal="center" vertical="center" wrapText="1"/>
      <protection/>
    </xf>
    <xf numFmtId="0" fontId="27" fillId="32" borderId="41" xfId="54" applyFont="1" applyFill="1" applyBorder="1" applyAlignment="1">
      <alignment horizontal="center" vertical="center"/>
      <protection/>
    </xf>
    <xf numFmtId="0" fontId="27" fillId="32" borderId="42" xfId="54" applyFont="1" applyFill="1" applyBorder="1" applyAlignment="1">
      <alignment horizontal="center" vertical="center"/>
      <protection/>
    </xf>
    <xf numFmtId="0" fontId="27" fillId="32" borderId="22" xfId="54" applyFont="1" applyFill="1" applyBorder="1" applyAlignment="1">
      <alignment horizontal="center" vertical="center"/>
      <protection/>
    </xf>
    <xf numFmtId="0" fontId="27" fillId="32" borderId="0" xfId="54" applyFont="1" applyFill="1" applyBorder="1" applyAlignment="1">
      <alignment horizontal="center" vertical="center"/>
      <protection/>
    </xf>
    <xf numFmtId="0" fontId="27" fillId="32" borderId="35" xfId="54" applyFont="1" applyFill="1" applyBorder="1" applyAlignment="1">
      <alignment horizontal="center" vertical="center"/>
      <protection/>
    </xf>
    <xf numFmtId="0" fontId="25" fillId="0" borderId="0" xfId="0" applyFont="1" applyAlignment="1">
      <alignment horizontal="center"/>
    </xf>
    <xf numFmtId="0" fontId="26" fillId="0" borderId="0" xfId="0" applyFont="1" applyAlignment="1">
      <alignment horizontal="center"/>
    </xf>
    <xf numFmtId="0" fontId="23" fillId="0" borderId="43" xfId="54" applyFont="1" applyBorder="1" applyAlignment="1">
      <alignment horizontal="justify" vertical="center" wrapText="1"/>
      <protection/>
    </xf>
    <xf numFmtId="0" fontId="23" fillId="0" borderId="44" xfId="54" applyFont="1" applyBorder="1" applyAlignment="1">
      <alignment horizontal="justify" vertical="center" wrapText="1"/>
      <protection/>
    </xf>
    <xf numFmtId="0" fontId="23" fillId="0" borderId="45" xfId="54" applyFont="1" applyBorder="1" applyAlignment="1">
      <alignment horizontal="justify" vertical="center" wrapText="1"/>
      <protection/>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15" fillId="32" borderId="35" xfId="54" applyFont="1" applyFill="1" applyBorder="1" applyAlignment="1">
      <alignment horizontal="left"/>
      <protection/>
    </xf>
    <xf numFmtId="0" fontId="15" fillId="32" borderId="17" xfId="54" applyFont="1" applyFill="1" applyBorder="1" applyAlignment="1">
      <alignment horizontal="left"/>
      <protection/>
    </xf>
    <xf numFmtId="0" fontId="15" fillId="32" borderId="42" xfId="54" applyFont="1" applyFill="1" applyBorder="1" applyAlignment="1">
      <alignment horizontal="left"/>
      <protection/>
    </xf>
    <xf numFmtId="0" fontId="15" fillId="32" borderId="47" xfId="54" applyFont="1" applyFill="1" applyBorder="1" applyAlignment="1">
      <alignment horizontal="left"/>
      <protection/>
    </xf>
    <xf numFmtId="0" fontId="17" fillId="0" borderId="48" xfId="0" applyFont="1" applyBorder="1" applyAlignment="1">
      <alignment horizontal="center"/>
    </xf>
    <xf numFmtId="0" fontId="17" fillId="0" borderId="49" xfId="0" applyFont="1" applyBorder="1" applyAlignment="1">
      <alignment horizontal="center"/>
    </xf>
    <xf numFmtId="177" fontId="22" fillId="0" borderId="43" xfId="0" applyNumberFormat="1" applyFont="1" applyFill="1" applyBorder="1" applyAlignment="1">
      <alignment horizontal="center" vertical="center" wrapText="1"/>
    </xf>
    <xf numFmtId="177" fontId="22" fillId="0" borderId="44" xfId="0" applyNumberFormat="1" applyFont="1" applyFill="1" applyBorder="1" applyAlignment="1">
      <alignment horizontal="center" vertical="center" wrapText="1"/>
    </xf>
    <xf numFmtId="177" fontId="22" fillId="0" borderId="50" xfId="0" applyNumberFormat="1" applyFont="1" applyFill="1" applyBorder="1" applyAlignment="1">
      <alignment horizontal="center" vertical="center" wrapText="1"/>
    </xf>
    <xf numFmtId="0" fontId="24" fillId="0" borderId="46" xfId="0" applyFont="1" applyBorder="1" applyAlignment="1">
      <alignment horizontal="left" vertical="center"/>
    </xf>
    <xf numFmtId="0" fontId="24" fillId="0" borderId="44" xfId="0" applyFont="1" applyBorder="1" applyAlignment="1">
      <alignment horizontal="left" vertical="center"/>
    </xf>
    <xf numFmtId="0" fontId="10" fillId="0" borderId="46" xfId="0" applyFont="1" applyBorder="1" applyAlignment="1">
      <alignment horizontal="left" vertical="center"/>
    </xf>
    <xf numFmtId="0" fontId="10" fillId="0" borderId="44" xfId="0" applyFont="1" applyBorder="1" applyAlignment="1">
      <alignment horizontal="left" vertical="center"/>
    </xf>
    <xf numFmtId="0" fontId="2" fillId="0" borderId="22" xfId="0" applyFont="1" applyBorder="1" applyAlignment="1">
      <alignment horizontal="center"/>
    </xf>
    <xf numFmtId="0" fontId="2" fillId="0" borderId="0" xfId="0" applyFont="1" applyBorder="1" applyAlignment="1">
      <alignment horizontal="center"/>
    </xf>
    <xf numFmtId="0" fontId="10" fillId="0" borderId="20" xfId="54" applyFont="1" applyFill="1" applyBorder="1" applyAlignment="1">
      <alignment horizontal="left" vertical="center" wrapText="1"/>
      <protection/>
    </xf>
    <xf numFmtId="0" fontId="10" fillId="0" borderId="13" xfId="54" applyFont="1" applyFill="1" applyBorder="1" applyAlignment="1">
      <alignment horizontal="left" vertical="center" wrapText="1"/>
      <protection/>
    </xf>
    <xf numFmtId="0" fontId="10" fillId="0" borderId="21" xfId="54" applyFont="1" applyFill="1" applyBorder="1" applyAlignment="1">
      <alignment horizontal="left" vertical="center" wrapText="1"/>
      <protection/>
    </xf>
    <xf numFmtId="0" fontId="10" fillId="0" borderId="51" xfId="54" applyFont="1" applyFill="1" applyBorder="1" applyAlignment="1">
      <alignment horizontal="left" vertical="center" wrapText="1"/>
      <protection/>
    </xf>
    <xf numFmtId="0" fontId="10" fillId="0" borderId="52" xfId="54" applyFont="1" applyFill="1" applyBorder="1" applyAlignment="1">
      <alignment horizontal="left" vertical="center" wrapText="1"/>
      <protection/>
    </xf>
    <xf numFmtId="0" fontId="10" fillId="0" borderId="53" xfId="54" applyFont="1" applyFill="1" applyBorder="1" applyAlignment="1">
      <alignment horizontal="left" vertical="center" wrapText="1"/>
      <protection/>
    </xf>
    <xf numFmtId="177" fontId="32" fillId="0" borderId="11" xfId="0" applyNumberFormat="1" applyFont="1" applyBorder="1" applyAlignment="1">
      <alignment horizontal="center"/>
    </xf>
    <xf numFmtId="177" fontId="32" fillId="0" borderId="0" xfId="0" applyNumberFormat="1" applyFont="1" applyBorder="1" applyAlignment="1">
      <alignment horizontal="center"/>
    </xf>
    <xf numFmtId="177" fontId="32" fillId="0" borderId="23" xfId="0" applyNumberFormat="1" applyFont="1" applyBorder="1" applyAlignment="1">
      <alignment horizontal="center"/>
    </xf>
    <xf numFmtId="177" fontId="22" fillId="0" borderId="54" xfId="0" applyNumberFormat="1" applyFont="1" applyFill="1" applyBorder="1" applyAlignment="1">
      <alignment horizontal="center" vertical="center" wrapText="1"/>
    </xf>
    <xf numFmtId="177" fontId="22" fillId="0" borderId="55" xfId="0" applyNumberFormat="1" applyFont="1" applyFill="1" applyBorder="1" applyAlignment="1">
      <alignment horizontal="center" vertical="center" wrapText="1"/>
    </xf>
    <xf numFmtId="49" fontId="3" fillId="0" borderId="46" xfId="0" applyNumberFormat="1" applyFont="1" applyBorder="1" applyAlignment="1">
      <alignment horizontal="left" vertical="center"/>
    </xf>
    <xf numFmtId="49" fontId="3" fillId="0" borderId="50" xfId="0" applyNumberFormat="1" applyFont="1" applyBorder="1" applyAlignment="1">
      <alignment horizontal="left"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4" fillId="0" borderId="31" xfId="0" applyFont="1" applyBorder="1" applyAlignment="1">
      <alignment horizontal="center" vertical="center"/>
    </xf>
    <xf numFmtId="0" fontId="74" fillId="0" borderId="34" xfId="0" applyFont="1" applyBorder="1" applyAlignment="1">
      <alignment horizontal="justify" vertical="center" wrapText="1"/>
    </xf>
    <xf numFmtId="0" fontId="74" fillId="0" borderId="0" xfId="0" applyFont="1" applyBorder="1" applyAlignment="1">
      <alignment horizontal="justify" vertical="center" wrapText="1"/>
    </xf>
    <xf numFmtId="0" fontId="74" fillId="0" borderId="35" xfId="0" applyFont="1" applyBorder="1" applyAlignment="1">
      <alignment horizontal="justify" vertical="center" wrapText="1"/>
    </xf>
    <xf numFmtId="0" fontId="30" fillId="0" borderId="34" xfId="0" applyFont="1" applyBorder="1" applyAlignment="1">
      <alignment horizontal="justify" vertical="top" wrapText="1"/>
    </xf>
    <xf numFmtId="0" fontId="30" fillId="0" borderId="0" xfId="0" applyFont="1" applyBorder="1" applyAlignment="1" quotePrefix="1">
      <alignment horizontal="justify" vertical="top" wrapText="1"/>
    </xf>
    <xf numFmtId="0" fontId="30" fillId="0" borderId="35" xfId="0" applyFont="1" applyBorder="1" applyAlignment="1" quotePrefix="1">
      <alignment horizontal="justify" vertical="top" wrapText="1"/>
    </xf>
    <xf numFmtId="0" fontId="24" fillId="0" borderId="57" xfId="54" applyFont="1" applyBorder="1" applyAlignment="1">
      <alignment horizontal="center" vertical="center"/>
      <protection/>
    </xf>
    <xf numFmtId="0" fontId="24" fillId="0" borderId="58" xfId="54" applyFont="1" applyBorder="1" applyAlignment="1">
      <alignment horizontal="center" vertical="center"/>
      <protection/>
    </xf>
    <xf numFmtId="0" fontId="24" fillId="0" borderId="59" xfId="54" applyFont="1" applyBorder="1" applyAlignment="1">
      <alignment horizontal="center" vertical="center"/>
      <protection/>
    </xf>
    <xf numFmtId="0" fontId="18" fillId="0" borderId="34" xfId="0" applyFont="1" applyBorder="1" applyAlignment="1">
      <alignment horizontal="justify" vertical="justify" wrapText="1"/>
    </xf>
    <xf numFmtId="0" fontId="18" fillId="0" borderId="0" xfId="0" applyFont="1" applyBorder="1" applyAlignment="1" quotePrefix="1">
      <alignment horizontal="justify" vertical="justify" wrapText="1"/>
    </xf>
    <xf numFmtId="0" fontId="18" fillId="0" borderId="35" xfId="0" applyFont="1" applyBorder="1" applyAlignment="1" quotePrefix="1">
      <alignment horizontal="justify" vertical="justify" wrapText="1"/>
    </xf>
    <xf numFmtId="0" fontId="2" fillId="0" borderId="60" xfId="0" applyFont="1" applyBorder="1" applyAlignment="1">
      <alignment horizontal="center"/>
    </xf>
    <xf numFmtId="0" fontId="2" fillId="0" borderId="26" xfId="0" applyFont="1" applyBorder="1" applyAlignment="1">
      <alignment horizontal="center"/>
    </xf>
    <xf numFmtId="0" fontId="18" fillId="0" borderId="34" xfId="0" applyFont="1" applyBorder="1" applyAlignment="1" quotePrefix="1">
      <alignment horizontal="justify" vertical="justify" wrapText="1"/>
    </xf>
    <xf numFmtId="0" fontId="4" fillId="0" borderId="22"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177" fontId="4" fillId="0" borderId="11" xfId="0" applyNumberFormat="1" applyFont="1" applyBorder="1" applyAlignment="1">
      <alignment horizontal="center" wrapText="1"/>
    </xf>
    <xf numFmtId="177" fontId="4" fillId="0" borderId="0" xfId="0" applyNumberFormat="1" applyFont="1" applyBorder="1" applyAlignment="1">
      <alignment horizontal="center"/>
    </xf>
    <xf numFmtId="177" fontId="4" fillId="0" borderId="23" xfId="0" applyNumberFormat="1" applyFont="1" applyBorder="1" applyAlignment="1">
      <alignment horizontal="center"/>
    </xf>
    <xf numFmtId="0" fontId="32" fillId="0" borderId="22" xfId="0" applyFont="1" applyBorder="1" applyAlignment="1">
      <alignment horizontal="center" vertical="center" wrapText="1"/>
    </xf>
    <xf numFmtId="0" fontId="32" fillId="0" borderId="0" xfId="0" applyFont="1" applyBorder="1" applyAlignment="1">
      <alignment horizontal="center" vertical="center"/>
    </xf>
    <xf numFmtId="0" fontId="32" fillId="0" borderId="15"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669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66925"/>
          <a:ext cx="3990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669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66925"/>
          <a:ext cx="39909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21</xdr:row>
      <xdr:rowOff>76200</xdr:rowOff>
    </xdr:from>
    <xdr:to>
      <xdr:col>8</xdr:col>
      <xdr:colOff>0</xdr:colOff>
      <xdr:row>21</xdr:row>
      <xdr:rowOff>95250</xdr:rowOff>
    </xdr:to>
    <xdr:sp>
      <xdr:nvSpPr>
        <xdr:cNvPr id="5" name="Conector recto 2"/>
        <xdr:cNvSpPr>
          <a:spLocks/>
        </xdr:cNvSpPr>
      </xdr:nvSpPr>
      <xdr:spPr>
        <a:xfrm flipV="1">
          <a:off x="0" y="9382125"/>
          <a:ext cx="83724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21</xdr:row>
      <xdr:rowOff>104775</xdr:rowOff>
    </xdr:from>
    <xdr:to>
      <xdr:col>7</xdr:col>
      <xdr:colOff>1143000</xdr:colOff>
      <xdr:row>24</xdr:row>
      <xdr:rowOff>133350</xdr:rowOff>
    </xdr:to>
    <xdr:sp>
      <xdr:nvSpPr>
        <xdr:cNvPr id="6" name="Conector recto 8"/>
        <xdr:cNvSpPr>
          <a:spLocks/>
        </xdr:cNvSpPr>
      </xdr:nvSpPr>
      <xdr:spPr>
        <a:xfrm>
          <a:off x="19050" y="9410700"/>
          <a:ext cx="8277225"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7"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8" name="Imagen 21"/>
        <xdr:cNvPicPr preferRelativeResize="1">
          <a:picLocks noChangeAspect="1"/>
        </xdr:cNvPicPr>
      </xdr:nvPicPr>
      <xdr:blipFill>
        <a:blip r:embed="rId2"/>
        <a:stretch>
          <a:fillRect/>
        </a:stretch>
      </xdr:blipFill>
      <xdr:spPr>
        <a:xfrm>
          <a:off x="7419975" y="0"/>
          <a:ext cx="8667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39"/>
  </sheetPr>
  <dimension ref="A2:J42"/>
  <sheetViews>
    <sheetView tabSelected="1" zoomScaleSheetLayoutView="115" workbookViewId="0" topLeftCell="A1">
      <selection activeCell="E6" sqref="E6:F6"/>
    </sheetView>
  </sheetViews>
  <sheetFormatPr defaultColWidth="11.421875" defaultRowHeight="12.75"/>
  <cols>
    <col min="1" max="1" width="9.28125" style="5" customWidth="1"/>
    <col min="2" max="2" width="10.7109375" style="1" customWidth="1"/>
    <col min="3" max="3" width="10.57421875" style="1" customWidth="1"/>
    <col min="4" max="4" width="7.421875" style="2" customWidth="1"/>
    <col min="5" max="5" width="31.140625" style="2" customWidth="1"/>
    <col min="6" max="6" width="21.28125" style="2" customWidth="1"/>
    <col min="7" max="7" width="16.8515625" style="7" customWidth="1"/>
    <col min="8" max="8" width="18.28125" style="7" customWidth="1"/>
    <col min="9" max="16384" width="11.421875" style="1" customWidth="1"/>
  </cols>
  <sheetData>
    <row r="1" ht="14.25"/>
    <row r="2" spans="1:8" ht="19.5" customHeight="1">
      <c r="A2" s="71" t="s">
        <v>17</v>
      </c>
      <c r="B2" s="71"/>
      <c r="C2" s="71"/>
      <c r="D2" s="71"/>
      <c r="E2" s="71"/>
      <c r="F2" s="71"/>
      <c r="G2" s="71"/>
      <c r="H2" s="71"/>
    </row>
    <row r="3" spans="1:8" ht="18.75" customHeight="1">
      <c r="A3" s="72" t="s">
        <v>18</v>
      </c>
      <c r="B3" s="72"/>
      <c r="C3" s="72"/>
      <c r="D3" s="72"/>
      <c r="E3" s="72"/>
      <c r="F3" s="72"/>
      <c r="G3" s="72"/>
      <c r="H3" s="72"/>
    </row>
    <row r="4" ht="15" thickBot="1"/>
    <row r="5" spans="1:8" ht="30.75" customHeight="1" thickTop="1">
      <c r="A5" s="82" t="s">
        <v>16</v>
      </c>
      <c r="B5" s="83"/>
      <c r="C5" s="83"/>
      <c r="D5" s="83"/>
      <c r="E5" s="83"/>
      <c r="F5" s="83"/>
      <c r="G5" s="34" t="s">
        <v>6</v>
      </c>
      <c r="H5" s="20" t="s">
        <v>38</v>
      </c>
    </row>
    <row r="6" spans="1:10" ht="25.5" customHeight="1">
      <c r="A6" s="102" t="s">
        <v>13</v>
      </c>
      <c r="B6" s="103"/>
      <c r="C6" s="103"/>
      <c r="D6" s="103"/>
      <c r="E6" s="104" t="s">
        <v>25</v>
      </c>
      <c r="F6" s="105"/>
      <c r="G6" s="76" t="s">
        <v>26</v>
      </c>
      <c r="H6" s="77"/>
      <c r="J6" s="1" t="s">
        <v>4</v>
      </c>
    </row>
    <row r="7" spans="1:10" ht="20.25" customHeight="1">
      <c r="A7" s="84" t="s">
        <v>12</v>
      </c>
      <c r="B7" s="85"/>
      <c r="C7" s="85"/>
      <c r="D7" s="86"/>
      <c r="E7" s="87" t="s">
        <v>27</v>
      </c>
      <c r="F7" s="88"/>
      <c r="G7" s="58" t="s">
        <v>31</v>
      </c>
      <c r="H7" s="59"/>
      <c r="J7" s="1" t="s">
        <v>4</v>
      </c>
    </row>
    <row r="8" spans="1:10" ht="18.75" customHeight="1">
      <c r="A8" s="84" t="s">
        <v>11</v>
      </c>
      <c r="B8" s="85"/>
      <c r="C8" s="85"/>
      <c r="D8" s="86"/>
      <c r="E8" s="89" t="s">
        <v>41</v>
      </c>
      <c r="F8" s="90"/>
      <c r="G8" s="60"/>
      <c r="H8" s="61"/>
      <c r="I8" s="3"/>
      <c r="J8" s="1" t="s">
        <v>4</v>
      </c>
    </row>
    <row r="9" spans="1:10" ht="18" customHeight="1">
      <c r="A9" s="65" t="s">
        <v>28</v>
      </c>
      <c r="B9" s="66"/>
      <c r="C9" s="66"/>
      <c r="D9" s="66"/>
      <c r="E9" s="66"/>
      <c r="F9" s="67"/>
      <c r="G9" s="78" t="s">
        <v>29</v>
      </c>
      <c r="H9" s="79"/>
      <c r="J9" s="1" t="s">
        <v>4</v>
      </c>
    </row>
    <row r="10" spans="1:10" ht="17.25" customHeight="1">
      <c r="A10" s="68"/>
      <c r="B10" s="69"/>
      <c r="C10" s="69"/>
      <c r="D10" s="69"/>
      <c r="E10" s="69"/>
      <c r="F10" s="70"/>
      <c r="G10" s="80" t="s">
        <v>30</v>
      </c>
      <c r="H10" s="81"/>
      <c r="J10" s="1" t="s">
        <v>4</v>
      </c>
    </row>
    <row r="11" spans="1:8" ht="45" customHeight="1">
      <c r="A11" s="73" t="s">
        <v>32</v>
      </c>
      <c r="B11" s="74"/>
      <c r="C11" s="74"/>
      <c r="D11" s="74"/>
      <c r="E11" s="74"/>
      <c r="F11" s="74"/>
      <c r="G11" s="74"/>
      <c r="H11" s="75"/>
    </row>
    <row r="12" spans="1:10" ht="28.5" customHeight="1" thickBot="1">
      <c r="A12" s="39" t="s">
        <v>2</v>
      </c>
      <c r="B12" s="40" t="s">
        <v>3</v>
      </c>
      <c r="C12" s="41" t="s">
        <v>0</v>
      </c>
      <c r="D12" s="106" t="s">
        <v>1</v>
      </c>
      <c r="E12" s="107"/>
      <c r="F12" s="108"/>
      <c r="G12" s="42" t="s">
        <v>20</v>
      </c>
      <c r="H12" s="43" t="s">
        <v>15</v>
      </c>
      <c r="J12" s="1" t="s">
        <v>4</v>
      </c>
    </row>
    <row r="13" spans="1:8" ht="66.75" customHeight="1">
      <c r="A13" s="45">
        <v>1</v>
      </c>
      <c r="B13" s="46">
        <v>61105</v>
      </c>
      <c r="C13" s="44" t="s">
        <v>19</v>
      </c>
      <c r="D13" s="109" t="s">
        <v>42</v>
      </c>
      <c r="E13" s="110"/>
      <c r="F13" s="111"/>
      <c r="G13" s="51">
        <v>24300</v>
      </c>
      <c r="H13" s="50">
        <f>+A13*G13</f>
        <v>24300</v>
      </c>
    </row>
    <row r="14" spans="1:8" ht="10.5" customHeight="1">
      <c r="A14" s="45"/>
      <c r="B14" s="46"/>
      <c r="C14" s="44"/>
      <c r="D14" s="62" t="s">
        <v>22</v>
      </c>
      <c r="E14" s="63"/>
      <c r="F14" s="64"/>
      <c r="G14" s="49" t="s">
        <v>21</v>
      </c>
      <c r="H14" s="47"/>
    </row>
    <row r="15" spans="1:8" ht="67.5" customHeight="1">
      <c r="A15" s="36"/>
      <c r="B15" s="35"/>
      <c r="C15" s="35"/>
      <c r="D15" s="52" t="s">
        <v>39</v>
      </c>
      <c r="E15" s="53"/>
      <c r="F15" s="54"/>
      <c r="G15" s="38"/>
      <c r="H15" s="37"/>
    </row>
    <row r="16" spans="1:8" ht="76.5" customHeight="1">
      <c r="A16" s="36"/>
      <c r="B16" s="35"/>
      <c r="C16" s="35"/>
      <c r="D16" s="112" t="s">
        <v>34</v>
      </c>
      <c r="E16" s="113"/>
      <c r="F16" s="114"/>
      <c r="G16" s="38"/>
      <c r="H16" s="37"/>
    </row>
    <row r="17" spans="1:8" ht="45.75" customHeight="1">
      <c r="A17" s="36"/>
      <c r="B17" s="35"/>
      <c r="C17" s="35"/>
      <c r="D17" s="52" t="s">
        <v>40</v>
      </c>
      <c r="E17" s="53"/>
      <c r="F17" s="54"/>
      <c r="G17" s="38"/>
      <c r="H17" s="37"/>
    </row>
    <row r="18" spans="1:8" ht="57.75" customHeight="1">
      <c r="A18" s="36"/>
      <c r="B18" s="35"/>
      <c r="C18" s="35"/>
      <c r="D18" s="52" t="s">
        <v>35</v>
      </c>
      <c r="E18" s="53"/>
      <c r="F18" s="54"/>
      <c r="G18" s="38"/>
      <c r="H18" s="37"/>
    </row>
    <row r="19" spans="1:8" ht="72.75" customHeight="1">
      <c r="A19" s="36"/>
      <c r="B19" s="35"/>
      <c r="C19" s="35"/>
      <c r="D19" s="52" t="s">
        <v>36</v>
      </c>
      <c r="E19" s="53"/>
      <c r="F19" s="54"/>
      <c r="G19" s="38"/>
      <c r="H19" s="37"/>
    </row>
    <row r="20" spans="1:8" ht="33" customHeight="1">
      <c r="A20" s="36"/>
      <c r="B20" s="35"/>
      <c r="C20" s="35"/>
      <c r="D20" s="52" t="s">
        <v>37</v>
      </c>
      <c r="E20" s="53"/>
      <c r="F20" s="54"/>
      <c r="G20" s="38"/>
      <c r="H20" s="37"/>
    </row>
    <row r="21" spans="1:8" ht="30.75" customHeight="1">
      <c r="A21" s="36"/>
      <c r="B21" s="35"/>
      <c r="C21" s="35"/>
      <c r="D21" s="52" t="s">
        <v>33</v>
      </c>
      <c r="E21" s="53"/>
      <c r="F21" s="54"/>
      <c r="G21" s="38"/>
      <c r="H21" s="37"/>
    </row>
    <row r="22" spans="1:8" ht="12.75" customHeight="1">
      <c r="A22" s="36"/>
      <c r="B22" s="35"/>
      <c r="C22" s="35"/>
      <c r="D22" s="55"/>
      <c r="E22" s="56"/>
      <c r="F22" s="57"/>
      <c r="G22" s="38"/>
      <c r="H22" s="37"/>
    </row>
    <row r="23" spans="1:8" ht="15" customHeight="1">
      <c r="A23" s="36"/>
      <c r="B23" s="35"/>
      <c r="C23" s="35"/>
      <c r="D23" s="55"/>
      <c r="E23" s="56"/>
      <c r="F23" s="57"/>
      <c r="G23" s="38"/>
      <c r="H23" s="37"/>
    </row>
    <row r="24" spans="1:8" ht="12.75" customHeight="1">
      <c r="A24" s="22"/>
      <c r="B24" s="9"/>
      <c r="C24" s="9"/>
      <c r="D24" s="118"/>
      <c r="E24" s="119"/>
      <c r="F24" s="120"/>
      <c r="G24" s="18"/>
      <c r="H24" s="23"/>
    </row>
    <row r="25" spans="1:10" ht="12.75" customHeight="1" thickBot="1">
      <c r="A25" s="24"/>
      <c r="B25" s="10"/>
      <c r="C25" s="10"/>
      <c r="D25" s="123"/>
      <c r="E25" s="119"/>
      <c r="F25" s="119"/>
      <c r="G25" s="18"/>
      <c r="H25" s="21"/>
      <c r="J25" s="1" t="s">
        <v>4</v>
      </c>
    </row>
    <row r="26" spans="1:8" ht="24" customHeight="1" thickBot="1">
      <c r="A26" s="25" t="s">
        <v>5</v>
      </c>
      <c r="B26" s="115" t="str">
        <f>CONCATENATE("****",UPPER(l_letras(H26)),"****")</f>
        <v>****VEINTE Y CUATRO MIL TRESCIENTOS  00/100 DOLARES****</v>
      </c>
      <c r="C26" s="116"/>
      <c r="D26" s="116"/>
      <c r="E26" s="116"/>
      <c r="F26" s="116"/>
      <c r="G26" s="117"/>
      <c r="H26" s="48">
        <f>SUM(H13:H25)</f>
        <v>24300</v>
      </c>
    </row>
    <row r="27" spans="1:8" ht="14.25" customHeight="1">
      <c r="A27" s="93" t="s">
        <v>14</v>
      </c>
      <c r="B27" s="94"/>
      <c r="C27" s="94"/>
      <c r="D27" s="94"/>
      <c r="E27" s="94"/>
      <c r="F27" s="94"/>
      <c r="G27" s="94"/>
      <c r="H27" s="95"/>
    </row>
    <row r="28" spans="1:8" ht="15.75" customHeight="1" thickBot="1">
      <c r="A28" s="96"/>
      <c r="B28" s="97"/>
      <c r="C28" s="97"/>
      <c r="D28" s="97"/>
      <c r="E28" s="97"/>
      <c r="F28" s="97"/>
      <c r="G28" s="97"/>
      <c r="H28" s="98"/>
    </row>
    <row r="29" spans="1:8" ht="14.25">
      <c r="A29" s="26"/>
      <c r="B29" s="14"/>
      <c r="C29" s="14"/>
      <c r="D29" s="15"/>
      <c r="E29" s="16"/>
      <c r="F29" s="12"/>
      <c r="G29" s="13"/>
      <c r="H29" s="27"/>
    </row>
    <row r="30" spans="1:8" ht="14.25">
      <c r="A30" s="28"/>
      <c r="B30" s="3"/>
      <c r="C30" s="3"/>
      <c r="D30" s="4"/>
      <c r="E30" s="17"/>
      <c r="F30" s="11"/>
      <c r="G30" s="8"/>
      <c r="H30" s="29"/>
    </row>
    <row r="31" spans="1:8" ht="14.25">
      <c r="A31" s="28"/>
      <c r="B31" s="3"/>
      <c r="C31" s="3"/>
      <c r="D31" s="4"/>
      <c r="E31" s="17"/>
      <c r="F31" s="11"/>
      <c r="G31" s="8"/>
      <c r="H31" s="29"/>
    </row>
    <row r="32" spans="1:8" ht="14.25">
      <c r="A32" s="28"/>
      <c r="B32" s="3"/>
      <c r="C32" s="3"/>
      <c r="D32" s="4"/>
      <c r="E32" s="17"/>
      <c r="F32" s="11"/>
      <c r="G32" s="8"/>
      <c r="H32" s="29"/>
    </row>
    <row r="33" spans="1:9" ht="19.5" customHeight="1">
      <c r="A33" s="124" t="s">
        <v>23</v>
      </c>
      <c r="B33" s="125"/>
      <c r="C33" s="125"/>
      <c r="D33" s="125"/>
      <c r="E33" s="126"/>
      <c r="F33" s="127" t="str">
        <f>+A9</f>
        <v>AUTOMAX, S.A. DE C.V.</v>
      </c>
      <c r="G33" s="128"/>
      <c r="H33" s="129"/>
      <c r="I33" s="3"/>
    </row>
    <row r="34" spans="1:9" ht="12" customHeight="1">
      <c r="A34" s="130" t="s">
        <v>24</v>
      </c>
      <c r="B34" s="131"/>
      <c r="C34" s="131"/>
      <c r="D34" s="131"/>
      <c r="E34" s="132"/>
      <c r="F34" s="99" t="s">
        <v>7</v>
      </c>
      <c r="G34" s="100"/>
      <c r="H34" s="101"/>
      <c r="I34" s="3"/>
    </row>
    <row r="35" spans="1:9" ht="14.25">
      <c r="A35" s="91"/>
      <c r="B35" s="92"/>
      <c r="C35" s="92"/>
      <c r="D35" s="92"/>
      <c r="E35" s="17"/>
      <c r="F35" s="99"/>
      <c r="G35" s="100"/>
      <c r="H35" s="101"/>
      <c r="I35" s="3"/>
    </row>
    <row r="36" spans="1:9" ht="15" thickBot="1">
      <c r="A36" s="121"/>
      <c r="B36" s="122"/>
      <c r="C36" s="122"/>
      <c r="D36" s="122"/>
      <c r="E36" s="30"/>
      <c r="F36" s="31"/>
      <c r="G36" s="32"/>
      <c r="H36" s="33"/>
      <c r="I36" s="3"/>
    </row>
    <row r="37" spans="1:9" ht="15" thickTop="1">
      <c r="A37" s="6"/>
      <c r="B37" s="3"/>
      <c r="C37" s="3"/>
      <c r="D37" s="4"/>
      <c r="E37" s="1"/>
      <c r="G37" s="19" t="s">
        <v>8</v>
      </c>
      <c r="I37" s="3"/>
    </row>
    <row r="38" spans="1:9" ht="14.25">
      <c r="A38" s="6"/>
      <c r="B38" s="3"/>
      <c r="C38" s="3"/>
      <c r="D38" s="4"/>
      <c r="E38" s="1"/>
      <c r="G38" s="19" t="s">
        <v>9</v>
      </c>
      <c r="I38" s="3"/>
    </row>
    <row r="39" spans="1:9" ht="15">
      <c r="A39" s="6"/>
      <c r="B39" s="3"/>
      <c r="C39" s="3"/>
      <c r="D39" s="4"/>
      <c r="E39" s="1"/>
      <c r="G39" s="19" t="s">
        <v>10</v>
      </c>
      <c r="I39" s="3"/>
    </row>
    <row r="40" spans="1:8" ht="14.25">
      <c r="A40" s="6"/>
      <c r="B40" s="3"/>
      <c r="C40" s="3"/>
      <c r="D40" s="4"/>
      <c r="E40" s="4"/>
      <c r="F40" s="4"/>
      <c r="G40" s="8"/>
      <c r="H40" s="8"/>
    </row>
    <row r="41" spans="1:8" ht="14.25">
      <c r="A41" s="6"/>
      <c r="B41" s="3"/>
      <c r="C41" s="3"/>
      <c r="D41" s="4"/>
      <c r="E41" s="4"/>
      <c r="F41" s="4"/>
      <c r="G41" s="8"/>
      <c r="H41" s="8"/>
    </row>
    <row r="42" spans="1:8" ht="14.25">
      <c r="A42" s="6"/>
      <c r="B42" s="3"/>
      <c r="C42" s="3"/>
      <c r="D42" s="4"/>
      <c r="E42" s="4"/>
      <c r="F42" s="4"/>
      <c r="G42" s="8"/>
      <c r="H42" s="8"/>
    </row>
  </sheetData>
  <sheetProtection/>
  <mergeCells count="39">
    <mergeCell ref="B26:G26"/>
    <mergeCell ref="D23:F23"/>
    <mergeCell ref="D24:F24"/>
    <mergeCell ref="D17:F17"/>
    <mergeCell ref="A36:D36"/>
    <mergeCell ref="D25:F25"/>
    <mergeCell ref="A33:E33"/>
    <mergeCell ref="F33:H33"/>
    <mergeCell ref="F34:H34"/>
    <mergeCell ref="A34:E34"/>
    <mergeCell ref="A35:D35"/>
    <mergeCell ref="A27:H28"/>
    <mergeCell ref="F35:H35"/>
    <mergeCell ref="A6:D6"/>
    <mergeCell ref="E6:F6"/>
    <mergeCell ref="D12:F12"/>
    <mergeCell ref="A7:D7"/>
    <mergeCell ref="D13:F13"/>
    <mergeCell ref="D16:F16"/>
    <mergeCell ref="D18:F18"/>
    <mergeCell ref="A2:H2"/>
    <mergeCell ref="A3:H3"/>
    <mergeCell ref="A11:H11"/>
    <mergeCell ref="G6:H6"/>
    <mergeCell ref="G9:H9"/>
    <mergeCell ref="G10:H10"/>
    <mergeCell ref="A5:F5"/>
    <mergeCell ref="A8:D8"/>
    <mergeCell ref="E7:F7"/>
    <mergeCell ref="E8:F8"/>
    <mergeCell ref="D19:F19"/>
    <mergeCell ref="D21:F21"/>
    <mergeCell ref="D20:F20"/>
    <mergeCell ref="D22:F22"/>
    <mergeCell ref="G7:H8"/>
    <mergeCell ref="D15:F15"/>
    <mergeCell ref="D14:F14"/>
    <mergeCell ref="A9:F1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7" max="255" man="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2018-06-18T16:22:08Z</cp:lastPrinted>
  <dcterms:created xsi:type="dcterms:W3CDTF">2008-01-11T19:40:26Z</dcterms:created>
  <dcterms:modified xsi:type="dcterms:W3CDTF">2019-01-18T18:23:39Z</dcterms:modified>
  <cp:category/>
  <cp:version/>
  <cp:contentType/>
  <cp:contentStatus/>
</cp:coreProperties>
</file>