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51" sheetId="1" r:id="rId1"/>
  </sheets>
  <definedNames>
    <definedName name="_xlnm.Print_Titles" localSheetId="0">'OC-51'!$1:$14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G21" i="1"/>
  <c r="G20" i="1"/>
  <c r="G19" i="1"/>
  <c r="G18" i="1"/>
  <c r="G23" i="1" s="1"/>
</calcChain>
</file>

<file path=xl/sharedStrings.xml><?xml version="1.0" encoding="utf-8"?>
<sst xmlns="http://schemas.openxmlformats.org/spreadsheetml/2006/main" count="50" uniqueCount="46">
  <si>
    <t>DIRECCIÓN GENERAL DE CENTROS PENALES</t>
  </si>
  <si>
    <t>UNIDAD SECUNDARIA DE ADQUISICIONES Y CONTRATACIONES DE CENTROS PENALES</t>
  </si>
  <si>
    <t>7ª. Avenida Nte. Final Pje.03 Urb. Santa Adela S.S. Tel 2526-3615/3616/3611</t>
  </si>
  <si>
    <r>
      <t>ORDEN DE COMPRA DE BIENES y/o SERVICIOS DGCP</t>
    </r>
    <r>
      <rPr>
        <b/>
        <sz val="11"/>
        <color rgb="FFFF0000"/>
        <rFont val="Calibri Light"/>
        <family val="1"/>
        <scheme val="major"/>
      </rPr>
      <t xml:space="preserve"> </t>
    </r>
    <r>
      <rPr>
        <b/>
        <sz val="11"/>
        <color theme="1"/>
        <rFont val="Calibri Light"/>
        <family val="1"/>
        <scheme val="major"/>
      </rPr>
      <t>No.051 PRESUPUESTO EXTRAORDINARIO DECRETO 445</t>
    </r>
  </si>
  <si>
    <t>San Salvador,  12 de julio del 2018</t>
  </si>
  <si>
    <t>SEÑORES: SERVICIOS TECNICOS MEDICOS, S.A DE C.V                                                                                     PROYECTO 6586</t>
  </si>
  <si>
    <t>CLASIFICACION MIPYMES: MEDIANA EMPRESA</t>
  </si>
  <si>
    <t>NIT: 0614-090598-101-1</t>
  </si>
  <si>
    <t>No. NRC: 106101-1</t>
  </si>
  <si>
    <r>
      <t xml:space="preserve">Atentamente solicito suministrar con cargo a la </t>
    </r>
    <r>
      <rPr>
        <b/>
        <sz val="12"/>
        <color theme="1"/>
        <rFont val="Calibri Light"/>
        <family val="1"/>
        <scheme val="major"/>
      </rPr>
      <t>DIRECCION GENERAL DE CENTROS PENALES,</t>
    </r>
    <r>
      <rPr>
        <sz val="12"/>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</si>
  <si>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</si>
  <si>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</si>
  <si>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</si>
  <si>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</si>
  <si>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</si>
  <si>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</si>
  <si>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</si>
  <si>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r>
      <rPr>
        <b/>
        <sz val="9"/>
        <rFont val="Cambria"/>
        <family val="1"/>
      </rPr>
      <t>CAMARA NEUBAUER</t>
    </r>
    <r>
      <rPr>
        <sz val="9"/>
        <rFont val="Cambria"/>
        <family val="1"/>
      </rPr>
      <t xml:space="preserve">
MARCA: MARIENFELD, ORIGEN: ALEMANIA, TIEMPO DE ENTREGA: 3-5 DIAS HABILES
CAMARA NEUBAUR, PARA RECUENTO DE GLOBULOS, CON CUADRICULAS DE LINEAS BRILLANTES, DOBLE ESCALA 0.1, MILIMETROS  DE PROFUNDIDAD, 1 MILIMETRO DE SUPERFICIE</t>
    </r>
  </si>
  <si>
    <r>
      <rPr>
        <b/>
        <sz val="9"/>
        <rFont val="Cambria"/>
        <family val="1"/>
      </rPr>
      <t xml:space="preserve">TUBOS CAPILARES PARA MICROHEMATOCRITO
MARCA: MARIENFELD, ORIGEN: ALEMANIA/ DINAMARCA/ RESPUBLICA CHECA
</t>
    </r>
    <r>
      <rPr>
        <sz val="9"/>
        <rFont val="Cambria"/>
        <family val="1"/>
      </rPr>
      <t>FABRICADOS CON VIDRIO DE ALTA CALIDAD
LONGITUD APROXIMADA: 75MM ± 0.5MM
CAPACIDAD: 75UL
ESPESOR DE LA PARED APROXIMADO: 0, 2 75 ± 0,025MM
NO HEPARINIZADOS
EL EXTREMO CON CÓDIGO DE COLOR ES PULIDO CON FUEGO PARA REDUCIR EL DESGASTE DE LA CENTRIFUGA PARA USO ÚNICO
EN TUBOS DISTRIBUIDORES DE 100 PIEZAS</t>
    </r>
    <r>
      <rPr>
        <b/>
        <sz val="9"/>
        <rFont val="Cambria"/>
        <family val="1"/>
      </rPr>
      <t xml:space="preserve">
</t>
    </r>
  </si>
  <si>
    <r>
      <rPr>
        <b/>
        <sz val="9"/>
        <rFont val="Cambria"/>
        <family val="1"/>
      </rPr>
      <t>GRADILLA PARA TUBO DE ENSAYO
MARCA: MARIENFELD SUPERIOR, CODIGO: 5610123, ORIGEN ALEMANIA</t>
    </r>
    <r>
      <rPr>
        <sz val="9"/>
        <rFont val="Cambria"/>
        <family val="1"/>
      </rPr>
      <t xml:space="preserve">
FABRICADOS DE POLIPROPILENO BLANCO, A PRUEBA DE ROTURAS, APTOS PARA BAÑO-MARIA, AUTOCLAVABLES, APILABLES, DESMONTABLES Y POR LO TANTO AHORRAN ESPACIO, DIMENSIONES: APROX. 246X104X64MM, DISPONIBLES POR SEPARADO, PARA 60 PLAZAS, PARA TUBOS DE DIAMETRO DE 16MM,</t>
    </r>
  </si>
  <si>
    <t>BOLSA</t>
  </si>
  <si>
    <r>
      <rPr>
        <b/>
        <sz val="9"/>
        <rFont val="Cambria"/>
        <family val="1"/>
      </rPr>
      <t>PUNTAS DE PIPETAS AMARILLAS
MARCA: MIRIENFELD/ BOTTGER</t>
    </r>
    <r>
      <rPr>
        <sz val="9"/>
        <rFont val="Cambria"/>
        <family val="1"/>
      </rPr>
      <t xml:space="preserve">
N° CAT: 52 200 00
ORIGEN: ALEMANIA
DESCRIPCION: FABRICADAS DE POLIPROPILENO HIDROFOBO SELECCIONADO, CONFORME AL REGLAMENTO DE LA UNION EUROPEA DE QUIMICOS DENOM, INADO REACH, AJUSTES UNIVERSAL A PIPETAS MONO Y MULTICANALES DE FABRICANTES LIDERES COMO EPPENDORT®, BRAND®, GILSON®, SOCOREX®, LABSYSTEMS®, FINN®, BIOHIT®, PARA USO UNICO,  SIN ESTERILIZAR, AUTOCLAVABLES A 121 °C, CON ABERTURA PRECISA DE PUNTA, PRESICION OPTIMA EN EL AJUSTE POR EL CONO LARGO REBLANDECIDO, CON CONTORNO  DEL BORDE MODIFICADO Y CAVIDADES DE MANEJO OVALADAS, ALTA EXACTITUD Y REPRODUCIBILIDAD, FACIL EYECCION DE PUNTAS, CAPACIDAD DE 200µL.
PRESENTACION: BOLSA DE 1,000 UNIDADES</t>
    </r>
  </si>
  <si>
    <r>
      <rPr>
        <b/>
        <sz val="9"/>
        <rFont val="Cambria"/>
        <family val="1"/>
      </rPr>
      <t>PUNTA DE PIPETAS AZUL
MARCA: MARIENFELD/BOTTGER</t>
    </r>
    <r>
      <rPr>
        <sz val="9"/>
        <rFont val="Cambria"/>
        <family val="1"/>
      </rPr>
      <t xml:space="preserve">
N° CAT: 52 200 01
ORIGEN: ALEMANIA
DESRIPCION: FABRICADAS DE POLIPROPILENO HIDROFODO SELECCIONADO, CONFORME AL REGLAMENTO DE LA UNION EUROPEA DE QUIMICOS DENOMINADO REACH, AJUSTE UNIVERSAL A PIPETAS MONO Y MULTICANALES DE FABRICANTES LIDERES COMO EPPENDORT®, BRAND®, GILSON®, SOCOREX®, LABSYSTEMS®, FINN®, BIOHIT®, PARA USO UNICO, SIN ESTERILIZAR, AUTOCLAVABLES A121 °C, CON ABERTURA PRECISA DE PUNTA, PRECISION OPTIMA EN EL AJUSTE POR EL CONO LARGO REBLANDECIDO, CON CONTORNO DEL BORDE MODIFICADO Y CAVIDADES DE MANEJO OVALADAS, ALTA EXACTITUD Y REPRODUCIBILIDAD, FACIL EYECCION DE PUNTAS, CAPACIDAD DE 1,000 µL
PRESENTACION DE BOLSA DE 1,000 UNIDADES</t>
    </r>
  </si>
  <si>
    <t>TOTAL EN LETRAS</t>
  </si>
  <si>
    <t>UN MIL CINCUENTA Y UNO 59/100 DOLARES EXACTOS</t>
  </si>
  <si>
    <t>A utilizarse: PARA EQUIPAMIENTO DE LABORATORIO EN LA CLINICA EN CENTRO DE RECUPERACION PARA PDL CON TUBERCULOSIS EN SU PRIMERA FASE DE TRATAMIENTO EN IZALCO FASE I</t>
  </si>
  <si>
    <t>UP:  52-FORTALECIMIENTO Y OPERATIVIZACION DE MEDIDAS EXTRAORDINARIAS PARA EL SISTEMA PENITENCIARIO</t>
  </si>
  <si>
    <t xml:space="preserve">LT:   02-CONSTRUCCION, RECONSTRUCCION EQUIPAMIENTO Y PUESTA EN MARCHA DE INFRAESTRUCTURA EN EL SISTEMA PENITENCIARIO PARA LA OPERATIVIZACION DE LAS MEDIDAS EXTRAORDINARIAS DE SEGURIDAD PUBLICA, </t>
  </si>
  <si>
    <t>TIEMPO DE ENTREGA: ITEM N° 1 DE 3-5 DIAS; ITEM N° 2 DE 45-90 DIAS; ITEM N° 3 DE 2-10 DIAS; ITEM N° 4 Y 5 DE 5-30 DIAS HABILES DESPUES DE NOTIFICADA Y RECIBIDA LA ORDEN DE COMPRA</t>
  </si>
  <si>
    <r>
      <t xml:space="preserve">FACTURA A NOMBRE DE LA </t>
    </r>
    <r>
      <rPr>
        <b/>
        <sz val="10"/>
        <color theme="1"/>
        <rFont val="Calibri Light"/>
        <family val="1"/>
        <scheme val="major"/>
      </rPr>
      <t xml:space="preserve"> DIRECCION GENERAL DE CENTROS PENALES  PRESUPUESTO EXTRAORDINARIO, NIT: 0614-010915-002-0   PROYECTO 6586</t>
    </r>
  </si>
  <si>
    <t>Forma de pago: Crédito a 60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</si>
  <si>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</si>
  <si>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DE MEDICAMENTOS DE LA DIRECCION GENERAL DE CENTROS PENALES</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</si>
  <si>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</si>
  <si>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</si>
  <si>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</si>
  <si>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1"/>
        <color theme="1"/>
        <rFont val="Calibri Light"/>
        <family val="1"/>
        <scheme val="major"/>
      </rPr>
      <t>UNIDAD MEDICA ODONTOLOGICA</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</si>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</sst>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7" x14ac:knownFonts="1">
    <font>
      <sz val="11"/>
      <color theme="1"/>
      <name val="Calibri"/>
      <family val="2"/>
      <scheme val="minor"/>
    </font>
    <font>
      <sz val="11"/>
      <color theme="1"/>
      <name val="Calibri"/>
      <family val="2"/>
      <scheme val="minor"/>
    </font>
    <font>
      <b/>
      <sz val="14"/>
      <color theme="1"/>
      <name val="Calibri Light"/>
      <family val="1"/>
      <scheme val="major"/>
    </font>
    <font>
      <sz val="11"/>
      <color theme="1"/>
      <name val="Calibri Light"/>
      <family val="1"/>
      <scheme val="major"/>
    </font>
    <font>
      <b/>
      <u/>
      <sz val="10"/>
      <color theme="1"/>
      <name val="Calibri Light"/>
      <family val="1"/>
      <scheme val="major"/>
    </font>
    <font>
      <sz val="10"/>
      <color theme="1"/>
      <name val="Calibri Light"/>
      <family val="1"/>
      <scheme val="major"/>
    </font>
    <font>
      <b/>
      <sz val="11"/>
      <color theme="1"/>
      <name val="Calibri Light"/>
      <family val="1"/>
      <scheme val="major"/>
    </font>
    <font>
      <b/>
      <sz val="11"/>
      <color rgb="FFFF0000"/>
      <name val="Calibri Light"/>
      <family val="1"/>
      <scheme val="major"/>
    </font>
    <font>
      <sz val="12"/>
      <color theme="1"/>
      <name val="Calibri Light"/>
      <family val="1"/>
      <scheme val="major"/>
    </font>
    <font>
      <b/>
      <sz val="12"/>
      <color theme="1"/>
      <name val="Calibri Light"/>
      <family val="1"/>
      <scheme val="major"/>
    </font>
    <font>
      <b/>
      <sz val="10"/>
      <color theme="1"/>
      <name val="Calibri Light"/>
      <family val="1"/>
      <scheme val="major"/>
    </font>
    <font>
      <sz val="9"/>
      <color theme="1"/>
      <name val="Cambria"/>
      <family val="1"/>
    </font>
    <font>
      <sz val="9"/>
      <name val="Cambria"/>
      <family val="1"/>
    </font>
    <font>
      <b/>
      <sz val="9"/>
      <name val="Cambria"/>
      <family val="1"/>
    </font>
    <font>
      <b/>
      <sz val="9"/>
      <color theme="1"/>
      <name val="Cambria"/>
      <family val="1"/>
    </font>
    <font>
      <b/>
      <sz val="12"/>
      <color rgb="FF000000"/>
      <name val="Calibri Light"/>
      <family val="1"/>
      <scheme val="major"/>
    </font>
    <font>
      <sz val="8"/>
      <color theme="1"/>
      <name val="Calibri Light"/>
      <family val="1"/>
      <scheme val="major"/>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4">
    <xf numFmtId="0" fontId="0" fillId="0" borderId="0" xfId="0"/>
    <xf numFmtId="0" fontId="2" fillId="0" borderId="0" xfId="0" applyFont="1" applyAlignment="1">
      <alignment horizontal="center" vertical="center"/>
    </xf>
    <xf numFmtId="0" fontId="3" fillId="0" borderId="0" xfId="0" applyFont="1"/>
    <xf numFmtId="0" fontId="4" fillId="0" borderId="0" xfId="0" applyFont="1" applyAlignment="1">
      <alignment horizontal="center" vertical="center"/>
    </xf>
    <xf numFmtId="0" fontId="5" fillId="0" borderId="0" xfId="0" applyFont="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horizontal="right" vertical="center"/>
    </xf>
    <xf numFmtId="0" fontId="6" fillId="0" borderId="0" xfId="0" applyFont="1" applyAlignment="1">
      <alignment horizontal="justify" vertical="center"/>
    </xf>
    <xf numFmtId="0" fontId="6"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wrapText="1"/>
    </xf>
    <xf numFmtId="0" fontId="8" fillId="0" borderId="0" xfId="0" applyFont="1" applyAlignment="1">
      <alignment horizontal="left" vertical="center" wrapText="1"/>
    </xf>
    <xf numFmtId="0" fontId="5" fillId="0" borderId="0" xfId="0" applyFont="1" applyAlignment="1">
      <alignment horizontal="justify" vertical="center"/>
    </xf>
    <xf numFmtId="0" fontId="10" fillId="3"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pplyProtection="1">
      <alignment horizontal="justify" vertical="center" wrapText="1"/>
      <protection locked="0"/>
    </xf>
    <xf numFmtId="164" fontId="12" fillId="2" borderId="1" xfId="1" applyNumberFormat="1" applyFont="1" applyFill="1" applyBorder="1" applyAlignment="1" applyProtection="1">
      <alignment horizontal="center" vertical="center" wrapText="1"/>
      <protection locked="0"/>
    </xf>
    <xf numFmtId="164" fontId="14" fillId="2" borderId="1" xfId="0" applyNumberFormat="1" applyFont="1" applyFill="1" applyBorder="1" applyAlignment="1">
      <alignment horizontal="center" vertical="center" wrapText="1"/>
    </xf>
    <xf numFmtId="0" fontId="3" fillId="2" borderId="0" xfId="0" applyFont="1" applyFill="1"/>
    <xf numFmtId="0" fontId="12" fillId="2" borderId="1" xfId="0" applyFont="1" applyFill="1" applyBorder="1" applyAlignment="1" applyProtection="1">
      <alignment horizontal="justify" wrapText="1"/>
      <protection locked="0"/>
    </xf>
    <xf numFmtId="0" fontId="12" fillId="2" borderId="1" xfId="0" applyFont="1" applyFill="1" applyBorder="1" applyAlignment="1" applyProtection="1">
      <alignment horizontal="justify" vertical="top" wrapText="1"/>
      <protection locked="0"/>
    </xf>
    <xf numFmtId="0" fontId="15" fillId="0" borderId="1" xfId="0" applyFont="1" applyBorder="1" applyAlignment="1">
      <alignment horizontal="center" vertical="center" wrapText="1"/>
    </xf>
    <xf numFmtId="164" fontId="8" fillId="0" borderId="1" xfId="0" applyNumberFormat="1" applyFont="1" applyBorder="1" applyAlignment="1">
      <alignment vertical="center" wrapText="1"/>
    </xf>
    <xf numFmtId="164" fontId="15" fillId="0" borderId="1" xfId="0" applyNumberFormat="1"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164" fontId="10" fillId="0" borderId="1" xfId="0" applyNumberFormat="1" applyFont="1" applyBorder="1" applyAlignment="1">
      <alignment vertical="center" wrapText="1"/>
    </xf>
    <xf numFmtId="164" fontId="6" fillId="0" borderId="1" xfId="0" applyNumberFormat="1" applyFont="1" applyBorder="1" applyAlignment="1">
      <alignment vertical="center" wrapText="1"/>
    </xf>
    <xf numFmtId="0" fontId="10" fillId="0" borderId="1" xfId="0" applyFont="1" applyBorder="1" applyAlignment="1">
      <alignment horizontal="justify"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2" xfId="0" applyFont="1" applyBorder="1" applyAlignment="1">
      <alignment horizontal="justify" vertical="top"/>
    </xf>
    <xf numFmtId="0" fontId="3" fillId="0" borderId="3" xfId="0" applyFont="1" applyBorder="1" applyAlignment="1">
      <alignment horizontal="justify" vertical="top"/>
    </xf>
    <xf numFmtId="0" fontId="3" fillId="0" borderId="4" xfId="0" applyFont="1" applyBorder="1" applyAlignment="1">
      <alignment horizontal="justify" vertical="top"/>
    </xf>
    <xf numFmtId="0" fontId="16"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9"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10391</xdr:colOff>
      <xdr:row>0</xdr:row>
      <xdr:rowOff>44162</xdr:rowOff>
    </xdr:from>
    <xdr:to>
      <xdr:col>1</xdr:col>
      <xdr:colOff>510886</xdr:colOff>
      <xdr:row>2</xdr:row>
      <xdr:rowOff>148937</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19941" y="44162"/>
          <a:ext cx="50049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424295</xdr:colOff>
      <xdr:row>0</xdr:row>
      <xdr:rowOff>60613</xdr:rowOff>
    </xdr:from>
    <xdr:to>
      <xdr:col>6</xdr:col>
      <xdr:colOff>904009</xdr:colOff>
      <xdr:row>2</xdr:row>
      <xdr:rowOff>136813</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129770" y="60613"/>
          <a:ext cx="479714"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5"/>
  <sheetViews>
    <sheetView tabSelected="1" zoomScaleNormal="100" workbookViewId="0">
      <selection activeCell="B9" sqref="B9:G9"/>
    </sheetView>
  </sheetViews>
  <sheetFormatPr baseColWidth="10" defaultRowHeight="15" x14ac:dyDescent="0.25"/>
  <cols>
    <col min="1" max="1" width="3.140625" style="2" customWidth="1"/>
    <col min="2" max="2" width="11.28515625" style="2" customWidth="1"/>
    <col min="3" max="3" width="12.5703125" style="2" customWidth="1"/>
    <col min="4" max="4" width="11.7109375" style="2" customWidth="1"/>
    <col min="5" max="5" width="33.28515625" style="2" customWidth="1"/>
    <col min="6" max="7" width="13.5703125" style="2" customWidth="1"/>
    <col min="8" max="16384" width="11.42578125" style="2"/>
  </cols>
  <sheetData>
    <row r="2" spans="2:7" ht="18.75" x14ac:dyDescent="0.25">
      <c r="B2" s="1" t="s">
        <v>0</v>
      </c>
      <c r="C2" s="1"/>
      <c r="D2" s="1"/>
      <c r="E2" s="1"/>
      <c r="F2" s="1"/>
      <c r="G2" s="1"/>
    </row>
    <row r="3" spans="2:7" x14ac:dyDescent="0.25">
      <c r="B3" s="3" t="s">
        <v>1</v>
      </c>
      <c r="C3" s="3"/>
      <c r="D3" s="3"/>
      <c r="E3" s="3"/>
      <c r="F3" s="3"/>
      <c r="G3" s="3"/>
    </row>
    <row r="4" spans="2:7" x14ac:dyDescent="0.25">
      <c r="B4" s="4" t="s">
        <v>2</v>
      </c>
      <c r="C4" s="4"/>
      <c r="D4" s="4"/>
      <c r="E4" s="4"/>
      <c r="F4" s="4"/>
      <c r="G4" s="4"/>
    </row>
    <row r="6" spans="2:7" ht="33" customHeight="1" x14ac:dyDescent="0.25">
      <c r="B6" s="5" t="s">
        <v>3</v>
      </c>
      <c r="C6" s="5"/>
      <c r="D6" s="5"/>
      <c r="E6" s="5"/>
      <c r="F6" s="5"/>
      <c r="G6" s="5"/>
    </row>
    <row r="7" spans="2:7" ht="12" customHeight="1" x14ac:dyDescent="0.25">
      <c r="B7" s="6" t="s">
        <v>4</v>
      </c>
      <c r="C7" s="6"/>
      <c r="D7" s="6"/>
      <c r="E7" s="6"/>
      <c r="F7" s="6"/>
      <c r="G7" s="6"/>
    </row>
    <row r="8" spans="2:7" ht="9" customHeight="1" x14ac:dyDescent="0.25">
      <c r="B8" s="7"/>
    </row>
    <row r="9" spans="2:7" x14ac:dyDescent="0.25">
      <c r="B9" s="8" t="s">
        <v>5</v>
      </c>
      <c r="C9" s="8"/>
      <c r="D9" s="8"/>
      <c r="E9" s="8"/>
      <c r="F9" s="8"/>
      <c r="G9" s="8"/>
    </row>
    <row r="10" spans="2:7" x14ac:dyDescent="0.25">
      <c r="B10" s="9"/>
      <c r="C10" s="9"/>
      <c r="D10" s="9"/>
      <c r="E10" s="9"/>
      <c r="F10" s="9"/>
      <c r="G10" s="9"/>
    </row>
    <row r="11" spans="2:7" x14ac:dyDescent="0.25">
      <c r="B11" s="8" t="s">
        <v>6</v>
      </c>
      <c r="C11" s="8"/>
      <c r="D11" s="8"/>
      <c r="E11" s="8"/>
      <c r="F11" s="10"/>
      <c r="G11" s="10"/>
    </row>
    <row r="12" spans="2:7" ht="12" customHeight="1" x14ac:dyDescent="0.25">
      <c r="B12" s="11"/>
    </row>
    <row r="13" spans="2:7" ht="14.25" customHeight="1" x14ac:dyDescent="0.25">
      <c r="B13" s="8" t="s">
        <v>7</v>
      </c>
      <c r="C13" s="8"/>
      <c r="D13" s="8"/>
      <c r="F13" s="12" t="s">
        <v>8</v>
      </c>
      <c r="G13" s="12"/>
    </row>
    <row r="14" spans="2:7" ht="12" customHeight="1" x14ac:dyDescent="0.25">
      <c r="B14" s="11"/>
    </row>
    <row r="15" spans="2:7" ht="30.75" customHeight="1" x14ac:dyDescent="0.25">
      <c r="B15" s="13" t="s">
        <v>9</v>
      </c>
      <c r="C15" s="13"/>
      <c r="D15" s="13"/>
      <c r="E15" s="13"/>
      <c r="F15" s="13"/>
      <c r="G15" s="13"/>
    </row>
    <row r="16" spans="2:7" ht="0.75" customHeight="1" x14ac:dyDescent="0.25">
      <c r="B16" s="14"/>
    </row>
    <row r="17" spans="2:7" ht="27" customHeight="1" x14ac:dyDescent="0.25">
      <c r="B17" s="15" t="s">
        <v>10</v>
      </c>
      <c r="C17" s="15" t="s">
        <v>11</v>
      </c>
      <c r="D17" s="15" t="s">
        <v>12</v>
      </c>
      <c r="E17" s="15" t="s">
        <v>13</v>
      </c>
      <c r="F17" s="15" t="s">
        <v>14</v>
      </c>
      <c r="G17" s="15" t="s">
        <v>15</v>
      </c>
    </row>
    <row r="18" spans="2:7" s="20" customFormat="1" ht="141.75" customHeight="1" x14ac:dyDescent="0.25">
      <c r="B18" s="16">
        <v>1</v>
      </c>
      <c r="C18" s="16" t="s">
        <v>16</v>
      </c>
      <c r="D18" s="16">
        <v>61103</v>
      </c>
      <c r="E18" s="17" t="s">
        <v>17</v>
      </c>
      <c r="F18" s="18">
        <v>90</v>
      </c>
      <c r="G18" s="19">
        <f t="shared" ref="G18:G22" si="0">F18*B18</f>
        <v>90</v>
      </c>
    </row>
    <row r="19" spans="2:7" s="20" customFormat="1" ht="237" customHeight="1" x14ac:dyDescent="0.25">
      <c r="B19" s="16">
        <v>250</v>
      </c>
      <c r="C19" s="16" t="s">
        <v>16</v>
      </c>
      <c r="D19" s="16">
        <v>54113</v>
      </c>
      <c r="E19" s="21" t="s">
        <v>18</v>
      </c>
      <c r="F19" s="18">
        <v>3.5</v>
      </c>
      <c r="G19" s="19">
        <f t="shared" si="0"/>
        <v>875</v>
      </c>
    </row>
    <row r="20" spans="2:7" s="20" customFormat="1" ht="173.25" customHeight="1" x14ac:dyDescent="0.25">
      <c r="B20" s="16">
        <v>4</v>
      </c>
      <c r="C20" s="16" t="s">
        <v>16</v>
      </c>
      <c r="D20" s="16">
        <v>54113</v>
      </c>
      <c r="E20" s="17" t="s">
        <v>19</v>
      </c>
      <c r="F20" s="18">
        <v>13.3</v>
      </c>
      <c r="G20" s="19">
        <f t="shared" si="0"/>
        <v>53.2</v>
      </c>
    </row>
    <row r="21" spans="2:7" s="20" customFormat="1" ht="294" customHeight="1" x14ac:dyDescent="0.25">
      <c r="B21" s="16">
        <v>1</v>
      </c>
      <c r="C21" s="16" t="s">
        <v>20</v>
      </c>
      <c r="D21" s="16">
        <v>54113</v>
      </c>
      <c r="E21" s="22" t="s">
        <v>21</v>
      </c>
      <c r="F21" s="18">
        <v>15.31</v>
      </c>
      <c r="G21" s="19">
        <f t="shared" si="0"/>
        <v>15.31</v>
      </c>
    </row>
    <row r="22" spans="2:7" s="20" customFormat="1" ht="297.75" customHeight="1" x14ac:dyDescent="0.25">
      <c r="B22" s="16">
        <v>1</v>
      </c>
      <c r="C22" s="16" t="s">
        <v>20</v>
      </c>
      <c r="D22" s="16">
        <v>54113</v>
      </c>
      <c r="E22" s="22" t="s">
        <v>22</v>
      </c>
      <c r="F22" s="18">
        <v>18.079999999999998</v>
      </c>
      <c r="G22" s="19">
        <f t="shared" si="0"/>
        <v>18.079999999999998</v>
      </c>
    </row>
    <row r="23" spans="2:7" ht="17.25" customHeight="1" x14ac:dyDescent="0.25">
      <c r="B23" s="23" t="s">
        <v>15</v>
      </c>
      <c r="C23" s="23"/>
      <c r="D23" s="23"/>
      <c r="E23" s="23"/>
      <c r="F23" s="24"/>
      <c r="G23" s="25">
        <f>SUM(G18:G22)</f>
        <v>1051.5899999999999</v>
      </c>
    </row>
    <row r="24" spans="2:7" ht="27" customHeight="1" x14ac:dyDescent="0.25">
      <c r="B24" s="26" t="s">
        <v>23</v>
      </c>
      <c r="C24" s="27" t="s">
        <v>24</v>
      </c>
      <c r="D24" s="27"/>
      <c r="E24" s="27"/>
      <c r="F24" s="28"/>
      <c r="G24" s="29"/>
    </row>
    <row r="25" spans="2:7" ht="29.25" customHeight="1" x14ac:dyDescent="0.25">
      <c r="B25" s="30" t="s">
        <v>25</v>
      </c>
      <c r="C25" s="30"/>
      <c r="D25" s="30"/>
      <c r="E25" s="30"/>
      <c r="F25" s="30"/>
      <c r="G25" s="30"/>
    </row>
    <row r="26" spans="2:7" ht="29.25" customHeight="1" x14ac:dyDescent="0.25">
      <c r="B26" s="30" t="s">
        <v>26</v>
      </c>
      <c r="C26" s="30"/>
      <c r="D26" s="30"/>
      <c r="E26" s="30"/>
      <c r="F26" s="30"/>
      <c r="G26" s="30"/>
    </row>
    <row r="27" spans="2:7" ht="40.5" customHeight="1" x14ac:dyDescent="0.25">
      <c r="B27" s="31" t="s">
        <v>27</v>
      </c>
      <c r="C27" s="32"/>
      <c r="D27" s="32"/>
      <c r="E27" s="32"/>
      <c r="F27" s="32"/>
      <c r="G27" s="33"/>
    </row>
    <row r="28" spans="2:7" ht="31.5" customHeight="1" x14ac:dyDescent="0.25">
      <c r="B28" s="34" t="s">
        <v>28</v>
      </c>
      <c r="C28" s="34"/>
      <c r="D28" s="34"/>
      <c r="E28" s="34"/>
      <c r="F28" s="34"/>
      <c r="G28" s="34"/>
    </row>
    <row r="29" spans="2:7" ht="27.75" customHeight="1" x14ac:dyDescent="0.25">
      <c r="B29" s="35" t="s">
        <v>29</v>
      </c>
      <c r="C29" s="35"/>
      <c r="D29" s="35"/>
      <c r="E29" s="35"/>
      <c r="F29" s="35"/>
      <c r="G29" s="35"/>
    </row>
    <row r="30" spans="2:7" ht="16.5" customHeight="1" x14ac:dyDescent="0.25">
      <c r="B30" s="36" t="s">
        <v>30</v>
      </c>
      <c r="C30" s="36"/>
      <c r="D30" s="36"/>
      <c r="E30" s="36"/>
      <c r="F30" s="36"/>
      <c r="G30" s="36"/>
    </row>
    <row r="31" spans="2:7" ht="60" customHeight="1" x14ac:dyDescent="0.25">
      <c r="B31" s="37" t="s">
        <v>31</v>
      </c>
      <c r="C31" s="38"/>
      <c r="D31" s="38"/>
      <c r="E31" s="38"/>
      <c r="F31" s="38"/>
      <c r="G31" s="39"/>
    </row>
    <row r="32" spans="2:7" ht="27.75" customHeight="1" x14ac:dyDescent="0.25">
      <c r="B32" s="36" t="s">
        <v>32</v>
      </c>
      <c r="C32" s="36"/>
      <c r="D32" s="36"/>
      <c r="E32" s="36"/>
      <c r="F32" s="36"/>
      <c r="G32" s="36"/>
    </row>
    <row r="33" spans="2:7" ht="30" customHeight="1" x14ac:dyDescent="0.25">
      <c r="B33" s="36" t="s">
        <v>33</v>
      </c>
      <c r="C33" s="36"/>
      <c r="D33" s="36"/>
      <c r="E33" s="36"/>
      <c r="F33" s="36"/>
      <c r="G33" s="36"/>
    </row>
    <row r="34" spans="2:7" ht="17.25" customHeight="1" x14ac:dyDescent="0.25">
      <c r="B34" s="36" t="s">
        <v>34</v>
      </c>
      <c r="C34" s="36"/>
      <c r="D34" s="36"/>
      <c r="E34" s="36"/>
      <c r="F34" s="36"/>
      <c r="G34" s="36"/>
    </row>
    <row r="35" spans="2:7" ht="29.25" customHeight="1" x14ac:dyDescent="0.25">
      <c r="B35" s="36" t="s">
        <v>35</v>
      </c>
      <c r="C35" s="36"/>
      <c r="D35" s="36"/>
      <c r="E35" s="36"/>
      <c r="F35" s="36"/>
      <c r="G35" s="36"/>
    </row>
    <row r="36" spans="2:7" ht="22.5" customHeight="1" x14ac:dyDescent="0.25">
      <c r="B36" s="36" t="s">
        <v>36</v>
      </c>
      <c r="C36" s="36"/>
      <c r="D36" s="36"/>
      <c r="E36" s="36"/>
      <c r="F36" s="36"/>
      <c r="G36" s="36"/>
    </row>
    <row r="37" spans="2:7" ht="44.25" customHeight="1" x14ac:dyDescent="0.25">
      <c r="B37" s="36" t="s">
        <v>37</v>
      </c>
      <c r="C37" s="36"/>
      <c r="D37" s="36"/>
      <c r="E37" s="36"/>
      <c r="F37" s="36"/>
      <c r="G37" s="36"/>
    </row>
    <row r="38" spans="2:7" x14ac:dyDescent="0.25">
      <c r="B38" s="40" t="s">
        <v>38</v>
      </c>
    </row>
    <row r="39" spans="2:7" x14ac:dyDescent="0.25">
      <c r="B39" s="41"/>
    </row>
    <row r="40" spans="2:7" x14ac:dyDescent="0.25">
      <c r="B40" s="41"/>
    </row>
    <row r="41" spans="2:7" x14ac:dyDescent="0.25">
      <c r="B41" s="4" t="s">
        <v>39</v>
      </c>
      <c r="C41" s="4"/>
      <c r="D41" s="41" t="s">
        <v>40</v>
      </c>
      <c r="E41" s="42" t="s">
        <v>41</v>
      </c>
      <c r="F41" s="4" t="s">
        <v>42</v>
      </c>
      <c r="G41" s="4"/>
    </row>
    <row r="42" spans="2:7" x14ac:dyDescent="0.25">
      <c r="B42" s="4" t="s">
        <v>43</v>
      </c>
      <c r="C42" s="4"/>
      <c r="E42" s="42" t="s">
        <v>44</v>
      </c>
      <c r="F42" s="4" t="s">
        <v>45</v>
      </c>
      <c r="G42" s="4"/>
    </row>
    <row r="43" spans="2:7" ht="15.75" x14ac:dyDescent="0.25">
      <c r="B43" s="43"/>
    </row>
    <row r="44" spans="2:7" ht="15.75" x14ac:dyDescent="0.25">
      <c r="B44" s="43"/>
    </row>
    <row r="45" spans="2:7" ht="15.75" x14ac:dyDescent="0.25">
      <c r="B45" s="43"/>
    </row>
  </sheetData>
  <mergeCells count="29">
    <mergeCell ref="B37:G37"/>
    <mergeCell ref="B41:C41"/>
    <mergeCell ref="F41:G41"/>
    <mergeCell ref="B42:C42"/>
    <mergeCell ref="F42:G42"/>
    <mergeCell ref="B31:G31"/>
    <mergeCell ref="B32:G32"/>
    <mergeCell ref="B33:G33"/>
    <mergeCell ref="B34:G34"/>
    <mergeCell ref="B35:G35"/>
    <mergeCell ref="B36:G36"/>
    <mergeCell ref="B25:G25"/>
    <mergeCell ref="B26:G26"/>
    <mergeCell ref="B27:G27"/>
    <mergeCell ref="B28:G28"/>
    <mergeCell ref="B29:G29"/>
    <mergeCell ref="B30:G30"/>
    <mergeCell ref="B11:E11"/>
    <mergeCell ref="B13:D13"/>
    <mergeCell ref="F13:G13"/>
    <mergeCell ref="B15:G15"/>
    <mergeCell ref="B23:E23"/>
    <mergeCell ref="C24:E24"/>
    <mergeCell ref="B2:G2"/>
    <mergeCell ref="B3:G3"/>
    <mergeCell ref="B4:G4"/>
    <mergeCell ref="B6:G6"/>
    <mergeCell ref="B7:G7"/>
    <mergeCell ref="B9:G9"/>
  </mergeCells>
  <pageMargins left="0.82677165354330717" right="0.31496062992125984" top="0.15748031496062992" bottom="0.15748031496062992" header="0.19685039370078741" footer="0.15748031496062992"/>
  <pageSetup scale="90" orientation="portrait" horizontalDpi="300" verticalDpi="300" r:id="rId1"/>
  <rowBreaks count="1" manualBreakCount="1">
    <brk id="20"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OC-51</vt:lpstr>
      <vt:lpstr>'OC-51'!Títulos_a_imprimir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2018-11-19T14:29:05Z</dcterms:created>
  <dcterms:modified xsi:type="dcterms:W3CDTF">2018-11-19T14:29:18Z</dcterms:modified>
</cp:coreProperties>
</file>