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informatica\Desktop\ordenes desde julio 2018 a la fecha\"/>
    </mc:Choice>
  </mc:AlternateContent>
  <bookViews>
    <workbookView xWindow="120" yWindow="165" windowWidth="19320" windowHeight="9915" tabRatio="761"/>
  </bookViews>
  <sheets>
    <sheet name="JUAN CARLOS BATRES MELENDEZ" sheetId="17" r:id="rId1"/>
  </sheets>
  <definedNames>
    <definedName name="_xlnm.Print_Titles" localSheetId="0">'JUAN CARLOS BATRES MELENDEZ'!$1:$13</definedName>
  </definedNames>
  <calcPr calcId="162913"/>
</workbook>
</file>

<file path=xl/calcChain.xml><?xml version="1.0" encoding="utf-8"?>
<calcChain xmlns="http://schemas.openxmlformats.org/spreadsheetml/2006/main">
  <c r="N29" i="17" l="1"/>
  <c r="N28" i="17"/>
  <c r="N27" i="17"/>
  <c r="N26" i="17"/>
  <c r="N25" i="17"/>
  <c r="N24" i="17"/>
  <c r="N23" i="17"/>
  <c r="N22" i="17"/>
  <c r="N21" i="17"/>
  <c r="N20" i="17"/>
  <c r="N19" i="17"/>
  <c r="N18" i="17"/>
  <c r="N17" i="17"/>
  <c r="N30" i="17" l="1"/>
  <c r="G18" i="17"/>
  <c r="G19" i="17"/>
  <c r="G20" i="17"/>
  <c r="G21" i="17"/>
  <c r="G22" i="17"/>
  <c r="G23" i="17"/>
  <c r="G24" i="17"/>
  <c r="G25" i="17"/>
  <c r="G26" i="17"/>
  <c r="G27" i="17"/>
  <c r="G28" i="17"/>
  <c r="G29" i="17"/>
  <c r="G17" i="17"/>
  <c r="G30" i="17" l="1"/>
</calcChain>
</file>

<file path=xl/sharedStrings.xml><?xml version="1.0" encoding="utf-8"?>
<sst xmlns="http://schemas.openxmlformats.org/spreadsheetml/2006/main" count="99" uniqueCount="55">
  <si>
    <t>DIRECCIÓN GENERAL DE CENTROS PENALES</t>
  </si>
  <si>
    <t>UNIDAD SECUNDARIA DE ADQUISICIONES Y CONTRATACIONES DE CENTROS PENALES</t>
  </si>
  <si>
    <t>7ª. Avenida Nte. Final Pje.03 Urb. Santa Adela S.S. Tel 2526-3615/3616/3617</t>
  </si>
  <si>
    <t>CANTIDAD</t>
  </si>
  <si>
    <t>UNIDAD DE MEDIDA</t>
  </si>
  <si>
    <t>ESPECIFICO</t>
  </si>
  <si>
    <t>DESCRIPCION DEL BIEN O SERVICIO</t>
  </si>
  <si>
    <t>PRECIO U.</t>
  </si>
  <si>
    <t>TOTAL</t>
  </si>
  <si>
    <t>TOTAL EN LETRAS</t>
  </si>
  <si>
    <r>
      <t>ü</t>
    </r>
    <r>
      <rPr>
        <sz val="7"/>
        <color theme="1"/>
        <rFont val="Times New Roman"/>
        <family val="1"/>
      </rPr>
      <t xml:space="preserve">  </t>
    </r>
    <r>
      <rPr>
        <sz val="11"/>
        <color theme="1"/>
        <rFont val="Arial Narrow"/>
        <family val="2"/>
      </rPr>
      <t>Forman parte integrante de esta orden de compra a) solicitudes de cotizaciones o Registro en Comprasal b) Las ofertas y sus documentos c) Resolución razonada (si el caso lo requiere) d) Asignación Presupuestaria correspondiente y todos los demás documentos que puedan generarse en la ejecución del presente suministro.</t>
    </r>
  </si>
  <si>
    <r>
      <t>ü</t>
    </r>
    <r>
      <rPr>
        <sz val="7"/>
        <color theme="1"/>
        <rFont val="Times New Roman"/>
        <family val="1"/>
      </rPr>
      <t xml:space="preserve">  </t>
    </r>
    <r>
      <rPr>
        <sz val="11"/>
        <color theme="1"/>
        <rFont val="Arial Narrow"/>
        <family val="2"/>
      </rPr>
      <t>El tiempo de cumplimiento será a partir de la fecha de notificación de la Orden de Compra, sea esta por Fax y/o entrega directa</t>
    </r>
  </si>
  <si>
    <r>
      <t>ü</t>
    </r>
    <r>
      <rPr>
        <sz val="7"/>
        <color theme="1"/>
        <rFont val="Times New Roman"/>
        <family val="1"/>
      </rPr>
      <t xml:space="preserve">  </t>
    </r>
    <r>
      <rPr>
        <sz val="11"/>
        <color theme="1"/>
        <rFont val="Arial Narrow"/>
        <family val="2"/>
      </rPr>
      <t>Notificado el:_____________________</t>
    </r>
  </si>
  <si>
    <r>
      <t>ü</t>
    </r>
    <r>
      <rPr>
        <sz val="7"/>
        <color theme="1"/>
        <rFont val="Times New Roman"/>
        <family val="1"/>
      </rPr>
      <t xml:space="preserve">  </t>
    </r>
    <r>
      <rPr>
        <sz val="11"/>
        <color theme="1"/>
        <rFont val="Arial Narrow"/>
        <family val="2"/>
      </rPr>
      <t>Si el Suministrante  incumpliere en cualquiera de las condiciones de esta Orden de Compra, se aplicará el Art. 85, de la LACAP.</t>
    </r>
  </si>
  <si>
    <t xml:space="preserve">  </t>
  </si>
  <si>
    <r>
      <t xml:space="preserve">Atentamente solicito suministrar con cargo a la </t>
    </r>
    <r>
      <rPr>
        <b/>
        <sz val="12"/>
        <color theme="1"/>
        <rFont val="Arial Narrow"/>
        <family val="2"/>
      </rPr>
      <t>DIRECCION GENERAL DE CENTROS PENALES,</t>
    </r>
    <r>
      <rPr>
        <sz val="12"/>
        <color theme="1"/>
        <rFont val="Arial Narrow"/>
        <family val="2"/>
      </rPr>
      <t xml:space="preserve"> lo que a continuación se detalla:</t>
    </r>
  </si>
  <si>
    <t>AUTORIZADO</t>
  </si>
  <si>
    <t>ELABORO</t>
  </si>
  <si>
    <t>_______________________________</t>
  </si>
  <si>
    <t>__________________________</t>
  </si>
  <si>
    <t>___________________________</t>
  </si>
  <si>
    <t>REVISO</t>
  </si>
  <si>
    <t>UNIDAD</t>
  </si>
  <si>
    <t>UP:  52-FORTALECIMIENTO Y OPERATIVIZACION DE MEDIDAS EXTRAORDINARIAS PARA EL SISTEMA PENITENCIARIO</t>
  </si>
  <si>
    <r>
      <t>ü</t>
    </r>
    <r>
      <rPr>
        <sz val="11"/>
        <color theme="1"/>
        <rFont val="Times New Roman"/>
        <family val="1"/>
      </rPr>
      <t xml:space="preserve">  </t>
    </r>
    <r>
      <rPr>
        <sz val="11"/>
        <color theme="1"/>
        <rFont val="Arial Narrow"/>
        <family val="2"/>
      </rPr>
      <t>La Direccion General de Centros Penales, no se hace responsable de las facturas que NO se presenten al  la Unidad Secundaria Ejecutora Financiera (USEFI), dos semanas despues de haber recibido el Suministro de conformidad.</t>
    </r>
  </si>
  <si>
    <r>
      <t xml:space="preserve">FACTURA A NOMBRE DE LA </t>
    </r>
    <r>
      <rPr>
        <b/>
        <sz val="10"/>
        <color theme="1"/>
        <rFont val="Arial Narrow"/>
        <family val="2"/>
      </rPr>
      <t xml:space="preserve"> DIRECCION GENERAL DE CENTROS PENALES  PRESUPUESTO EXTRAORDINARIO, NIT: 0614-010915-002-0</t>
    </r>
  </si>
  <si>
    <t>WALTHER</t>
  </si>
  <si>
    <r>
      <t>ü</t>
    </r>
    <r>
      <rPr>
        <sz val="7"/>
        <color theme="1"/>
        <rFont val="Times New Roman"/>
        <family val="1"/>
      </rPr>
      <t xml:space="preserve">  </t>
    </r>
    <r>
      <rPr>
        <sz val="11"/>
        <color theme="1"/>
        <rFont val="Arial Narrow"/>
        <family val="2"/>
      </rPr>
      <t>Los bienes y/o servicios deben ser entregados en:</t>
    </r>
    <r>
      <rPr>
        <b/>
        <sz val="10"/>
        <color theme="1"/>
        <rFont val="Arial Narrow"/>
        <family val="2"/>
      </rPr>
      <t xml:space="preserve"> BODEGA GENERAL DE LA DIRECCION GENERAL  DE CENTROS PENALES, Ubicada en Tercera 5ª Avenida Norte, Entre 11 y 13 Calle Poniente - San Salvador. Coordinar con Lic. Fredy Cruz, encargado de bodega genenal al tel. 2222-1135</t>
    </r>
  </si>
  <si>
    <r>
      <t>ü</t>
    </r>
    <r>
      <rPr>
        <b/>
        <sz val="10"/>
        <color theme="1"/>
        <rFont val="Times New Roman"/>
        <family val="1"/>
      </rPr>
      <t xml:space="preserve">  </t>
    </r>
    <r>
      <rPr>
        <b/>
        <sz val="10"/>
        <color theme="1"/>
        <rFont val="Arial Narrow"/>
        <family val="2"/>
      </rPr>
      <t>UNIDAD REQUIRENTE: UNIDAD DE OPERACIONES</t>
    </r>
  </si>
  <si>
    <t>LT:  01-FORTALECIMIENTO DEL SISTEMA PENITENCIARIO PARA LA EJECUCION DE MEDIDAS EXTRAORDINARIAS DE SEGURIDAD PUBLICA.</t>
  </si>
  <si>
    <r>
      <rPr>
        <b/>
        <sz val="10"/>
        <rFont val="Arial Narrow"/>
        <family val="2"/>
      </rPr>
      <t>A UTILIZARSE:</t>
    </r>
    <r>
      <rPr>
        <b/>
        <sz val="10"/>
        <color rgb="FFFF0000"/>
        <rFont val="Arial Narrow"/>
        <family val="2"/>
      </rPr>
      <t xml:space="preserve"> </t>
    </r>
    <r>
      <rPr>
        <b/>
        <sz val="10"/>
        <rFont val="Arial Narrow"/>
        <family val="2"/>
      </rPr>
      <t>PARA LA INSTALACION DE AIRES ACONDICIONADOS EN EL CENTRO PENAL DE IZALCO FASE II Y FASE III</t>
    </r>
  </si>
  <si>
    <t>San Salvador,  21 de Agosto de 2018</t>
  </si>
  <si>
    <t>ANGULO PLANO DLP DE 105 X 65 MM</t>
  </si>
  <si>
    <t>CAMISA  CONDUIT  DE  1 1/2</t>
  </si>
  <si>
    <t>CAMISA  CONDUIT  DE 1 PULG</t>
  </si>
  <si>
    <t>CANALETA   DLP  DE 20 X 12.5 MM</t>
  </si>
  <si>
    <t>CODOS PLANOS DLP DE 105 X 65MM</t>
  </si>
  <si>
    <t>CONECTOR  RECTO  PARA CORAZA LT DE 1</t>
  </si>
  <si>
    <t>CONECTOR  RECTO PARA CORAZA LT DE 1 1/2</t>
  </si>
  <si>
    <t>CORAZA LT  DE 11/2</t>
  </si>
  <si>
    <t>INTERRUPTOR  SENCILLO  1100 MAB 10 AMP COLOR  MARFIL</t>
  </si>
  <si>
    <t>MARCO UNIVERSALES DE 4 X2 DLP</t>
  </si>
  <si>
    <t>PERNO ANCLA  DE 1/4X  2 1/4 WEDGE</t>
  </si>
  <si>
    <t>PERNO DE ACERO INOXIDABLE  DE 1/4 X 2 PULG.</t>
  </si>
  <si>
    <t>TÉRMICO  TIPO QP  30 AMP  2 POLOS</t>
  </si>
  <si>
    <t>PIE</t>
  </si>
  <si>
    <t>NOVECIENTOS CATORCE 80/100 DOLARES EXACTOS</t>
  </si>
  <si>
    <t>TIEMPO DE ENTREGA: 20 DIAS HABILES DESPUES DE RECIBIR ORDEN DE COMPRA</t>
  </si>
  <si>
    <r>
      <t xml:space="preserve">CLASIFICACION MIPYMES: </t>
    </r>
    <r>
      <rPr>
        <sz val="11"/>
        <color theme="1"/>
        <rFont val="Arial Narrow"/>
        <family val="2"/>
      </rPr>
      <t>MICRO EMPRESA.</t>
    </r>
  </si>
  <si>
    <t xml:space="preserve">SEÑOR: BATRES MELENDEZ, JUAN CARLOS                                                                                                     </t>
  </si>
  <si>
    <t>NIT: 0614-230984-105-1</t>
  </si>
  <si>
    <t>No. NRC: 266850-8</t>
  </si>
  <si>
    <r>
      <t>ü</t>
    </r>
    <r>
      <rPr>
        <sz val="7"/>
        <rFont val="Times New Roman"/>
        <family val="1"/>
      </rPr>
      <t> </t>
    </r>
    <r>
      <rPr>
        <b/>
        <sz val="7"/>
        <rFont val="Times New Roman"/>
        <family val="1"/>
      </rPr>
      <t xml:space="preserve"> </t>
    </r>
    <r>
      <rPr>
        <b/>
        <sz val="11"/>
        <rFont val="Arial Narrow"/>
        <family val="2"/>
      </rPr>
      <t>Forma de pago:</t>
    </r>
    <r>
      <rPr>
        <sz val="11"/>
        <rFont val="Arial Narrow"/>
        <family val="2"/>
      </rPr>
      <t xml:space="preserve"> Crédito a 30 días posteriores al retiro del quedan</t>
    </r>
  </si>
  <si>
    <r>
      <t>ORDEN DE COMPRA DE BIENES y/o SERVICIOS DGCP</t>
    </r>
    <r>
      <rPr>
        <b/>
        <sz val="13"/>
        <color rgb="FFFF0000"/>
        <rFont val="Arial Narrow"/>
        <family val="2"/>
      </rPr>
      <t xml:space="preserve"> </t>
    </r>
    <r>
      <rPr>
        <b/>
        <sz val="13"/>
        <color theme="1"/>
        <rFont val="Arial Narrow"/>
        <family val="2"/>
      </rPr>
      <t xml:space="preserve">No. </t>
    </r>
    <r>
      <rPr>
        <b/>
        <sz val="13"/>
        <rFont val="Arial Narrow"/>
        <family val="2"/>
      </rPr>
      <t>71</t>
    </r>
    <r>
      <rPr>
        <b/>
        <sz val="13"/>
        <color theme="1"/>
        <rFont val="Arial Narrow"/>
        <family val="2"/>
      </rPr>
      <t xml:space="preserve">  PRESUPUESTO EXTRAORDINARIO DECRETO 445</t>
    </r>
  </si>
  <si>
    <t>TOTAL EN LETRAS: NOVECIENTOS CATORCE 80/100 DOLARES EXACTOS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</si>
</sst>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quot;$&quot;* #,##0.00_);_(&quot;$&quot;* \(#,##0.00\);_(&quot;$&quot;* &quot;-&quot;??_);_(@_)"/>
  </numFmts>
  <fonts count="31" x14ac:knownFonts="1">
    <font>
      <sz val="11"/>
      <color theme="1"/>
      <name val="Calibri"/>
      <family val="2"/>
      <scheme val="minor"/>
    </font>
    <font>
      <b/>
      <sz val="14"/>
      <color theme="1"/>
      <name val="Arial Narrow"/>
      <family val="2"/>
    </font>
    <font>
      <b/>
      <u/>
      <sz val="10"/>
      <color theme="1"/>
      <name val="Arial Narrow"/>
      <family val="2"/>
    </font>
    <font>
      <sz val="10"/>
      <color theme="1"/>
      <name val="Arial Narrow"/>
      <family val="2"/>
    </font>
    <font>
      <b/>
      <sz val="12"/>
      <color theme="1"/>
      <name val="Times New Roman"/>
      <family val="1"/>
    </font>
    <font>
      <b/>
      <sz val="12"/>
      <color theme="1"/>
      <name val="Arial Narrow"/>
      <family val="2"/>
    </font>
    <font>
      <sz val="12"/>
      <color theme="1"/>
      <name val="Arial Narrow"/>
      <family val="2"/>
    </font>
    <font>
      <b/>
      <sz val="11"/>
      <color theme="1"/>
      <name val="Arial Narrow"/>
      <family val="2"/>
    </font>
    <font>
      <b/>
      <sz val="10"/>
      <color theme="1"/>
      <name val="Arial Narrow"/>
      <family val="2"/>
    </font>
    <font>
      <sz val="11"/>
      <color theme="1"/>
      <name val="Arial Narrow"/>
      <family val="2"/>
    </font>
    <font>
      <sz val="11"/>
      <color theme="1"/>
      <name val="Wingdings"/>
      <charset val="2"/>
    </font>
    <font>
      <sz val="7"/>
      <color theme="1"/>
      <name val="Times New Roman"/>
      <family val="1"/>
    </font>
    <font>
      <sz val="11"/>
      <color theme="1"/>
      <name val="Times New Roman"/>
      <family val="1"/>
    </font>
    <font>
      <sz val="11"/>
      <color theme="1"/>
      <name val="Calibri"/>
      <family val="2"/>
      <scheme val="minor"/>
    </font>
    <font>
      <sz val="11"/>
      <name val="Arial Narrow"/>
      <family val="2"/>
    </font>
    <font>
      <sz val="10"/>
      <color theme="1"/>
      <name val="Calibri"/>
      <family val="2"/>
      <scheme val="minor"/>
    </font>
    <font>
      <b/>
      <sz val="10"/>
      <color theme="1"/>
      <name val="Times New Roman"/>
      <family val="1"/>
    </font>
    <font>
      <b/>
      <sz val="10"/>
      <color theme="1"/>
      <name val="Wingdings"/>
      <charset val="2"/>
    </font>
    <font>
      <b/>
      <sz val="11"/>
      <color rgb="FF000000"/>
      <name val="Arial Narrow"/>
      <family val="2"/>
    </font>
    <font>
      <sz val="11"/>
      <color rgb="FF000000"/>
      <name val="Arial Narrow"/>
      <family val="2"/>
    </font>
    <font>
      <sz val="6"/>
      <color theme="1"/>
      <name val="Arial Narrow"/>
      <family val="2"/>
    </font>
    <font>
      <b/>
      <sz val="10"/>
      <color rgb="FFFF0000"/>
      <name val="Arial Narrow"/>
      <family val="2"/>
    </font>
    <font>
      <b/>
      <sz val="10"/>
      <name val="Arial Narrow"/>
      <family val="2"/>
    </font>
    <font>
      <sz val="11"/>
      <name val="Wingdings"/>
      <charset val="2"/>
    </font>
    <font>
      <sz val="7"/>
      <name val="Times New Roman"/>
      <family val="1"/>
    </font>
    <font>
      <b/>
      <sz val="7"/>
      <name val="Times New Roman"/>
      <family val="1"/>
    </font>
    <font>
      <b/>
      <sz val="11"/>
      <name val="Arial Narrow"/>
      <family val="2"/>
    </font>
    <font>
      <b/>
      <sz val="13"/>
      <color theme="1"/>
      <name val="Arial Narrow"/>
      <family val="2"/>
    </font>
    <font>
      <b/>
      <sz val="13"/>
      <color rgb="FFFF0000"/>
      <name val="Arial Narrow"/>
      <family val="2"/>
    </font>
    <font>
      <b/>
      <sz val="13"/>
      <name val="Arial Narrow"/>
      <family val="2"/>
    </font>
    <font>
      <sz val="10"/>
      <name val="Arial Narrow"/>
      <family val="2"/>
    </font>
  </fonts>
  <fills count="5">
    <fill>
      <patternFill patternType="none"/>
    </fill>
    <fill>
      <patternFill patternType="gray125"/>
    </fill>
    <fill>
      <patternFill patternType="solid">
        <fgColor rgb="FFC0C0C0"/>
        <bgColor indexed="64"/>
      </patternFill>
    </fill>
    <fill>
      <patternFill patternType="solid">
        <fgColor theme="0"/>
        <bgColor indexed="64"/>
      </patternFill>
    </fill>
    <fill>
      <patternFill patternType="solid">
        <fgColor indexed="9"/>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s>
  <cellStyleXfs count="2">
    <xf numFmtId="0" fontId="0" fillId="0" borderId="0"/>
    <xf numFmtId="0" fontId="13" fillId="0" borderId="0"/>
  </cellStyleXfs>
  <cellXfs count="44">
    <xf numFmtId="0" fontId="0" fillId="0" borderId="0" xfId="0"/>
    <xf numFmtId="0" fontId="4" fillId="0" borderId="0" xfId="0" applyFont="1" applyAlignment="1">
      <alignment horizontal="center" vertical="center"/>
    </xf>
    <xf numFmtId="0" fontId="7" fillId="0" borderId="0" xfId="0" applyFont="1" applyAlignment="1">
      <alignment horizontal="justify" vertical="center"/>
    </xf>
    <xf numFmtId="0" fontId="7" fillId="0" borderId="0" xfId="0" applyFont="1" applyAlignment="1">
      <alignment vertical="center"/>
    </xf>
    <xf numFmtId="0" fontId="3" fillId="0" borderId="0" xfId="0" applyFont="1" applyAlignment="1">
      <alignment horizontal="justify" vertical="center"/>
    </xf>
    <xf numFmtId="0" fontId="3" fillId="0" borderId="0" xfId="0" applyFont="1" applyAlignment="1">
      <alignment vertical="center"/>
    </xf>
    <xf numFmtId="0" fontId="8" fillId="2"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3" fillId="0" borderId="0" xfId="0" applyFont="1" applyAlignment="1">
      <alignment horizontal="center" vertical="center"/>
    </xf>
    <xf numFmtId="0" fontId="7" fillId="0" borderId="0" xfId="0" applyFont="1" applyAlignment="1">
      <alignment horizontal="left" vertical="center" wrapText="1"/>
    </xf>
    <xf numFmtId="0" fontId="15" fillId="0" borderId="0" xfId="0" applyFont="1"/>
    <xf numFmtId="164" fontId="19" fillId="3" borderId="1" xfId="0" applyNumberFormat="1" applyFont="1" applyFill="1" applyBorder="1" applyAlignment="1">
      <alignment horizontal="center" vertical="center" wrapText="1"/>
    </xf>
    <xf numFmtId="164" fontId="18" fillId="3" borderId="1" xfId="0" applyNumberFormat="1" applyFont="1" applyFill="1" applyBorder="1" applyAlignment="1">
      <alignment horizontal="center" vertical="center" wrapText="1"/>
    </xf>
    <xf numFmtId="0" fontId="20" fillId="0" borderId="0" xfId="0" applyFont="1" applyAlignment="1">
      <alignment vertical="center"/>
    </xf>
    <xf numFmtId="0" fontId="30" fillId="4" borderId="1" xfId="0" applyFont="1" applyFill="1" applyBorder="1" applyAlignment="1" applyProtection="1">
      <alignment horizontal="center" vertical="center" wrapText="1"/>
      <protection locked="0"/>
    </xf>
    <xf numFmtId="0" fontId="30" fillId="0" borderId="1" xfId="0" applyFont="1" applyBorder="1" applyAlignment="1">
      <alignment horizontal="center" vertical="center" wrapText="1"/>
    </xf>
    <xf numFmtId="0" fontId="30" fillId="0" borderId="1" xfId="0" applyFont="1" applyBorder="1" applyAlignment="1">
      <alignment horizontal="left" vertical="center" wrapText="1"/>
    </xf>
    <xf numFmtId="164" fontId="30" fillId="0" borderId="1" xfId="0" applyNumberFormat="1" applyFont="1" applyFill="1" applyBorder="1" applyAlignment="1" applyProtection="1">
      <alignment horizontal="center" vertical="center" wrapText="1"/>
      <protection locked="0"/>
    </xf>
    <xf numFmtId="0" fontId="18" fillId="3" borderId="2" xfId="0" applyFont="1" applyFill="1" applyBorder="1" applyAlignment="1">
      <alignment horizontal="center" vertical="center" wrapText="1"/>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7" fillId="0" borderId="0" xfId="0" applyFont="1" applyAlignment="1">
      <alignment horizontal="left" vertical="center" wrapText="1"/>
    </xf>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vertical="center"/>
    </xf>
    <xf numFmtId="0" fontId="27" fillId="3" borderId="0" xfId="0" applyFont="1" applyFill="1" applyAlignment="1">
      <alignment horizontal="center" vertical="center" wrapText="1"/>
    </xf>
    <xf numFmtId="0" fontId="7" fillId="3" borderId="0" xfId="0" applyFont="1" applyFill="1" applyAlignment="1">
      <alignment horizontal="right" vertical="center"/>
    </xf>
    <xf numFmtId="0" fontId="23" fillId="0" borderId="1" xfId="0" applyFont="1" applyBorder="1" applyAlignment="1">
      <alignment horizontal="justify" vertical="center" wrapText="1"/>
    </xf>
    <xf numFmtId="0" fontId="7" fillId="3" borderId="0" xfId="0" applyFont="1" applyFill="1" applyAlignment="1">
      <alignment horizontal="center" vertical="center" wrapText="1"/>
    </xf>
    <xf numFmtId="0" fontId="6" fillId="0" borderId="0" xfId="0" applyFont="1" applyAlignment="1">
      <alignment horizontal="left" vertical="center" wrapText="1"/>
    </xf>
    <xf numFmtId="0" fontId="19" fillId="3" borderId="3" xfId="0" applyFont="1" applyFill="1" applyBorder="1" applyAlignment="1">
      <alignment horizontal="center" vertical="center" wrapText="1"/>
    </xf>
    <xf numFmtId="0" fontId="19" fillId="3" borderId="4" xfId="0" applyFont="1" applyFill="1" applyBorder="1" applyAlignment="1">
      <alignment horizontal="center" vertical="center" wrapText="1"/>
    </xf>
    <xf numFmtId="0" fontId="8" fillId="0" borderId="2" xfId="0" applyFont="1" applyBorder="1" applyAlignment="1">
      <alignment horizontal="left" vertical="center" wrapText="1"/>
    </xf>
    <xf numFmtId="0" fontId="21" fillId="0" borderId="1" xfId="0" applyFont="1" applyBorder="1" applyAlignment="1">
      <alignment horizontal="justify" vertical="center" wrapText="1"/>
    </xf>
    <xf numFmtId="0" fontId="8" fillId="0" borderId="1" xfId="0" applyFont="1" applyBorder="1" applyAlignment="1">
      <alignment horizontal="justify" vertical="center" wrapText="1"/>
    </xf>
    <xf numFmtId="0" fontId="22" fillId="0" borderId="1" xfId="0" applyFont="1" applyBorder="1" applyAlignment="1">
      <alignment horizontal="justify" vertical="center" wrapText="1"/>
    </xf>
    <xf numFmtId="0" fontId="3" fillId="0" borderId="1" xfId="0" applyFont="1" applyBorder="1" applyAlignment="1">
      <alignment horizontal="justify" vertical="center" wrapText="1"/>
    </xf>
    <xf numFmtId="0" fontId="10" fillId="0" borderId="1" xfId="0" applyFont="1" applyBorder="1" applyAlignment="1">
      <alignment horizontal="justify" vertical="center"/>
    </xf>
    <xf numFmtId="0" fontId="10" fillId="0" borderId="1" xfId="0" applyFont="1" applyBorder="1" applyAlignment="1">
      <alignment horizontal="justify" vertical="center" wrapText="1"/>
    </xf>
    <xf numFmtId="0" fontId="17" fillId="0" borderId="1" xfId="0" applyFont="1" applyBorder="1" applyAlignment="1">
      <alignment horizontal="justify" vertical="center" wrapText="1"/>
    </xf>
    <xf numFmtId="0" fontId="18" fillId="3" borderId="0" xfId="0" applyFont="1" applyFill="1" applyBorder="1" applyAlignment="1">
      <alignment horizontal="center" vertical="center" wrapText="1"/>
    </xf>
    <xf numFmtId="0" fontId="18" fillId="3" borderId="5" xfId="0" applyFont="1" applyFill="1" applyBorder="1" applyAlignment="1">
      <alignment horizontal="center" vertical="center" wrapText="1"/>
    </xf>
    <xf numFmtId="0" fontId="8" fillId="0" borderId="0" xfId="0" applyFont="1" applyBorder="1" applyAlignment="1">
      <alignment horizontal="center" vertical="center" wrapText="1"/>
    </xf>
    <xf numFmtId="0" fontId="8" fillId="0" borderId="5" xfId="0" applyFont="1" applyBorder="1" applyAlignment="1">
      <alignment horizontal="center" vertical="center"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123825</xdr:colOff>
      <xdr:row>0</xdr:row>
      <xdr:rowOff>104775</xdr:rowOff>
    </xdr:from>
    <xdr:to>
      <xdr:col>2</xdr:col>
      <xdr:colOff>57150</xdr:colOff>
      <xdr:row>3</xdr:row>
      <xdr:rowOff>47625</xdr:rowOff>
    </xdr:to>
    <xdr:pic>
      <xdr:nvPicPr>
        <xdr:cNvPr id="2" name="Imagen 11" descr="Descripción: E:\LOGO YO CAMBIO.jpg"/>
        <xdr:cNvPicPr>
          <a:picLocks noChangeAspect="1" noChangeArrowheads="1"/>
        </xdr:cNvPicPr>
      </xdr:nvPicPr>
      <xdr:blipFill>
        <a:blip xmlns:r="http://schemas.openxmlformats.org/officeDocument/2006/relationships" r:embed="rId1" cstate="print">
          <a:grayscl/>
          <a:biLevel thresh="50000"/>
          <a:extLst>
            <a:ext uri="{28A0092B-C50C-407E-A947-70E740481C1C}">
              <a14:useLocalDpi xmlns:a14="http://schemas.microsoft.com/office/drawing/2010/main" val="0"/>
            </a:ext>
          </a:extLst>
        </a:blip>
        <a:srcRect l="1070" t="954"/>
        <a:stretch>
          <a:fillRect/>
        </a:stretch>
      </xdr:blipFill>
      <xdr:spPr bwMode="auto">
        <a:xfrm>
          <a:off x="123825" y="104775"/>
          <a:ext cx="733425" cy="523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76200</xdr:colOff>
      <xdr:row>0</xdr:row>
      <xdr:rowOff>38100</xdr:rowOff>
    </xdr:from>
    <xdr:to>
      <xdr:col>6</xdr:col>
      <xdr:colOff>885825</xdr:colOff>
      <xdr:row>2</xdr:row>
      <xdr:rowOff>90738</xdr:rowOff>
    </xdr:to>
    <xdr:pic>
      <xdr:nvPicPr>
        <xdr:cNvPr id="3" name="Imagen 12" descr="Descripción: C:\Users\Lic. Hilda Aguirre\Desktop\LOGO JULIO 2014\LOGO DGCP.jpg"/>
        <xdr:cNvPicPr>
          <a:picLocks noChangeAspect="1" noChangeArrowheads="1"/>
        </xdr:cNvPicPr>
      </xdr:nvPicPr>
      <xdr:blipFill>
        <a:blip xmlns:r="http://schemas.openxmlformats.org/officeDocument/2006/relationships" r:embed="rId2" cstate="print">
          <a:grayscl/>
          <a:extLst>
            <a:ext uri="{28A0092B-C50C-407E-A947-70E740481C1C}">
              <a14:useLocalDpi xmlns:a14="http://schemas.microsoft.com/office/drawing/2010/main" val="0"/>
            </a:ext>
          </a:extLst>
        </a:blip>
        <a:srcRect/>
        <a:stretch>
          <a:fillRect/>
        </a:stretch>
      </xdr:blipFill>
      <xdr:spPr bwMode="auto">
        <a:xfrm>
          <a:off x="5572125" y="38100"/>
          <a:ext cx="704850" cy="4431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52"/>
  <sheetViews>
    <sheetView tabSelected="1" topLeftCell="A58" workbookViewId="0">
      <selection activeCell="R9" sqref="R9"/>
    </sheetView>
  </sheetViews>
  <sheetFormatPr baseColWidth="10" defaultRowHeight="15" x14ac:dyDescent="0.25"/>
  <cols>
    <col min="1" max="1" width="3.140625" customWidth="1"/>
    <col min="2" max="2" width="8.85546875" customWidth="1"/>
    <col min="3" max="3" width="12.28515625" customWidth="1"/>
    <col min="4" max="4" width="11.140625" customWidth="1"/>
    <col min="5" max="5" width="39.42578125" customWidth="1"/>
    <col min="6" max="6" width="12.28515625" customWidth="1"/>
    <col min="7" max="7" width="12.7109375" customWidth="1"/>
    <col min="8" max="8" width="4.140625" customWidth="1"/>
    <col min="9" max="9" width="2.5703125" customWidth="1"/>
    <col min="10" max="10" width="8.85546875" hidden="1" customWidth="1"/>
    <col min="11" max="11" width="39.42578125" hidden="1" customWidth="1"/>
    <col min="12" max="13" width="12.28515625" hidden="1" customWidth="1"/>
    <col min="14" max="14" width="12.7109375" hidden="1" customWidth="1"/>
    <col min="15" max="15" width="0" hidden="1" customWidth="1"/>
  </cols>
  <sheetData>
    <row r="1" spans="2:14" ht="12.75" customHeight="1" x14ac:dyDescent="0.25"/>
    <row r="2" spans="2:14" ht="18" x14ac:dyDescent="0.25">
      <c r="B2" s="22" t="s">
        <v>0</v>
      </c>
      <c r="C2" s="22"/>
      <c r="D2" s="22"/>
      <c r="E2" s="22"/>
      <c r="F2" s="22"/>
      <c r="G2" s="22"/>
    </row>
    <row r="3" spans="2:14" x14ac:dyDescent="0.25">
      <c r="B3" s="23" t="s">
        <v>1</v>
      </c>
      <c r="C3" s="23"/>
      <c r="D3" s="23"/>
      <c r="E3" s="23"/>
      <c r="F3" s="23"/>
      <c r="G3" s="23"/>
    </row>
    <row r="4" spans="2:14" x14ac:dyDescent="0.25">
      <c r="B4" s="24" t="s">
        <v>2</v>
      </c>
      <c r="C4" s="24"/>
      <c r="D4" s="24"/>
      <c r="E4" s="24"/>
      <c r="F4" s="24"/>
      <c r="G4" s="24"/>
    </row>
    <row r="5" spans="2:14" ht="9.75" customHeight="1" x14ac:dyDescent="0.25"/>
    <row r="6" spans="2:14" ht="33.75" customHeight="1" x14ac:dyDescent="0.25">
      <c r="B6" s="25" t="s">
        <v>53</v>
      </c>
      <c r="C6" s="25"/>
      <c r="D6" s="25"/>
      <c r="E6" s="25"/>
      <c r="F6" s="25"/>
      <c r="G6" s="25"/>
    </row>
    <row r="7" spans="2:14" ht="21.75" customHeight="1" x14ac:dyDescent="0.25">
      <c r="B7" s="26" t="s">
        <v>31</v>
      </c>
      <c r="C7" s="26"/>
      <c r="D7" s="26"/>
      <c r="E7" s="26"/>
      <c r="F7" s="26"/>
      <c r="G7" s="26"/>
    </row>
    <row r="8" spans="2:14" ht="8.25" customHeight="1" x14ac:dyDescent="0.25">
      <c r="B8" s="2"/>
    </row>
    <row r="9" spans="2:14" ht="16.5" x14ac:dyDescent="0.25">
      <c r="B9" s="21" t="s">
        <v>49</v>
      </c>
      <c r="C9" s="21"/>
      <c r="D9" s="21"/>
      <c r="E9" s="21"/>
      <c r="F9" s="21"/>
      <c r="G9" s="21"/>
    </row>
    <row r="10" spans="2:14" ht="18.75" customHeight="1" x14ac:dyDescent="0.25">
      <c r="B10" s="21" t="s">
        <v>48</v>
      </c>
      <c r="C10" s="21"/>
      <c r="D10" s="21"/>
      <c r="E10" s="21"/>
      <c r="F10" s="9"/>
      <c r="G10" s="9"/>
    </row>
    <row r="11" spans="2:14" ht="11.25" customHeight="1" x14ac:dyDescent="0.25">
      <c r="B11" s="3"/>
    </row>
    <row r="12" spans="2:14" ht="16.5" customHeight="1" x14ac:dyDescent="0.25">
      <c r="B12" s="28" t="s">
        <v>50</v>
      </c>
      <c r="C12" s="28"/>
      <c r="D12" s="3"/>
      <c r="F12" s="28" t="s">
        <v>51</v>
      </c>
      <c r="G12" s="28"/>
    </row>
    <row r="13" spans="2:14" ht="11.25" customHeight="1" x14ac:dyDescent="0.25">
      <c r="B13" s="3"/>
    </row>
    <row r="14" spans="2:14" ht="30.75" customHeight="1" x14ac:dyDescent="0.25">
      <c r="B14" s="29" t="s">
        <v>15</v>
      </c>
      <c r="C14" s="29"/>
      <c r="D14" s="29"/>
      <c r="E14" s="29"/>
      <c r="F14" s="29"/>
      <c r="G14" s="29"/>
    </row>
    <row r="15" spans="2:14" ht="0.75" customHeight="1" x14ac:dyDescent="0.25">
      <c r="B15" s="4"/>
    </row>
    <row r="16" spans="2:14" ht="26.25" customHeight="1" x14ac:dyDescent="0.25">
      <c r="B16" s="6" t="s">
        <v>3</v>
      </c>
      <c r="C16" s="6" t="s">
        <v>4</v>
      </c>
      <c r="D16" s="6" t="s">
        <v>5</v>
      </c>
      <c r="E16" s="6" t="s">
        <v>6</v>
      </c>
      <c r="F16" s="6" t="s">
        <v>7</v>
      </c>
      <c r="G16" s="6" t="s">
        <v>8</v>
      </c>
      <c r="J16" s="6" t="s">
        <v>3</v>
      </c>
      <c r="K16" s="6" t="s">
        <v>6</v>
      </c>
      <c r="L16" s="6" t="s">
        <v>4</v>
      </c>
      <c r="M16" s="6" t="s">
        <v>7</v>
      </c>
      <c r="N16" s="6" t="s">
        <v>8</v>
      </c>
    </row>
    <row r="17" spans="2:14" s="10" customFormat="1" ht="30" customHeight="1" x14ac:dyDescent="0.2">
      <c r="B17" s="14">
        <v>10</v>
      </c>
      <c r="C17" s="15" t="s">
        <v>22</v>
      </c>
      <c r="D17" s="14">
        <v>54107</v>
      </c>
      <c r="E17" s="16" t="s">
        <v>32</v>
      </c>
      <c r="F17" s="17">
        <v>13.25</v>
      </c>
      <c r="G17" s="17">
        <f>+B17*F17</f>
        <v>132.5</v>
      </c>
      <c r="J17" s="14">
        <v>10</v>
      </c>
      <c r="K17" s="16" t="s">
        <v>32</v>
      </c>
      <c r="L17" s="15" t="s">
        <v>22</v>
      </c>
      <c r="M17" s="17">
        <v>13.25</v>
      </c>
      <c r="N17" s="17">
        <f t="shared" ref="N17:N29" si="0">+J17*M17</f>
        <v>132.5</v>
      </c>
    </row>
    <row r="18" spans="2:14" s="10" customFormat="1" ht="24.95" customHeight="1" x14ac:dyDescent="0.2">
      <c r="B18" s="14">
        <v>1</v>
      </c>
      <c r="C18" s="15" t="s">
        <v>22</v>
      </c>
      <c r="D18" s="14">
        <v>54112</v>
      </c>
      <c r="E18" s="16" t="s">
        <v>33</v>
      </c>
      <c r="F18" s="17">
        <v>1.8</v>
      </c>
      <c r="G18" s="17">
        <f t="shared" ref="G18:G29" si="1">+B18*F18</f>
        <v>1.8</v>
      </c>
      <c r="J18" s="14">
        <v>1</v>
      </c>
      <c r="K18" s="16" t="s">
        <v>33</v>
      </c>
      <c r="L18" s="15" t="s">
        <v>22</v>
      </c>
      <c r="M18" s="17">
        <v>1.8</v>
      </c>
      <c r="N18" s="17">
        <f t="shared" si="0"/>
        <v>1.8</v>
      </c>
    </row>
    <row r="19" spans="2:14" s="10" customFormat="1" ht="24.95" customHeight="1" x14ac:dyDescent="0.2">
      <c r="B19" s="14">
        <v>5</v>
      </c>
      <c r="C19" s="15" t="s">
        <v>22</v>
      </c>
      <c r="D19" s="14">
        <v>54112</v>
      </c>
      <c r="E19" s="16" t="s">
        <v>34</v>
      </c>
      <c r="F19" s="17">
        <v>1.85</v>
      </c>
      <c r="G19" s="17">
        <f t="shared" si="1"/>
        <v>9.25</v>
      </c>
      <c r="J19" s="14">
        <v>5</v>
      </c>
      <c r="K19" s="16" t="s">
        <v>34</v>
      </c>
      <c r="L19" s="15" t="s">
        <v>22</v>
      </c>
      <c r="M19" s="17">
        <v>1.85</v>
      </c>
      <c r="N19" s="17">
        <f t="shared" si="0"/>
        <v>9.25</v>
      </c>
    </row>
    <row r="20" spans="2:14" s="10" customFormat="1" ht="30" customHeight="1" x14ac:dyDescent="0.2">
      <c r="B20" s="14">
        <v>25</v>
      </c>
      <c r="C20" s="15" t="s">
        <v>22</v>
      </c>
      <c r="D20" s="14">
        <v>54107</v>
      </c>
      <c r="E20" s="16" t="s">
        <v>35</v>
      </c>
      <c r="F20" s="17">
        <v>1.55</v>
      </c>
      <c r="G20" s="17">
        <f t="shared" si="1"/>
        <v>38.75</v>
      </c>
      <c r="J20" s="14">
        <v>25</v>
      </c>
      <c r="K20" s="16" t="s">
        <v>35</v>
      </c>
      <c r="L20" s="15" t="s">
        <v>22</v>
      </c>
      <c r="M20" s="17">
        <v>1.55</v>
      </c>
      <c r="N20" s="17">
        <f t="shared" si="0"/>
        <v>38.75</v>
      </c>
    </row>
    <row r="21" spans="2:14" s="10" customFormat="1" ht="24.95" customHeight="1" x14ac:dyDescent="0.2">
      <c r="B21" s="14">
        <v>5</v>
      </c>
      <c r="C21" s="15" t="s">
        <v>22</v>
      </c>
      <c r="D21" s="14">
        <v>54107</v>
      </c>
      <c r="E21" s="16" t="s">
        <v>36</v>
      </c>
      <c r="F21" s="17">
        <v>10.6</v>
      </c>
      <c r="G21" s="17">
        <f t="shared" si="1"/>
        <v>53</v>
      </c>
      <c r="J21" s="14">
        <v>5</v>
      </c>
      <c r="K21" s="16" t="s">
        <v>36</v>
      </c>
      <c r="L21" s="15" t="s">
        <v>22</v>
      </c>
      <c r="M21" s="17">
        <v>10.6</v>
      </c>
      <c r="N21" s="17">
        <f t="shared" si="0"/>
        <v>53</v>
      </c>
    </row>
    <row r="22" spans="2:14" s="10" customFormat="1" ht="24.95" customHeight="1" x14ac:dyDescent="0.2">
      <c r="B22" s="14">
        <v>10</v>
      </c>
      <c r="C22" s="15" t="s">
        <v>22</v>
      </c>
      <c r="D22" s="14">
        <v>54112</v>
      </c>
      <c r="E22" s="16" t="s">
        <v>37</v>
      </c>
      <c r="F22" s="17">
        <v>1.75</v>
      </c>
      <c r="G22" s="17">
        <f t="shared" si="1"/>
        <v>17.5</v>
      </c>
      <c r="J22" s="14">
        <v>10</v>
      </c>
      <c r="K22" s="16" t="s">
        <v>37</v>
      </c>
      <c r="L22" s="15" t="s">
        <v>22</v>
      </c>
      <c r="M22" s="17">
        <v>1.75</v>
      </c>
      <c r="N22" s="17">
        <f t="shared" si="0"/>
        <v>17.5</v>
      </c>
    </row>
    <row r="23" spans="2:14" s="10" customFormat="1" ht="30" customHeight="1" x14ac:dyDescent="0.2">
      <c r="B23" s="14">
        <v>6</v>
      </c>
      <c r="C23" s="15" t="s">
        <v>22</v>
      </c>
      <c r="D23" s="14">
        <v>54112</v>
      </c>
      <c r="E23" s="16" t="s">
        <v>38</v>
      </c>
      <c r="F23" s="17">
        <v>3.7</v>
      </c>
      <c r="G23" s="17">
        <f t="shared" si="1"/>
        <v>22.200000000000003</v>
      </c>
      <c r="J23" s="14">
        <v>6</v>
      </c>
      <c r="K23" s="16" t="s">
        <v>38</v>
      </c>
      <c r="L23" s="15" t="s">
        <v>22</v>
      </c>
      <c r="M23" s="17">
        <v>3.7</v>
      </c>
      <c r="N23" s="17">
        <f t="shared" si="0"/>
        <v>22.200000000000003</v>
      </c>
    </row>
    <row r="24" spans="2:14" s="10" customFormat="1" ht="30" customHeight="1" x14ac:dyDescent="0.2">
      <c r="B24" s="14">
        <v>20</v>
      </c>
      <c r="C24" s="15" t="s">
        <v>45</v>
      </c>
      <c r="D24" s="14">
        <v>54112</v>
      </c>
      <c r="E24" s="16" t="s">
        <v>39</v>
      </c>
      <c r="F24" s="17">
        <v>2.7</v>
      </c>
      <c r="G24" s="17">
        <f t="shared" si="1"/>
        <v>54</v>
      </c>
      <c r="J24" s="14">
        <v>20</v>
      </c>
      <c r="K24" s="16" t="s">
        <v>39</v>
      </c>
      <c r="L24" s="15" t="s">
        <v>45</v>
      </c>
      <c r="M24" s="17">
        <v>2.7</v>
      </c>
      <c r="N24" s="17">
        <f t="shared" si="0"/>
        <v>54</v>
      </c>
    </row>
    <row r="25" spans="2:14" s="10" customFormat="1" ht="30" customHeight="1" x14ac:dyDescent="0.2">
      <c r="B25" s="14">
        <v>16</v>
      </c>
      <c r="C25" s="15" t="s">
        <v>22</v>
      </c>
      <c r="D25" s="14">
        <v>54119</v>
      </c>
      <c r="E25" s="16" t="s">
        <v>40</v>
      </c>
      <c r="F25" s="17">
        <v>2.8</v>
      </c>
      <c r="G25" s="17">
        <f t="shared" si="1"/>
        <v>44.8</v>
      </c>
      <c r="J25" s="14">
        <v>16</v>
      </c>
      <c r="K25" s="16" t="s">
        <v>40</v>
      </c>
      <c r="L25" s="15" t="s">
        <v>22</v>
      </c>
      <c r="M25" s="17">
        <v>2.8</v>
      </c>
      <c r="N25" s="17">
        <f t="shared" si="0"/>
        <v>44.8</v>
      </c>
    </row>
    <row r="26" spans="2:14" s="10" customFormat="1" ht="30" customHeight="1" x14ac:dyDescent="0.2">
      <c r="B26" s="14">
        <v>100</v>
      </c>
      <c r="C26" s="15" t="s">
        <v>22</v>
      </c>
      <c r="D26" s="14">
        <v>54112</v>
      </c>
      <c r="E26" s="16" t="s">
        <v>41</v>
      </c>
      <c r="F26" s="17">
        <v>4</v>
      </c>
      <c r="G26" s="17">
        <f t="shared" si="1"/>
        <v>400</v>
      </c>
      <c r="J26" s="14">
        <v>100</v>
      </c>
      <c r="K26" s="16" t="s">
        <v>41</v>
      </c>
      <c r="L26" s="15" t="s">
        <v>22</v>
      </c>
      <c r="M26" s="17">
        <v>4</v>
      </c>
      <c r="N26" s="17">
        <f t="shared" si="0"/>
        <v>400</v>
      </c>
    </row>
    <row r="27" spans="2:14" s="10" customFormat="1" ht="30" customHeight="1" x14ac:dyDescent="0.2">
      <c r="B27" s="14">
        <v>400</v>
      </c>
      <c r="C27" s="15" t="s">
        <v>22</v>
      </c>
      <c r="D27" s="14">
        <v>54112</v>
      </c>
      <c r="E27" s="16" t="s">
        <v>42</v>
      </c>
      <c r="F27" s="17">
        <v>0.3</v>
      </c>
      <c r="G27" s="17">
        <f t="shared" si="1"/>
        <v>120</v>
      </c>
      <c r="J27" s="14">
        <v>400</v>
      </c>
      <c r="K27" s="16" t="s">
        <v>42</v>
      </c>
      <c r="L27" s="15" t="s">
        <v>22</v>
      </c>
      <c r="M27" s="17">
        <v>0.3</v>
      </c>
      <c r="N27" s="17">
        <f t="shared" si="0"/>
        <v>120</v>
      </c>
    </row>
    <row r="28" spans="2:14" s="10" customFormat="1" ht="30" customHeight="1" x14ac:dyDescent="0.2">
      <c r="B28" s="14">
        <v>4</v>
      </c>
      <c r="C28" s="15" t="s">
        <v>22</v>
      </c>
      <c r="D28" s="14">
        <v>54112</v>
      </c>
      <c r="E28" s="16" t="s">
        <v>43</v>
      </c>
      <c r="F28" s="17">
        <v>0.45</v>
      </c>
      <c r="G28" s="17">
        <f t="shared" si="1"/>
        <v>1.8</v>
      </c>
      <c r="J28" s="14">
        <v>4</v>
      </c>
      <c r="K28" s="16" t="s">
        <v>43</v>
      </c>
      <c r="L28" s="15" t="s">
        <v>22</v>
      </c>
      <c r="M28" s="17">
        <v>0.45</v>
      </c>
      <c r="N28" s="17">
        <f t="shared" si="0"/>
        <v>1.8</v>
      </c>
    </row>
    <row r="29" spans="2:14" s="10" customFormat="1" ht="30" customHeight="1" x14ac:dyDescent="0.2">
      <c r="B29" s="14">
        <v>4</v>
      </c>
      <c r="C29" s="15" t="s">
        <v>22</v>
      </c>
      <c r="D29" s="14">
        <v>54119</v>
      </c>
      <c r="E29" s="16" t="s">
        <v>44</v>
      </c>
      <c r="F29" s="17">
        <v>4.8</v>
      </c>
      <c r="G29" s="17">
        <f t="shared" si="1"/>
        <v>19.2</v>
      </c>
      <c r="J29" s="14">
        <v>4</v>
      </c>
      <c r="K29" s="16" t="s">
        <v>44</v>
      </c>
      <c r="L29" s="15" t="s">
        <v>22</v>
      </c>
      <c r="M29" s="17">
        <v>4.8</v>
      </c>
      <c r="N29" s="17">
        <f t="shared" si="0"/>
        <v>19.2</v>
      </c>
    </row>
    <row r="30" spans="2:14" ht="21.75" customHeight="1" x14ac:dyDescent="0.25">
      <c r="B30" s="18" t="s">
        <v>8</v>
      </c>
      <c r="C30" s="30"/>
      <c r="D30" s="30"/>
      <c r="E30" s="31"/>
      <c r="F30" s="11"/>
      <c r="G30" s="12">
        <f>SUM(G17:G29)</f>
        <v>914.8</v>
      </c>
      <c r="I30" s="40" t="s">
        <v>8</v>
      </c>
      <c r="J30" s="40"/>
      <c r="K30" s="40"/>
      <c r="L30" s="40"/>
      <c r="M30" s="41"/>
      <c r="N30" s="12">
        <f>SUM(N17:N29)</f>
        <v>914.8</v>
      </c>
    </row>
    <row r="31" spans="2:14" ht="25.5" customHeight="1" x14ac:dyDescent="0.25">
      <c r="B31" s="7" t="s">
        <v>9</v>
      </c>
      <c r="C31" s="32" t="s">
        <v>46</v>
      </c>
      <c r="D31" s="19"/>
      <c r="E31" s="19"/>
      <c r="F31" s="19"/>
      <c r="G31" s="20"/>
      <c r="I31" s="42" t="s">
        <v>54</v>
      </c>
      <c r="J31" s="42"/>
      <c r="K31" s="42"/>
      <c r="L31" s="42"/>
      <c r="M31" s="42"/>
      <c r="N31" s="43"/>
    </row>
    <row r="32" spans="2:14" ht="25.5" customHeight="1" x14ac:dyDescent="0.25">
      <c r="B32" s="33" t="s">
        <v>30</v>
      </c>
      <c r="C32" s="33"/>
      <c r="D32" s="33"/>
      <c r="E32" s="33"/>
      <c r="F32" s="33"/>
      <c r="G32" s="33"/>
    </row>
    <row r="33" spans="2:7" ht="21" customHeight="1" x14ac:dyDescent="0.25">
      <c r="B33" s="34" t="s">
        <v>23</v>
      </c>
      <c r="C33" s="34"/>
      <c r="D33" s="34"/>
      <c r="E33" s="34"/>
      <c r="F33" s="34"/>
      <c r="G33" s="34"/>
    </row>
    <row r="34" spans="2:7" ht="29.25" customHeight="1" x14ac:dyDescent="0.25">
      <c r="B34" s="34" t="s">
        <v>29</v>
      </c>
      <c r="C34" s="34"/>
      <c r="D34" s="34"/>
      <c r="E34" s="34"/>
      <c r="F34" s="34"/>
      <c r="G34" s="34"/>
    </row>
    <row r="35" spans="2:7" ht="18.75" customHeight="1" x14ac:dyDescent="0.25">
      <c r="B35" s="35" t="s">
        <v>47</v>
      </c>
      <c r="C35" s="33"/>
      <c r="D35" s="33"/>
      <c r="E35" s="33"/>
      <c r="F35" s="33"/>
      <c r="G35" s="33"/>
    </row>
    <row r="36" spans="2:7" ht="25.5" customHeight="1" x14ac:dyDescent="0.25">
      <c r="B36" s="36" t="s">
        <v>25</v>
      </c>
      <c r="C36" s="36"/>
      <c r="D36" s="36"/>
      <c r="E36" s="36"/>
      <c r="F36" s="36"/>
      <c r="G36" s="36"/>
    </row>
    <row r="37" spans="2:7" ht="16.5" customHeight="1" x14ac:dyDescent="0.25">
      <c r="B37" s="27" t="s">
        <v>52</v>
      </c>
      <c r="C37" s="27"/>
      <c r="D37" s="27"/>
      <c r="E37" s="27"/>
      <c r="F37" s="27"/>
      <c r="G37" s="27"/>
    </row>
    <row r="38" spans="2:7" ht="50.25" customHeight="1" x14ac:dyDescent="0.25">
      <c r="B38" s="37" t="s">
        <v>10</v>
      </c>
      <c r="C38" s="37"/>
      <c r="D38" s="37"/>
      <c r="E38" s="37"/>
      <c r="F38" s="37"/>
      <c r="G38" s="37"/>
    </row>
    <row r="39" spans="2:7" ht="47.25" customHeight="1" x14ac:dyDescent="0.25">
      <c r="B39" s="38" t="s">
        <v>27</v>
      </c>
      <c r="C39" s="38"/>
      <c r="D39" s="38"/>
      <c r="E39" s="38"/>
      <c r="F39" s="38"/>
      <c r="G39" s="38"/>
    </row>
    <row r="40" spans="2:7" ht="32.25" customHeight="1" x14ac:dyDescent="0.25">
      <c r="B40" s="38" t="s">
        <v>11</v>
      </c>
      <c r="C40" s="38"/>
      <c r="D40" s="38"/>
      <c r="E40" s="38"/>
      <c r="F40" s="38"/>
      <c r="G40" s="38"/>
    </row>
    <row r="41" spans="2:7" ht="18" customHeight="1" x14ac:dyDescent="0.25">
      <c r="B41" s="38" t="s">
        <v>12</v>
      </c>
      <c r="C41" s="38"/>
      <c r="D41" s="38"/>
      <c r="E41" s="38"/>
      <c r="F41" s="38"/>
      <c r="G41" s="38"/>
    </row>
    <row r="42" spans="2:7" ht="30" customHeight="1" x14ac:dyDescent="0.25">
      <c r="B42" s="38" t="s">
        <v>13</v>
      </c>
      <c r="C42" s="38"/>
      <c r="D42" s="38"/>
      <c r="E42" s="38"/>
      <c r="F42" s="38"/>
      <c r="G42" s="38"/>
    </row>
    <row r="43" spans="2:7" ht="19.5" customHeight="1" x14ac:dyDescent="0.25">
      <c r="B43" s="39" t="s">
        <v>28</v>
      </c>
      <c r="C43" s="39"/>
      <c r="D43" s="39"/>
      <c r="E43" s="39"/>
      <c r="F43" s="39"/>
      <c r="G43" s="39"/>
    </row>
    <row r="44" spans="2:7" ht="46.5" customHeight="1" x14ac:dyDescent="0.25">
      <c r="B44" s="38" t="s">
        <v>24</v>
      </c>
      <c r="C44" s="38"/>
      <c r="D44" s="38"/>
      <c r="E44" s="38"/>
      <c r="F44" s="38"/>
      <c r="G44" s="38"/>
    </row>
    <row r="45" spans="2:7" x14ac:dyDescent="0.25">
      <c r="B45" s="13" t="s">
        <v>26</v>
      </c>
      <c r="C45" s="10"/>
      <c r="D45" s="10"/>
      <c r="E45" s="10"/>
      <c r="F45" s="10"/>
      <c r="G45" s="10"/>
    </row>
    <row r="46" spans="2:7" x14ac:dyDescent="0.25">
      <c r="B46" s="5"/>
      <c r="C46" s="10"/>
      <c r="D46" s="10"/>
      <c r="E46" s="10"/>
      <c r="F46" s="10"/>
      <c r="G46" s="10"/>
    </row>
    <row r="47" spans="2:7" x14ac:dyDescent="0.25">
      <c r="B47" s="5"/>
      <c r="C47" s="10"/>
      <c r="D47" s="10"/>
      <c r="E47" s="10"/>
      <c r="F47" s="10"/>
      <c r="G47" s="10"/>
    </row>
    <row r="48" spans="2:7" x14ac:dyDescent="0.25">
      <c r="B48" s="24" t="s">
        <v>18</v>
      </c>
      <c r="C48" s="24"/>
      <c r="D48" s="5" t="s">
        <v>14</v>
      </c>
      <c r="E48" s="8" t="s">
        <v>19</v>
      </c>
      <c r="F48" s="24" t="s">
        <v>20</v>
      </c>
      <c r="G48" s="24"/>
    </row>
    <row r="49" spans="2:7" x14ac:dyDescent="0.25">
      <c r="B49" s="24" t="s">
        <v>17</v>
      </c>
      <c r="C49" s="24"/>
      <c r="D49" s="10"/>
      <c r="E49" s="8" t="s">
        <v>21</v>
      </c>
      <c r="F49" s="24" t="s">
        <v>16</v>
      </c>
      <c r="G49" s="24"/>
    </row>
    <row r="50" spans="2:7" ht="15.75" x14ac:dyDescent="0.25">
      <c r="B50" s="1"/>
    </row>
    <row r="51" spans="2:7" ht="15.75" x14ac:dyDescent="0.25">
      <c r="B51" s="1"/>
    </row>
    <row r="52" spans="2:7" ht="15.75" x14ac:dyDescent="0.25">
      <c r="B52" s="1"/>
    </row>
  </sheetData>
  <mergeCells count="31">
    <mergeCell ref="B43:G43"/>
    <mergeCell ref="B44:G44"/>
    <mergeCell ref="B48:C48"/>
    <mergeCell ref="F48:G48"/>
    <mergeCell ref="B49:C49"/>
    <mergeCell ref="F49:G49"/>
    <mergeCell ref="B38:G38"/>
    <mergeCell ref="B39:G39"/>
    <mergeCell ref="B40:G40"/>
    <mergeCell ref="B41:G41"/>
    <mergeCell ref="B42:G42"/>
    <mergeCell ref="B37:G37"/>
    <mergeCell ref="B10:E10"/>
    <mergeCell ref="B12:C12"/>
    <mergeCell ref="F12:G12"/>
    <mergeCell ref="B14:G14"/>
    <mergeCell ref="B30:E30"/>
    <mergeCell ref="C31:G31"/>
    <mergeCell ref="B32:G32"/>
    <mergeCell ref="B33:G33"/>
    <mergeCell ref="B34:G34"/>
    <mergeCell ref="B35:G35"/>
    <mergeCell ref="B36:G36"/>
    <mergeCell ref="I30:M30"/>
    <mergeCell ref="I31:N31"/>
    <mergeCell ref="B9:G9"/>
    <mergeCell ref="B2:G2"/>
    <mergeCell ref="B3:G3"/>
    <mergeCell ref="B4:G4"/>
    <mergeCell ref="B6:G6"/>
    <mergeCell ref="B7:G7"/>
  </mergeCells>
  <pageMargins left="0.31496062992125984" right="0.31496062992125984" top="0.15748031496062992" bottom="0.19685039370078741" header="0.31496062992125984" footer="0.31496062992125984"/>
  <pageSetup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JUAN CARLOS BATRES MELENDEZ</vt:lpstr>
      <vt:lpstr>'JUAN CARLOS BATRES MELENDEZ'!Títulos_a_imprimir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Maybelin</dc:creator>
  <cp:lastModifiedBy>Compras</cp:lastModifiedBy>
  <cp:lastPrinted>2018-08-29T15:51:09Z</cp:lastPrinted>
  <dcterms:created xsi:type="dcterms:W3CDTF">2015-07-15T17:54:24Z</dcterms:created>
  <dcterms:modified xsi:type="dcterms:W3CDTF">2018-11-19T15:50:08Z</dcterms:modified>
</cp:coreProperties>
</file>