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 (2)" sheetId="1" r:id="rId1"/>
  </sheets>
  <definedNames>
    <definedName name="_xlnm.Print_Area" localSheetId="0">'ORDEN COMPRA (2)'!$A$1:$H$37</definedName>
    <definedName name="_xlnm.Print_Titles" localSheetId="0">'ORDEN COMPRA (2)'!$1:$34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<sst xmlns="http://schemas.openxmlformats.org/spreadsheetml/2006/main" count="48" uniqueCount="42">
  <si>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</si>
  <si>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</si>
  <si>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</si>
  <si>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</si>
  <si>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</si>
  <si>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</si>
  <si>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</si>
  <si>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</si>
  <si>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</si>
  <si>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</si>
  <si>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</si>
  <si>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</si>
  <si>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</si>
  <si>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</si>
  <si>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</si>
  <si>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</si>
  <si>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</si>
  <si>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</si>
  <si>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</si>
  <si>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</si>
  <si>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</si>
  <si>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</si>
  <si>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</si>
  <si>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</si>
  <si>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</si>
  <si>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t>"SUMINISTRO DE CAJAS DE CARTON PARA FONAT"</t>
  </si>
  <si>
    <t>2019</t>
  </si>
  <si>
    <t>OFICINA DE GESTION DOCUMENTAL Y ARCHIVO</t>
  </si>
  <si>
    <t>SAN SALVADOR, 02 DE MAYO DE 2019</t>
  </si>
  <si>
    <r>
      <t xml:space="preserve">Proceso No: </t>
    </r>
    <r>
      <rPr>
        <b/>
        <sz val="11"/>
        <rFont val="Arial"/>
        <family val="2"/>
      </rPr>
      <t>LG-13/FONAT/2019</t>
    </r>
  </si>
  <si>
    <t>INSUMOS Y PROVEEDORES DIVERSOS, S.A. DE C.V.</t>
  </si>
  <si>
    <t>NIT: 0614-260315-102-0</t>
  </si>
  <si>
    <t>IVA: 241067-6</t>
  </si>
  <si>
    <t>Solicito se entregue (n) el (los) producto/servicio que se detallan en la presente Orden de Compra a la OFICINA DE GESTION DOCUMENTAL Y ARCHIVO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</si>
  <si>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INSUMOS Y PROVEEDORES DIVERSOS, S.A. DE C.V. , SE COMPROMETE A ENTREGAR EL SUMINISTRO EN FORMA PARCIAL Y EN LAS CANTIDADES QUE EL ADMINISTRADOR DE LA ORDEN DE COMPRA SOLICITE, EN  LAS OFICINAS DEL FONAT, EN LA DIRECCION SIGUIENTE: AVENIDA BUGAMBILIAS No. R-6, COLONIA SAN FRANSISCO, SAN SALVADOR.</t>
    </r>
  </si>
  <si>
    <r>
      <t xml:space="preserve">2) </t>
    </r>
    <r>
      <rPr>
        <sz val="11"/>
        <rFont val="Calibri"/>
        <family val="2"/>
      </rPr>
      <t>LA SOCIEDAD INSUMOS Y PROVEEDORES DIVERSOS, S.A. DE C.V. , DEBERA DE PRESENTAR UNA GARANTIA DE CUMPLIMIENTO DE CONTRATO, DE ACUERDO A LO ESTABLECIDO EN EL ARTICULO 35 DE LA LACAP, Y DEBERA SER POR EL 20% DEL MONTO TOTAL CONTRATADO.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</si>
  <si>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FONAT SE RESERVA EL DERECHO DE NO ACEPTAR PRODUCTOS EN MAL ESTADO, DETERIORADOS O CON AVERIAS.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</si>
  <si>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</si>
  <si>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</si>
  <si>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24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</si>
  <si>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 LA LICENCIADA MARIA ESPERANZA PINEDA ALVARENGA, QUIEN DESEMPEÑA EL CARGO DE OFICIAL DE GESTION DOCUMENTAL Y ARCHIVO DEL FONAT, COMO ADMINISTRADORA DE LA PRESENTE ORDEN DE COMPRA, A FIN DE DARLE CUMPLIMIENTO AL ARTICULO 82 Bis DE LA LACAP.</t>
    </r>
  </si>
  <si>
    <r>
      <t xml:space="preserve">SUMINISTRO DE CAJAS DE CARTON PARA EL FONAT CON LAS SIGUIENTES CARACTERISTICAS:
</t>
    </r>
    <r>
      <rPr>
        <sz val="12"/>
        <color indexed="8"/>
        <rFont val="Calibri"/>
        <family val="2"/>
      </rPr>
      <t>a) Material corrugado campacto
b) Color Kraft
c) Medidas: 38.0 x 26.0 x 30.0 cm.
d) Impresión con logo  institucional a una cara
e) Una tinta
f) Caja con tapadera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</si>
</sst>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3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176" fontId="22" fillId="0" borderId="10" xfId="54" applyNumberFormat="1" applyFont="1" applyFill="1" applyBorder="1" applyAlignment="1" quotePrefix="1">
      <alignment horizontal="right" vertical="center"/>
      <protection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5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23" fillId="0" borderId="36" xfId="54" applyFont="1" applyBorder="1" applyAlignment="1">
      <alignment horizontal="center" vertical="center"/>
      <protection/>
    </xf>
    <xf numFmtId="0" fontId="23" fillId="0" borderId="37" xfId="54" applyFont="1" applyBorder="1" applyAlignment="1">
      <alignment horizontal="center" vertical="center"/>
      <protection/>
    </xf>
    <xf numFmtId="0" fontId="23" fillId="0" borderId="38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0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42" xfId="0" applyFont="1" applyBorder="1" applyAlignment="1" quotePrefix="1">
      <alignment horizontal="justify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22" fillId="0" borderId="43" xfId="54" applyFont="1" applyBorder="1" applyAlignment="1">
      <alignment horizontal="justify" vertical="center" wrapText="1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22" fillId="0" borderId="45" xfId="54" applyFont="1" applyBorder="1" applyAlignment="1">
      <alignment horizontal="justify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4" fillId="0" borderId="35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42" xfId="0" applyFont="1" applyBorder="1" applyAlignment="1">
      <alignment horizontal="justify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42" xfId="0" applyFont="1" applyBorder="1" applyAlignment="1" quotePrefix="1">
      <alignment horizontal="center" vertical="center" wrapText="1"/>
    </xf>
    <xf numFmtId="0" fontId="31" fillId="0" borderId="35" xfId="0" applyFont="1" applyBorder="1" applyAlignment="1">
      <alignment horizontal="justify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177" fontId="21" fillId="0" borderId="44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26" fillId="32" borderId="53" xfId="54" applyFont="1" applyFill="1" applyBorder="1" applyAlignment="1">
      <alignment horizontal="center" vertical="center" wrapText="1"/>
      <protection/>
    </xf>
    <xf numFmtId="0" fontId="26" fillId="32" borderId="54" xfId="54" applyFont="1" applyFill="1" applyBorder="1" applyAlignment="1">
      <alignment horizontal="center" vertical="center"/>
      <protection/>
    </xf>
    <xf numFmtId="0" fontId="26" fillId="32" borderId="55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42" xfId="54" applyFont="1" applyFill="1" applyBorder="1" applyAlignment="1">
      <alignment horizontal="center" vertical="center"/>
      <protection/>
    </xf>
    <xf numFmtId="0" fontId="14" fillId="32" borderId="42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5" xfId="54" applyFont="1" applyFill="1" applyBorder="1" applyAlignment="1">
      <alignment horizontal="left" vertical="center"/>
      <protection/>
    </xf>
    <xf numFmtId="0" fontId="14" fillId="32" borderId="56" xfId="54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177" fontId="21" fillId="0" borderId="59" xfId="0" applyNumberFormat="1" applyFont="1" applyFill="1" applyBorder="1" applyAlignment="1">
      <alignment horizontal="center" vertical="center" wrapText="1"/>
    </xf>
    <xf numFmtId="177" fontId="21" fillId="0" borderId="6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955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955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955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955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763125"/>
          <a:ext cx="837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22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791700"/>
          <a:ext cx="8277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0"/>
  <sheetViews>
    <sheetView tabSelected="1" zoomScaleSheetLayoutView="115" workbookViewId="0" topLeftCell="A1">
      <selection activeCell="D30" sqref="D3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8515625" style="7" customWidth="1"/>
    <col min="8" max="8" width="18.28125" style="7" customWidth="1"/>
    <col min="9" max="16384" width="11.421875" style="1" customWidth="1"/>
  </cols>
  <sheetData>
    <row r="1" ht="14.25"/>
    <row r="2" spans="1:8" ht="19.5" customHeight="1">
      <c r="A2" s="117" t="s">
        <v>17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18</v>
      </c>
      <c r="B3" s="118"/>
      <c r="C3" s="118"/>
      <c r="D3" s="118"/>
      <c r="E3" s="118"/>
      <c r="F3" s="118"/>
      <c r="G3" s="118"/>
      <c r="H3" s="118"/>
    </row>
    <row r="4" ht="15" thickBot="1"/>
    <row r="5" spans="1:8" ht="30.75" customHeight="1" thickTop="1">
      <c r="A5" s="119" t="s">
        <v>16</v>
      </c>
      <c r="B5" s="120"/>
      <c r="C5" s="120"/>
      <c r="D5" s="120"/>
      <c r="E5" s="120"/>
      <c r="F5" s="120"/>
      <c r="G5" s="31" t="s">
        <v>6</v>
      </c>
      <c r="H5" s="19" t="s">
        <v>39</v>
      </c>
    </row>
    <row r="6" spans="1:10" ht="25.5" customHeight="1">
      <c r="A6" s="121" t="s">
        <v>13</v>
      </c>
      <c r="B6" s="122"/>
      <c r="C6" s="122"/>
      <c r="D6" s="122"/>
      <c r="E6" s="123" t="s">
        <v>26</v>
      </c>
      <c r="F6" s="124"/>
      <c r="G6" s="125" t="s">
        <v>29</v>
      </c>
      <c r="H6" s="126"/>
      <c r="J6" s="1" t="s">
        <v>4</v>
      </c>
    </row>
    <row r="7" spans="1:10" ht="20.25" customHeight="1">
      <c r="A7" s="96" t="s">
        <v>12</v>
      </c>
      <c r="B7" s="97"/>
      <c r="C7" s="97"/>
      <c r="D7" s="98"/>
      <c r="E7" s="99" t="s">
        <v>27</v>
      </c>
      <c r="F7" s="100"/>
      <c r="G7" s="101" t="s">
        <v>25</v>
      </c>
      <c r="H7" s="102"/>
      <c r="J7" s="1" t="s">
        <v>4</v>
      </c>
    </row>
    <row r="8" spans="1:10" ht="21" customHeight="1">
      <c r="A8" s="96" t="s">
        <v>11</v>
      </c>
      <c r="B8" s="97"/>
      <c r="C8" s="97"/>
      <c r="D8" s="98"/>
      <c r="E8" s="105" t="s">
        <v>28</v>
      </c>
      <c r="F8" s="106"/>
      <c r="G8" s="103"/>
      <c r="H8" s="104"/>
      <c r="I8" s="3"/>
      <c r="J8" s="1" t="s">
        <v>4</v>
      </c>
    </row>
    <row r="9" spans="1:10" ht="18" customHeight="1">
      <c r="A9" s="107" t="s">
        <v>30</v>
      </c>
      <c r="B9" s="108"/>
      <c r="C9" s="108"/>
      <c r="D9" s="108"/>
      <c r="E9" s="108"/>
      <c r="F9" s="109"/>
      <c r="G9" s="113" t="s">
        <v>31</v>
      </c>
      <c r="H9" s="114"/>
      <c r="J9" s="1" t="s">
        <v>4</v>
      </c>
    </row>
    <row r="10" spans="1:10" ht="17.25" customHeight="1">
      <c r="A10" s="110"/>
      <c r="B10" s="111"/>
      <c r="C10" s="111"/>
      <c r="D10" s="111"/>
      <c r="E10" s="111"/>
      <c r="F10" s="112"/>
      <c r="G10" s="115" t="s">
        <v>32</v>
      </c>
      <c r="H10" s="116"/>
      <c r="J10" s="1" t="s">
        <v>4</v>
      </c>
    </row>
    <row r="11" spans="1:8" ht="50.25" customHeight="1">
      <c r="A11" s="83" t="s">
        <v>33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38" t="s">
        <v>2</v>
      </c>
      <c r="B12" s="39" t="s">
        <v>3</v>
      </c>
      <c r="C12" s="40" t="s">
        <v>0</v>
      </c>
      <c r="D12" s="86" t="s">
        <v>1</v>
      </c>
      <c r="E12" s="87"/>
      <c r="F12" s="88"/>
      <c r="G12" s="41" t="s">
        <v>20</v>
      </c>
      <c r="H12" s="42" t="s">
        <v>15</v>
      </c>
      <c r="J12" s="1" t="s">
        <v>4</v>
      </c>
    </row>
    <row r="13" spans="1:8" ht="130.5" customHeight="1">
      <c r="A13" s="44">
        <v>220</v>
      </c>
      <c r="B13" s="45">
        <v>54105</v>
      </c>
      <c r="C13" s="43" t="s">
        <v>19</v>
      </c>
      <c r="D13" s="89" t="s">
        <v>41</v>
      </c>
      <c r="E13" s="90"/>
      <c r="F13" s="91"/>
      <c r="G13" s="46">
        <v>4</v>
      </c>
      <c r="H13" s="47">
        <f>+A13*G13</f>
        <v>880</v>
      </c>
    </row>
    <row r="14" spans="1:8" ht="13.5" customHeight="1">
      <c r="A14" s="44"/>
      <c r="B14" s="45"/>
      <c r="C14" s="43"/>
      <c r="D14" s="92" t="s">
        <v>22</v>
      </c>
      <c r="E14" s="93"/>
      <c r="F14" s="94"/>
      <c r="G14" s="49" t="s">
        <v>21</v>
      </c>
      <c r="H14" s="47"/>
    </row>
    <row r="15" spans="1:8" ht="93.75" customHeight="1">
      <c r="A15" s="33"/>
      <c r="B15" s="32"/>
      <c r="C15" s="32"/>
      <c r="D15" s="77" t="s">
        <v>34</v>
      </c>
      <c r="E15" s="78"/>
      <c r="F15" s="79"/>
      <c r="G15" s="37"/>
      <c r="H15" s="36"/>
    </row>
    <row r="16" spans="1:8" ht="66.75" customHeight="1">
      <c r="A16" s="33"/>
      <c r="B16" s="32"/>
      <c r="C16" s="32"/>
      <c r="D16" s="95" t="s">
        <v>35</v>
      </c>
      <c r="E16" s="78"/>
      <c r="F16" s="79"/>
      <c r="G16" s="37"/>
      <c r="H16" s="36"/>
    </row>
    <row r="17" spans="1:8" ht="78" customHeight="1">
      <c r="A17" s="33"/>
      <c r="B17" s="32"/>
      <c r="C17" s="32"/>
      <c r="D17" s="77" t="s">
        <v>40</v>
      </c>
      <c r="E17" s="78"/>
      <c r="F17" s="79"/>
      <c r="G17" s="37"/>
      <c r="H17" s="36"/>
    </row>
    <row r="18" spans="1:8" ht="30.75" customHeight="1">
      <c r="A18" s="33"/>
      <c r="B18" s="32"/>
      <c r="C18" s="32"/>
      <c r="D18" s="77" t="s">
        <v>36</v>
      </c>
      <c r="E18" s="78"/>
      <c r="F18" s="79"/>
      <c r="G18" s="37"/>
      <c r="H18" s="36"/>
    </row>
    <row r="19" spans="1:8" ht="21.75" customHeight="1">
      <c r="A19" s="34"/>
      <c r="B19" s="32"/>
      <c r="C19" s="32"/>
      <c r="D19" s="77" t="s">
        <v>37</v>
      </c>
      <c r="E19" s="78"/>
      <c r="F19" s="79"/>
      <c r="G19" s="37"/>
      <c r="H19" s="36"/>
    </row>
    <row r="20" spans="1:8" ht="48.75" customHeight="1">
      <c r="A20" s="35"/>
      <c r="B20" s="32"/>
      <c r="C20" s="32"/>
      <c r="D20" s="77" t="s">
        <v>38</v>
      </c>
      <c r="E20" s="78"/>
      <c r="F20" s="79"/>
      <c r="G20" s="37"/>
      <c r="H20" s="36"/>
    </row>
    <row r="21" spans="1:8" ht="12.75" customHeight="1">
      <c r="A21" s="33"/>
      <c r="B21" s="32"/>
      <c r="C21" s="32"/>
      <c r="D21" s="80"/>
      <c r="E21" s="81"/>
      <c r="F21" s="82"/>
      <c r="G21" s="37"/>
      <c r="H21" s="36"/>
    </row>
    <row r="22" spans="1:8" ht="9.75" customHeight="1">
      <c r="A22" s="33"/>
      <c r="B22" s="32"/>
      <c r="C22" s="32"/>
      <c r="D22" s="80"/>
      <c r="E22" s="81"/>
      <c r="F22" s="82"/>
      <c r="G22" s="37"/>
      <c r="H22" s="36"/>
    </row>
    <row r="23" spans="1:10" ht="12.75" customHeight="1" thickBot="1">
      <c r="A23" s="21"/>
      <c r="B23" s="9"/>
      <c r="C23" s="9"/>
      <c r="D23" s="57"/>
      <c r="E23" s="58"/>
      <c r="F23" s="58"/>
      <c r="G23" s="17"/>
      <c r="H23" s="20"/>
      <c r="J23" s="1" t="s">
        <v>4</v>
      </c>
    </row>
    <row r="24" spans="1:8" ht="24" customHeight="1" thickBot="1">
      <c r="A24" s="22" t="s">
        <v>5</v>
      </c>
      <c r="B24" s="59" t="str">
        <f>CONCATENATE("****",UPPER(l_letras(H24)),"****")</f>
        <v>****OCHOCIENTOS OCHENTA 00/100 DOLARES****</v>
      </c>
      <c r="C24" s="60"/>
      <c r="D24" s="60"/>
      <c r="E24" s="60"/>
      <c r="F24" s="60"/>
      <c r="G24" s="61"/>
      <c r="H24" s="48">
        <f>SUM(H13:H23)</f>
        <v>880</v>
      </c>
    </row>
    <row r="25" spans="1:8" ht="10.5" customHeight="1">
      <c r="A25" s="62" t="s">
        <v>14</v>
      </c>
      <c r="B25" s="63"/>
      <c r="C25" s="63"/>
      <c r="D25" s="63"/>
      <c r="E25" s="63"/>
      <c r="F25" s="63"/>
      <c r="G25" s="63"/>
      <c r="H25" s="64"/>
    </row>
    <row r="26" spans="1:8" ht="12" customHeight="1" thickBot="1">
      <c r="A26" s="65"/>
      <c r="B26" s="66"/>
      <c r="C26" s="66"/>
      <c r="D26" s="66"/>
      <c r="E26" s="66"/>
      <c r="F26" s="66"/>
      <c r="G26" s="66"/>
      <c r="H26" s="67"/>
    </row>
    <row r="27" spans="1:8" ht="14.25">
      <c r="A27" s="23"/>
      <c r="B27" s="13"/>
      <c r="C27" s="13"/>
      <c r="D27" s="14"/>
      <c r="E27" s="15"/>
      <c r="F27" s="11"/>
      <c r="G27" s="12"/>
      <c r="H27" s="24"/>
    </row>
    <row r="28" spans="1:8" ht="14.25">
      <c r="A28" s="25"/>
      <c r="B28" s="3"/>
      <c r="C28" s="3"/>
      <c r="D28" s="4"/>
      <c r="E28" s="16"/>
      <c r="F28" s="10"/>
      <c r="G28" s="8"/>
      <c r="H28" s="26"/>
    </row>
    <row r="29" spans="1:8" ht="11.25" customHeight="1">
      <c r="A29" s="25"/>
      <c r="B29" s="3"/>
      <c r="C29" s="3"/>
      <c r="D29" s="4"/>
      <c r="E29" s="16"/>
      <c r="F29" s="10"/>
      <c r="G29" s="8"/>
      <c r="H29" s="26"/>
    </row>
    <row r="30" spans="1:8" ht="14.25">
      <c r="A30" s="25"/>
      <c r="B30" s="3"/>
      <c r="C30" s="3"/>
      <c r="D30" s="4"/>
      <c r="E30" s="16"/>
      <c r="F30" s="10"/>
      <c r="G30" s="8"/>
      <c r="H30" s="26"/>
    </row>
    <row r="31" spans="1:9" ht="19.5" customHeight="1">
      <c r="A31" s="68" t="s">
        <v>23</v>
      </c>
      <c r="B31" s="69"/>
      <c r="C31" s="69"/>
      <c r="D31" s="69"/>
      <c r="E31" s="70"/>
      <c r="F31" s="71" t="str">
        <f>+A9</f>
        <v>INSUMOS Y PROVEEDORES DIVERSOS, S.A. DE C.V.</v>
      </c>
      <c r="G31" s="72"/>
      <c r="H31" s="73"/>
      <c r="I31" s="3"/>
    </row>
    <row r="32" spans="1:9" ht="12" customHeight="1">
      <c r="A32" s="74" t="s">
        <v>24</v>
      </c>
      <c r="B32" s="75"/>
      <c r="C32" s="75"/>
      <c r="D32" s="75"/>
      <c r="E32" s="76"/>
      <c r="F32" s="52" t="s">
        <v>7</v>
      </c>
      <c r="G32" s="53"/>
      <c r="H32" s="54"/>
      <c r="I32" s="3"/>
    </row>
    <row r="33" spans="1:9" ht="14.25">
      <c r="A33" s="50"/>
      <c r="B33" s="51"/>
      <c r="C33" s="51"/>
      <c r="D33" s="51"/>
      <c r="E33" s="16"/>
      <c r="F33" s="52"/>
      <c r="G33" s="53"/>
      <c r="H33" s="54"/>
      <c r="I33" s="3"/>
    </row>
    <row r="34" spans="1:9" ht="15" thickBot="1">
      <c r="A34" s="55"/>
      <c r="B34" s="56"/>
      <c r="C34" s="56"/>
      <c r="D34" s="56"/>
      <c r="E34" s="27"/>
      <c r="F34" s="28"/>
      <c r="G34" s="29"/>
      <c r="H34" s="30"/>
      <c r="I34" s="3"/>
    </row>
    <row r="35" spans="1:9" ht="15" thickTop="1">
      <c r="A35" s="6"/>
      <c r="B35" s="3"/>
      <c r="C35" s="3"/>
      <c r="D35" s="4"/>
      <c r="E35" s="1"/>
      <c r="G35" s="18" t="s">
        <v>8</v>
      </c>
      <c r="I35" s="3"/>
    </row>
    <row r="36" spans="1:9" ht="14.25">
      <c r="A36" s="6"/>
      <c r="B36" s="3"/>
      <c r="C36" s="3"/>
      <c r="D36" s="4"/>
      <c r="E36" s="1"/>
      <c r="G36" s="18" t="s">
        <v>9</v>
      </c>
      <c r="I36" s="3"/>
    </row>
    <row r="37" spans="1:9" ht="15">
      <c r="A37" s="6"/>
      <c r="B37" s="3"/>
      <c r="C37" s="3"/>
      <c r="D37" s="4"/>
      <c r="E37" s="1"/>
      <c r="G37" s="18" t="s">
        <v>10</v>
      </c>
      <c r="I37" s="3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</sheetData>
  <sheetProtection/>
  <mergeCells count="36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33:D33"/>
    <mergeCell ref="F33:H33"/>
    <mergeCell ref="A34:D34"/>
    <mergeCell ref="D23:F23"/>
    <mergeCell ref="B24:G24"/>
    <mergeCell ref="A25:H26"/>
    <mergeCell ref="A31:E31"/>
    <mergeCell ref="F31:H31"/>
    <mergeCell ref="A32:E32"/>
    <mergeCell ref="F32:H3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5" max="255" man="1"/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2019-05-02T21:19:49Z</cp:lastPrinted>
  <dcterms:created xsi:type="dcterms:W3CDTF">2008-01-11T19:40:26Z</dcterms:created>
  <dcterms:modified xsi:type="dcterms:W3CDTF">2019-05-06T20:33:37Z</dcterms:modified>
  <cp:category/>
  <cp:version/>
  <cp:contentType/>
  <cp:contentStatus/>
</cp:coreProperties>
</file>