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7650"/>
  </bookViews>
  <sheets>
    <sheet name="OC-10" sheetId="1" r:id="rId1"/>
  </sheets>
  <definedNames>
    <definedName name="_xlnm.Print_Titles" localSheetId="0">'OC-10'!$2:$15</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1" l="1"/>
  <c r="G18" i="1"/>
  <c r="G21" i="1" s="1"/>
</calcChain>
</file>

<file path=xl/sharedStrings.xml><?xml version="1.0" encoding="utf-8"?>
<sst xmlns="http://schemas.openxmlformats.org/spreadsheetml/2006/main" count="46" uniqueCount="44">
  <si>
    <t>DIRECCIÓN GENERAL DE CENTROS PENALES</t>
  </si>
  <si>
    <t>UNIDAD SECUNDARIA DE ADQUISICIONES Y CONTRATACIONES DE CENTROS PENALES</t>
  </si>
  <si>
    <t>7ª. Avenida Nte. Final Pje.03 Urb. Santa Adela S.S. Tel 2526-3615/3618</t>
  </si>
  <si>
    <r>
      <t>ORDEN DE COMPRA DE BIENES y/o SERVICIOS DGCP</t>
    </r>
    <r>
      <rPr>
        <b/>
        <sz val="10"/>
        <color rgb="FFFF0000"/>
        <rFont val="Calibri Light"/>
        <family val="1"/>
        <scheme val="major"/>
      </rPr>
      <t xml:space="preserve"> </t>
    </r>
    <r>
      <rPr>
        <b/>
        <sz val="10"/>
        <color theme="1"/>
        <rFont val="Calibri Light"/>
        <family val="1"/>
        <scheme val="major"/>
      </rPr>
      <t>No. 010- GOES</t>
    </r>
  </si>
  <si>
    <t>San Salvador,  16 de mayo de 2019</t>
  </si>
  <si>
    <t>SEÑORES: JMTELCOM, JESUS MARTINEZ Y ASOCIADOS, S.A DE C.V</t>
  </si>
  <si>
    <t>CLASIFICACION MIPYMES: MEDIANA EMPRESA</t>
  </si>
  <si>
    <t>NIT: 0614-091288-102-2</t>
  </si>
  <si>
    <t>No. NRC: 6927-2</t>
  </si>
  <si>
    <r>
      <t xml:space="preserve">Atentamente solicito suministrar con cargo a la </t>
    </r>
    <r>
      <rPr>
        <b/>
        <sz val="9"/>
        <color theme="1"/>
        <rFont val="Calibri Light"/>
        <family val="1"/>
        <scheme val="major"/>
      </rPr>
      <t>DIRECCION GENERAL DE CENTROS PENALES,</t>
    </r>
    <r>
      <rPr>
        <sz val="9"/>
        <color theme="1"/>
        <rFont val="Calibri Light"/>
        <family val="1"/>
        <scheme val="major"/>
      </rPr>
      <t xml:space="preserve"> lo que a continuación se detalla:</t>
    </r>
  </si>
  <si>
    <t>CANTIDAD</t>
  </si>
  <si>
    <t>UNIDAD DE MEDIDA</t>
  </si>
  <si>
    <t>ESPECIFICO</t>
  </si>
  <si>
    <t>DESCRIPCION DEL BIEN O SERVICIO</t>
  </si>
  <si>
    <t>PRECIO UNITARIO</t>
  </si>
  <si>
    <t>TOTAL</t>
  </si>
  <si>
    <t>UNIDAD</t>
  </si>
  <si>
    <t>RENOVACION DE LICENCIA UTM POR  12 MESES PARA FIREWALL; MARCA FORTINET MODELO FORTIGATE 90D
INCLUYE:
• IPS &amp; APPLICATION CONTROL
• ANTIVIRUS
• FILTRADO WEB
• ANTISPAM</t>
  </si>
  <si>
    <t xml:space="preserve">RENOVACION DE SOPORTE PARA 23 EQUIPOS MARCA FORTINET MODELO FORTIGATE 90D CON GARANTIA FORTICARE 8 x 5 SOPORTE CON FABRICA Y LOCAL Y SOPORTE TECNICO LOCAL 24 x 7 PARA EQUIPO MARCA FORTINET MODELO FORTIGATE 90D
• SERVICIO DE SOPORTE TECNICO LOCAL PARA EQUIPO MARCA FORTINET MODELO FORTIGATE 90D
• SOPORTE TECNICO PERSONALIZADO LAS 24 HORAS DEL DIA LOS 365 DIAS DEL AÑO
• ACCESO AL SOPORTE VIA WEB, POR TELEFONO O POR CORREO ELECTRONICO
• SOLUCION DE PROBLEMAS MAS COMUNES RELACIONADOS CON LOS EQUIPOS DE COMUNICACIÓN FORTINET: CAIDAS DE SISTEMA, ERRORES O FALTAS EN CONFIGURACIONES, PUESTAS EN MARCHA, ACTUALIZACIONES, ETC
• ACTUALIZACION DE FIRMWARE DE LOS EQUIPOS
• PRIORIZAR (DETERMINAR LA URGENCIA) Y CATEGORIZAR (EVALUAR LOS RIESGOS) EN CADA CASO
• ESCALAR A UN SOPORTE DE SEGUNDO O TERCER NIVEL SI FUERA NECESARIO
• ESTRATEGIAS DE PLANIFICACIONES EN LA RESOLUCION DE PROBLEMAS PARA MINIMIZAR LAS INTERRUPCIONES DEL SERVICIO Y/O OPTIMIZAR SU ESTRUCTURA DE COMUNICACIÓN PARA DESARROLLAR EL MAXIMO POTENCIAL
DEMAS REQUISITOS (VER ANEXO)
</t>
  </si>
  <si>
    <t>TOTAL EN LETRAS</t>
  </si>
  <si>
    <t>DIECISEIS MIL DOSCIENTOS VEINTIUNO 21/100 DOLARES EXACTOS</t>
  </si>
  <si>
    <t>JUSTIFICACION:  SE REQUIERE LA ADQUISICION PARA MANTENER EL 100% DEL FUNCIONAMIENTO DE LOS FIREWALL QUE SE ENCUENTRAN EN LOS DIFERENTES CENTROS PENITENCIARIOS PARA SEGURIDAD INFORMATICA DE LA DIRECCION GENERAL DE CENTROS PENALES</t>
  </si>
  <si>
    <t>UP:  06- ADMINISTRACION DEL SISTEMA PENITENCIARIO</t>
  </si>
  <si>
    <t>LT:   01- RECLUSION Y REHABILITACION</t>
  </si>
  <si>
    <t>TIEMPO DE ENTREGA: 15 DIAS HABILES DESPUES DE NOTIFICADA Y RECIBIDA LA ORDEN DE COMPRA</t>
  </si>
  <si>
    <r>
      <t xml:space="preserve">FACTURA A NOMBRE DE </t>
    </r>
    <r>
      <rPr>
        <b/>
        <sz val="9"/>
        <color theme="1"/>
        <rFont val="Calibri Light"/>
        <family val="1"/>
        <scheme val="major"/>
      </rPr>
      <t xml:space="preserve"> DIRECCION GENERAL DE CENTROS PENALES//NIT: 0614-010915-002-0</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</si>
  <si>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</si>
  <si>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</si>
  <si>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r>
      <t>Los bienes y/o servicios deben ser entregados en:</t>
    </r>
    <r>
      <rPr>
        <b/>
        <sz val="9"/>
        <color theme="1"/>
        <rFont val="Calibri Light"/>
        <family val="1"/>
        <scheme val="major"/>
      </rPr>
      <t xml:space="preserve"> DIRECCION GENERAL DE CENTROS PENALES EDIFICIO PRODISA</t>
    </r>
  </si>
  <si>
    <t>El tiempo de cumplimiento será a partir de la fecha de notificación de la Orden de Compra, sea esta por Fax y/o entrega directa</t>
  </si>
  <si>
    <t>PRESENTAR GARANTÍAS DE BUEN SERVICIO, FUNCIONAMIENTO O CALIDAD DE BIENES SEGÚN ART. 37 BIS DE LA LACAP</t>
  </si>
  <si>
    <t>Notificado el:_____________________</t>
  </si>
  <si>
    <t>Fecha estipulada para la entrega: _________________________</t>
  </si>
  <si>
    <t>Si el Suministrante  incumpliere en cualquiera de las condiciones de esta Orden de Compra, se aplicará el Art. 85, de la LACAP.</t>
  </si>
  <si>
    <r>
      <t xml:space="preserve">Unidad Requirente: </t>
    </r>
    <r>
      <rPr>
        <b/>
        <sz val="9"/>
        <color theme="1"/>
        <rFont val="Calibri Light"/>
        <family val="1"/>
        <scheme val="major"/>
      </rPr>
      <t>DEPARTAMENTO DE TECNOLOGIA Y DESARROLLO INFORMATICO</t>
    </r>
  </si>
  <si>
    <t>La Direccion General de Centros Penales, no se hace responsable de las facturas que NO se presenten la Unidad Secundaria Ejecutora Financiera (USEFI), dos semanas despues de haber recibido el Suministro de conformidad.</t>
  </si>
  <si>
    <t>NADIREE</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</si>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</sst>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00_-;\-&quot;$&quot;* #,##0.00_-;_-&quot;$&quot;* &quot;-&quot;??_-;_-@_-"/>
    <numFmt numFmtId="166" formatCode="_([$$-440A]* #,##0.00_);_([$$-440A]* \(#,##0.00\);_([$$-440A]* &quot;-&quot;??_);_(@_)"/>
  </numFmts>
  <fonts count="12">
    <font>
      <sz val="11"/>
      <color theme="1"/>
      <name val="Calibri"/>
      <family val="2"/>
      <scheme val="minor"/>
    </font>
    <font>
      <sz val="11"/>
      <color theme="1"/>
      <name val="Calibri"/>
      <family val="2"/>
      <scheme val="minor"/>
    </font>
    <font>
      <b/>
      <sz val="10"/>
      <color theme="1"/>
      <name val="Calibri Light"/>
      <family val="1"/>
      <scheme val="major"/>
    </font>
    <font>
      <sz val="10"/>
      <color theme="1"/>
      <name val="Calibri Light"/>
      <family val="1"/>
      <scheme val="major"/>
    </font>
    <font>
      <b/>
      <u/>
      <sz val="10"/>
      <color theme="1"/>
      <name val="Calibri Light"/>
      <family val="1"/>
      <scheme val="major"/>
    </font>
    <font>
      <b/>
      <sz val="10"/>
      <color rgb="FFFF0000"/>
      <name val="Calibri Light"/>
      <family val="1"/>
      <scheme val="major"/>
    </font>
    <font>
      <b/>
      <sz val="9"/>
      <color theme="1"/>
      <name val="Calibri Light"/>
      <family val="1"/>
      <scheme val="major"/>
    </font>
    <font>
      <sz val="9"/>
      <color theme="1"/>
      <name val="Calibri Light"/>
      <family val="1"/>
      <scheme val="major"/>
    </font>
    <font>
      <sz val="8.5"/>
      <color theme="1"/>
      <name val="Calibri Light"/>
      <family val="1"/>
      <scheme val="major"/>
    </font>
    <font>
      <sz val="8.5"/>
      <name val="Calibri Light"/>
      <family val="1"/>
      <scheme val="major"/>
    </font>
    <font>
      <b/>
      <sz val="8.5"/>
      <color theme="1"/>
      <name val="Calibri Light"/>
      <family val="1"/>
      <scheme val="major"/>
    </font>
    <font>
      <b/>
      <sz val="9"/>
      <color rgb="FF000000"/>
      <name val="Calibri Light"/>
      <family val="1"/>
      <scheme val="major"/>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FF"/>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5" fontId="1" fillId="0" borderId="0" applyFont="0" applyFill="0" applyBorder="0" applyAlignment="0" applyProtection="0"/>
  </cellStyleXfs>
  <cellXfs count="61">
    <xf numFmtId="0" fontId="0" fillId="0" borderId="0" xfId="0"/>
    <xf numFmtId="0" fontId="3" fillId="0" borderId="0" xfId="0" applyFont="1"/>
    <xf numFmtId="0" fontId="2" fillId="0" borderId="0" xfId="0" applyFont="1" applyAlignment="1">
      <alignment horizontal="justify" vertical="center"/>
    </xf>
    <xf numFmtId="0" fontId="7" fillId="0" borderId="0" xfId="0" applyFont="1"/>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justify" vertical="center"/>
    </xf>
    <xf numFmtId="0" fontId="6" fillId="4" borderId="1" xfId="0" applyFont="1" applyFill="1" applyBorder="1" applyAlignment="1">
      <alignment horizontal="center" vertical="center" wrapText="1"/>
    </xf>
    <xf numFmtId="3"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9" fillId="6" borderId="1" xfId="0" applyFont="1" applyFill="1" applyBorder="1" applyAlignment="1" applyProtection="1">
      <alignment horizontal="left" vertical="top" wrapText="1"/>
      <protection locked="0"/>
    </xf>
    <xf numFmtId="166" fontId="9" fillId="6" borderId="1" xfId="1" applyNumberFormat="1" applyFont="1" applyFill="1" applyBorder="1" applyAlignment="1" applyProtection="1">
      <alignment horizontal="center" vertical="center" wrapText="1"/>
      <protection locked="0"/>
    </xf>
    <xf numFmtId="164" fontId="10" fillId="3" borderId="1" xfId="0" applyNumberFormat="1" applyFont="1" applyFill="1" applyBorder="1" applyAlignment="1">
      <alignment horizontal="center" vertical="center" wrapText="1"/>
    </xf>
    <xf numFmtId="0" fontId="7" fillId="3" borderId="0" xfId="0" applyFont="1" applyFill="1"/>
    <xf numFmtId="164" fontId="7" fillId="0" borderId="1" xfId="0" applyNumberFormat="1" applyFont="1" applyBorder="1" applyAlignment="1">
      <alignment vertical="center" wrapText="1"/>
    </xf>
    <xf numFmtId="164" fontId="11"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2" borderId="0" xfId="0" applyFont="1" applyFill="1" applyAlignment="1">
      <alignment horizontal="center" vertical="center" wrapText="1"/>
    </xf>
    <xf numFmtId="0" fontId="2" fillId="3" borderId="0" xfId="0" applyFont="1" applyFill="1" applyAlignment="1">
      <alignment horizontal="right"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3" fontId="8" fillId="0" borderId="2"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6" borderId="2" xfId="0" applyFont="1" applyFill="1" applyBorder="1" applyAlignment="1" applyProtection="1">
      <alignment horizontal="left" vertical="top" wrapText="1"/>
      <protection locked="0"/>
    </xf>
    <xf numFmtId="0" fontId="9" fillId="6" borderId="4" xfId="0" applyFont="1" applyFill="1" applyBorder="1" applyAlignment="1" applyProtection="1">
      <alignment horizontal="left" vertical="top" wrapText="1"/>
      <protection locked="0"/>
    </xf>
    <xf numFmtId="166" fontId="9" fillId="6" borderId="2" xfId="1" applyNumberFormat="1" applyFont="1" applyFill="1" applyBorder="1" applyAlignment="1" applyProtection="1">
      <alignment horizontal="center" vertical="center" wrapText="1"/>
      <protection locked="0"/>
    </xf>
    <xf numFmtId="166" fontId="9" fillId="6" borderId="4" xfId="1" applyNumberFormat="1" applyFont="1" applyFill="1" applyBorder="1" applyAlignment="1" applyProtection="1">
      <alignment horizontal="center" vertical="center" wrapText="1"/>
      <protection locked="0"/>
    </xf>
    <xf numFmtId="164" fontId="10" fillId="3" borderId="2" xfId="0" applyNumberFormat="1" applyFont="1" applyFill="1" applyBorder="1" applyAlignment="1">
      <alignment horizontal="center" vertical="center" wrapText="1"/>
    </xf>
    <xf numFmtId="164" fontId="10" fillId="3" borderId="4" xfId="0" applyNumberFormat="1" applyFont="1" applyFill="1" applyBorder="1" applyAlignment="1">
      <alignment horizontal="center"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7"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Font="1" applyBorder="1" applyAlignment="1">
      <alignment horizontal="justify" vertical="center"/>
    </xf>
    <xf numFmtId="0" fontId="7" fillId="0" borderId="0" xfId="0" applyFont="1" applyAlignment="1">
      <alignment horizontal="center" vertical="center"/>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27710</xdr:colOff>
      <xdr:row>1</xdr:row>
      <xdr:rowOff>9525</xdr:rowOff>
    </xdr:from>
    <xdr:to>
      <xdr:col>1</xdr:col>
      <xdr:colOff>545524</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37260" y="171450"/>
          <a:ext cx="517814"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381001</xdr:colOff>
      <xdr:row>1</xdr:row>
      <xdr:rowOff>0</xdr:rowOff>
    </xdr:from>
    <xdr:to>
      <xdr:col>6</xdr:col>
      <xdr:colOff>895351</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6057901" y="161925"/>
          <a:ext cx="514350" cy="400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5"/>
  <sheetViews>
    <sheetView tabSelected="1" zoomScale="85" zoomScaleNormal="85" workbookViewId="0">
      <selection activeCell="B23" sqref="B23:G23"/>
    </sheetView>
  </sheetViews>
  <sheetFormatPr baseColWidth="10" defaultRowHeight="12.75"/>
  <cols>
    <col min="1" max="1" width="3.140625" style="1" customWidth="1"/>
    <col min="2" max="2" width="10.85546875" style="1" customWidth="1"/>
    <col min="3" max="3" width="12.42578125" style="1" customWidth="1"/>
    <col min="4" max="4" width="11.85546875" style="1" customWidth="1"/>
    <col min="5" max="5" width="33.28515625" style="1" customWidth="1"/>
    <col min="6" max="7" width="13.5703125" style="1" customWidth="1"/>
    <col min="8" max="16384" width="11.42578125" style="1"/>
  </cols>
  <sheetData>
    <row r="2" spans="2:7">
      <c r="B2" s="22" t="s">
        <v>0</v>
      </c>
      <c r="C2" s="22"/>
      <c r="D2" s="22"/>
      <c r="E2" s="22"/>
      <c r="F2" s="22"/>
      <c r="G2" s="22"/>
    </row>
    <row r="3" spans="2:7">
      <c r="B3" s="23" t="s">
        <v>1</v>
      </c>
      <c r="C3" s="23"/>
      <c r="D3" s="23"/>
      <c r="E3" s="23"/>
      <c r="F3" s="23"/>
      <c r="G3" s="23"/>
    </row>
    <row r="4" spans="2:7">
      <c r="B4" s="24" t="s">
        <v>2</v>
      </c>
      <c r="C4" s="24"/>
      <c r="D4" s="24"/>
      <c r="E4" s="24"/>
      <c r="F4" s="24"/>
      <c r="G4" s="24"/>
    </row>
    <row r="6" spans="2:7" ht="29.25" customHeight="1">
      <c r="B6" s="25" t="s">
        <v>3</v>
      </c>
      <c r="C6" s="25"/>
      <c r="D6" s="25"/>
      <c r="E6" s="25"/>
      <c r="F6" s="25"/>
      <c r="G6" s="25"/>
    </row>
    <row r="7" spans="2:7" ht="12" customHeight="1">
      <c r="B7" s="26" t="s">
        <v>4</v>
      </c>
      <c r="C7" s="26"/>
      <c r="D7" s="26"/>
      <c r="E7" s="26"/>
      <c r="F7" s="26"/>
      <c r="G7" s="26"/>
    </row>
    <row r="8" spans="2:7" ht="9" customHeight="1">
      <c r="B8" s="2"/>
    </row>
    <row r="9" spans="2:7" s="3" customFormat="1" ht="12">
      <c r="B9" s="21" t="s">
        <v>5</v>
      </c>
      <c r="C9" s="21"/>
      <c r="D9" s="21"/>
      <c r="E9" s="21"/>
      <c r="F9" s="21"/>
      <c r="G9" s="21"/>
    </row>
    <row r="10" spans="2:7" s="3" customFormat="1" ht="12">
      <c r="B10" s="4"/>
      <c r="C10" s="4"/>
      <c r="D10" s="4"/>
      <c r="E10" s="4"/>
      <c r="F10" s="4"/>
      <c r="G10" s="4"/>
    </row>
    <row r="11" spans="2:7" s="3" customFormat="1" ht="12">
      <c r="B11" s="21" t="s">
        <v>6</v>
      </c>
      <c r="C11" s="21"/>
      <c r="D11" s="21"/>
      <c r="E11" s="21"/>
      <c r="F11" s="5"/>
      <c r="G11" s="5"/>
    </row>
    <row r="12" spans="2:7" s="3" customFormat="1" ht="12" customHeight="1">
      <c r="B12" s="6"/>
    </row>
    <row r="13" spans="2:7" s="3" customFormat="1" ht="12.75" customHeight="1">
      <c r="B13" s="21" t="s">
        <v>7</v>
      </c>
      <c r="C13" s="21"/>
      <c r="D13" s="21"/>
      <c r="F13" s="27" t="s">
        <v>8</v>
      </c>
      <c r="G13" s="27"/>
    </row>
    <row r="14" spans="2:7" s="3" customFormat="1" ht="12" customHeight="1">
      <c r="B14" s="6"/>
    </row>
    <row r="15" spans="2:7" s="3" customFormat="1" ht="30.75" customHeight="1">
      <c r="B15" s="28" t="s">
        <v>9</v>
      </c>
      <c r="C15" s="28"/>
      <c r="D15" s="28"/>
      <c r="E15" s="28"/>
      <c r="F15" s="28"/>
      <c r="G15" s="28"/>
    </row>
    <row r="16" spans="2:7" s="3" customFormat="1" ht="0.75" customHeight="1">
      <c r="B16" s="7"/>
    </row>
    <row r="17" spans="2:7" s="3" customFormat="1" ht="28.5" customHeight="1">
      <c r="B17" s="8" t="s">
        <v>10</v>
      </c>
      <c r="C17" s="8" t="s">
        <v>11</v>
      </c>
      <c r="D17" s="8" t="s">
        <v>12</v>
      </c>
      <c r="E17" s="8" t="s">
        <v>13</v>
      </c>
      <c r="F17" s="8" t="s">
        <v>14</v>
      </c>
      <c r="G17" s="8" t="s">
        <v>15</v>
      </c>
    </row>
    <row r="18" spans="2:7" s="14" customFormat="1" ht="96" customHeight="1">
      <c r="B18" s="9">
        <v>23</v>
      </c>
      <c r="C18" s="10" t="s">
        <v>16</v>
      </c>
      <c r="D18" s="29">
        <v>61403</v>
      </c>
      <c r="E18" s="11" t="s">
        <v>17</v>
      </c>
      <c r="F18" s="12">
        <v>592.27</v>
      </c>
      <c r="G18" s="13">
        <f t="shared" ref="G18" si="0">F18*B18</f>
        <v>13622.21</v>
      </c>
    </row>
    <row r="19" spans="2:7" s="14" customFormat="1" ht="191.25" customHeight="1">
      <c r="B19" s="32">
        <v>23</v>
      </c>
      <c r="C19" s="34" t="s">
        <v>16</v>
      </c>
      <c r="D19" s="30"/>
      <c r="E19" s="36" t="s">
        <v>18</v>
      </c>
      <c r="F19" s="38">
        <v>113</v>
      </c>
      <c r="G19" s="40">
        <f>F19*B19</f>
        <v>2599</v>
      </c>
    </row>
    <row r="20" spans="2:7" s="14" customFormat="1" ht="191.25" customHeight="1">
      <c r="B20" s="33"/>
      <c r="C20" s="35"/>
      <c r="D20" s="31"/>
      <c r="E20" s="37"/>
      <c r="F20" s="39"/>
      <c r="G20" s="41"/>
    </row>
    <row r="21" spans="2:7" s="3" customFormat="1" ht="22.5" customHeight="1">
      <c r="B21" s="45" t="s">
        <v>15</v>
      </c>
      <c r="C21" s="46"/>
      <c r="D21" s="46"/>
      <c r="E21" s="47"/>
      <c r="F21" s="15"/>
      <c r="G21" s="16">
        <f>SUM(G18:G20)</f>
        <v>16221.21</v>
      </c>
    </row>
    <row r="22" spans="2:7" s="3" customFormat="1" ht="27" customHeight="1">
      <c r="B22" s="17" t="s">
        <v>19</v>
      </c>
      <c r="C22" s="48" t="s">
        <v>20</v>
      </c>
      <c r="D22" s="49"/>
      <c r="E22" s="49"/>
      <c r="F22" s="49"/>
      <c r="G22" s="50"/>
    </row>
    <row r="23" spans="2:7" s="3" customFormat="1" ht="38.25" customHeight="1">
      <c r="B23" s="51" t="s">
        <v>21</v>
      </c>
      <c r="C23" s="51"/>
      <c r="D23" s="51"/>
      <c r="E23" s="51"/>
      <c r="F23" s="51"/>
      <c r="G23" s="51"/>
    </row>
    <row r="24" spans="2:7" s="3" customFormat="1" ht="18.75" customHeight="1">
      <c r="B24" s="51" t="s">
        <v>22</v>
      </c>
      <c r="C24" s="51"/>
      <c r="D24" s="51"/>
      <c r="E24" s="51"/>
      <c r="F24" s="51"/>
      <c r="G24" s="51"/>
    </row>
    <row r="25" spans="2:7" s="3" customFormat="1" ht="18.75" customHeight="1">
      <c r="B25" s="52" t="s">
        <v>23</v>
      </c>
      <c r="C25" s="53"/>
      <c r="D25" s="53"/>
      <c r="E25" s="53"/>
      <c r="F25" s="53"/>
      <c r="G25" s="54"/>
    </row>
    <row r="26" spans="2:7" s="3" customFormat="1" ht="23.25" customHeight="1">
      <c r="B26" s="51" t="s">
        <v>24</v>
      </c>
      <c r="C26" s="51"/>
      <c r="D26" s="51"/>
      <c r="E26" s="51"/>
      <c r="F26" s="51"/>
      <c r="G26" s="51"/>
    </row>
    <row r="27" spans="2:7" s="3" customFormat="1" ht="21" customHeight="1">
      <c r="B27" s="55" t="s">
        <v>25</v>
      </c>
      <c r="C27" s="55"/>
      <c r="D27" s="55"/>
      <c r="E27" s="55"/>
      <c r="F27" s="55"/>
      <c r="G27" s="55"/>
    </row>
    <row r="28" spans="2:7" s="3" customFormat="1" ht="16.5" customHeight="1">
      <c r="B28" s="55" t="s">
        <v>26</v>
      </c>
      <c r="C28" s="55"/>
      <c r="D28" s="55"/>
      <c r="E28" s="55"/>
      <c r="F28" s="55"/>
      <c r="G28" s="55"/>
    </row>
    <row r="29" spans="2:7" s="3" customFormat="1" ht="45.75" customHeight="1">
      <c r="B29" s="56" t="s">
        <v>27</v>
      </c>
      <c r="C29" s="56"/>
      <c r="D29" s="56"/>
      <c r="E29" s="56"/>
      <c r="F29" s="56"/>
      <c r="G29" s="56"/>
    </row>
    <row r="30" spans="2:7" s="3" customFormat="1" ht="19.5" customHeight="1">
      <c r="B30" s="55" t="s">
        <v>28</v>
      </c>
      <c r="C30" s="55"/>
      <c r="D30" s="55"/>
      <c r="E30" s="55"/>
      <c r="F30" s="55"/>
      <c r="G30" s="55"/>
    </row>
    <row r="31" spans="2:7" s="3" customFormat="1" ht="24" customHeight="1">
      <c r="B31" s="55" t="s">
        <v>29</v>
      </c>
      <c r="C31" s="55"/>
      <c r="D31" s="55"/>
      <c r="E31" s="55"/>
      <c r="F31" s="55"/>
      <c r="G31" s="55"/>
    </row>
    <row r="32" spans="2:7" s="3" customFormat="1" ht="24" customHeight="1">
      <c r="B32" s="42" t="s">
        <v>30</v>
      </c>
      <c r="C32" s="43"/>
      <c r="D32" s="43"/>
      <c r="E32" s="43"/>
      <c r="F32" s="43"/>
      <c r="G32" s="44"/>
    </row>
    <row r="33" spans="2:7" s="3" customFormat="1" ht="19.5" customHeight="1">
      <c r="B33" s="55" t="s">
        <v>31</v>
      </c>
      <c r="C33" s="55"/>
      <c r="D33" s="55"/>
      <c r="E33" s="55"/>
      <c r="F33" s="55"/>
      <c r="G33" s="55"/>
    </row>
    <row r="34" spans="2:7" ht="19.5" customHeight="1">
      <c r="B34" s="58" t="s">
        <v>32</v>
      </c>
      <c r="C34" s="59"/>
      <c r="D34" s="59"/>
      <c r="E34" s="59"/>
      <c r="F34" s="59"/>
      <c r="G34" s="60"/>
    </row>
    <row r="35" spans="2:7" s="3" customFormat="1" ht="19.5" customHeight="1">
      <c r="B35" s="55" t="s">
        <v>33</v>
      </c>
      <c r="C35" s="55"/>
      <c r="D35" s="55"/>
      <c r="E35" s="55"/>
      <c r="F35" s="55"/>
      <c r="G35" s="55"/>
    </row>
    <row r="36" spans="2:7" s="3" customFormat="1" ht="22.5" customHeight="1">
      <c r="B36" s="55" t="s">
        <v>34</v>
      </c>
      <c r="C36" s="55"/>
      <c r="D36" s="55"/>
      <c r="E36" s="55"/>
      <c r="F36" s="55"/>
      <c r="G36" s="55"/>
    </row>
    <row r="37" spans="2:7" s="3" customFormat="1" ht="31.5" customHeight="1">
      <c r="B37" s="55" t="s">
        <v>35</v>
      </c>
      <c r="C37" s="55"/>
      <c r="D37" s="55"/>
      <c r="E37" s="55"/>
      <c r="F37" s="55"/>
      <c r="G37" s="55"/>
    </row>
    <row r="38" spans="2:7" s="3" customFormat="1" ht="12">
      <c r="B38" s="18" t="s">
        <v>36</v>
      </c>
    </row>
    <row r="39" spans="2:7" s="3" customFormat="1" ht="12">
      <c r="B39" s="18"/>
    </row>
    <row r="40" spans="2:7" s="3" customFormat="1" ht="12">
      <c r="B40" s="18"/>
    </row>
    <row r="41" spans="2:7" s="3" customFormat="1" ht="12">
      <c r="B41" s="57" t="s">
        <v>37</v>
      </c>
      <c r="C41" s="57"/>
      <c r="D41" s="18" t="s">
        <v>38</v>
      </c>
      <c r="E41" s="19" t="s">
        <v>39</v>
      </c>
      <c r="F41" s="57" t="s">
        <v>40</v>
      </c>
      <c r="G41" s="57"/>
    </row>
    <row r="42" spans="2:7" s="3" customFormat="1" ht="12">
      <c r="B42" s="57" t="s">
        <v>41</v>
      </c>
      <c r="C42" s="57"/>
      <c r="E42" s="19" t="s">
        <v>42</v>
      </c>
      <c r="F42" s="57" t="s">
        <v>43</v>
      </c>
      <c r="G42" s="57"/>
    </row>
    <row r="43" spans="2:7">
      <c r="B43" s="20"/>
    </row>
    <row r="44" spans="2:7">
      <c r="B44" s="20"/>
    </row>
    <row r="45" spans="2:7">
      <c r="B45" s="20"/>
    </row>
  </sheetData>
  <mergeCells count="37">
    <mergeCell ref="B42:C42"/>
    <mergeCell ref="F42:G42"/>
    <mergeCell ref="B33:G33"/>
    <mergeCell ref="B34:G34"/>
    <mergeCell ref="B35:G35"/>
    <mergeCell ref="B36:G36"/>
    <mergeCell ref="B37:G37"/>
    <mergeCell ref="B41:C41"/>
    <mergeCell ref="F41:G41"/>
    <mergeCell ref="B32:G32"/>
    <mergeCell ref="B21:E21"/>
    <mergeCell ref="C22:G22"/>
    <mergeCell ref="B23:G23"/>
    <mergeCell ref="B24:G24"/>
    <mergeCell ref="B25:G25"/>
    <mergeCell ref="B26:G26"/>
    <mergeCell ref="B27:G27"/>
    <mergeCell ref="B28:G28"/>
    <mergeCell ref="B29:G29"/>
    <mergeCell ref="B30:G30"/>
    <mergeCell ref="B31:G31"/>
    <mergeCell ref="B11:E11"/>
    <mergeCell ref="B13:D13"/>
    <mergeCell ref="F13:G13"/>
    <mergeCell ref="B15:G15"/>
    <mergeCell ref="D18:D20"/>
    <mergeCell ref="B19:B20"/>
    <mergeCell ref="C19:C20"/>
    <mergeCell ref="E19:E20"/>
    <mergeCell ref="F19:F20"/>
    <mergeCell ref="G19:G20"/>
    <mergeCell ref="B9:G9"/>
    <mergeCell ref="B2:G2"/>
    <mergeCell ref="B3:G3"/>
    <mergeCell ref="B4:G4"/>
    <mergeCell ref="B6:G6"/>
    <mergeCell ref="B7:G7"/>
  </mergeCells>
  <pageMargins left="0.35433070866141736" right="0.31496062992125984" top="0.15748031496062992" bottom="0.15748031496062992" header="0.19685039370078741" footer="0.1574803149606299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OC-10</vt:lpstr>
      <vt:lpstr>'OC-10'!Títulos_a_imprimir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Nadire</dc:creator>
  <cp:lastModifiedBy>Andrea</cp:lastModifiedBy>
  <dcterms:created xsi:type="dcterms:W3CDTF">2019-07-11T21:06:34Z</dcterms:created>
  <dcterms:modified xsi:type="dcterms:W3CDTF">2019-07-16T14:18:01Z</dcterms:modified>
</cp:coreProperties>
</file>