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SIDISA, S.A. DE C.V." sheetId="1" r:id="rId1"/>
  </sheets>
  <definedNames>
    <definedName name="_xlnm.Print_Area" localSheetId="0">'SIDISA, S.A. DE C.V.'!$A$1:$H$37</definedName>
    <definedName name="_xlnm.Print_Titles" localSheetId="0">'SIDISA, S.A. DE C.V.'!$1:$34</definedName>
  </definedNames>
  <calcPr fullCalcOnLoad="1"/>
</workbook>
</file>

<file path=xl/sharedStrings.xml><?xml version="1.0" encoding="utf-8"?>
<sst xmlns="http://schemas.openxmlformats.org/spreadsheetml/2006/main" count="49" uniqueCount="41">
  <si>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</si>
  <si>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</si>
  <si>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</si>
  <si>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</si>
  <si>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</si>
  <si>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</si>
  <si>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</si>
  <si>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</si>
  <si>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</si>
  <si>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</si>
  <si>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</si>
  <si>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</si>
  <si>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</si>
  <si>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</si>
  <si>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</si>
  <si>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</si>
  <si>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</si>
  <si>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</si>
  <si>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</si>
  <si>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=================</t>
  </si>
  <si>
    <t>GERENCIA DE ADMINISTRACION Y FINANZAS</t>
  </si>
  <si>
    <t>LIBRA</t>
  </si>
  <si>
    <t>=================================================</t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</si>
  <si>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ENTREGA DEL SUMINISTRO DEBERA DE REALIZARSE EN FORMA PARCIAL, DE ACUERDO A LOS PEDIDOS SOLICITADOS POR EL ADMINISTRADOR DE LA OREDEN DE COMRA, LOS CUALES DEBERAN SER ENTREGADOS EN UN MAXIMO DE 5 DIAS HABILES, POSTERIORES A LA RECEPCION DE LA NOTA.</t>
    </r>
  </si>
  <si>
    <t>DIRECTORA EJECUTIVA DEL FONAT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</si>
  <si>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</si>
  <si>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SIDISA, S.A. DE C.V.</t>
  </si>
  <si>
    <r>
      <rPr>
        <b/>
        <sz val="12"/>
        <rFont val="Calibri"/>
        <family val="2"/>
      </rPr>
      <t xml:space="preserve">6) </t>
    </r>
    <r>
      <rPr>
        <sz val="12"/>
        <rFont val="Calibri"/>
        <family val="2"/>
      </rPr>
      <t>LA FORMA DE PAGO:  CREDITO A 30 DIAS</t>
    </r>
  </si>
  <si>
    <r>
      <rPr>
        <b/>
        <sz val="12"/>
        <rFont val="Calibri"/>
        <family val="2"/>
      </rPr>
      <t xml:space="preserve">7) 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</si>
  <si>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r>
      <rPr>
        <b/>
        <sz val="12"/>
        <rFont val="Calibri"/>
        <family val="2"/>
      </rPr>
      <t>5)</t>
    </r>
    <r>
      <rPr>
        <sz val="12"/>
        <rFont val="Calibri"/>
        <family val="2"/>
      </rPr>
      <t xml:space="preserve"> LA SOCIEDAD SIDISA, S.A. DE C.V. , DEBERA DE PRESENTAR UNA GARANTIA DE CUMPLIMIENTO DE CONTRATO, DE ACUERDO A LO ESTABLECIDO EN EL ARTICULO 35 DE LA LACAP, Y DEBERA SER POR EL 20% DEL MONTO TOTAL CONTRATADO.</t>
    </r>
  </si>
  <si>
    <t>SAN SALVADOR, 16 DE SEPTIEMBRE DE 2019</t>
  </si>
  <si>
    <r>
      <t xml:space="preserve">Proceso No: </t>
    </r>
    <r>
      <rPr>
        <b/>
        <sz val="11"/>
        <rFont val="Arial"/>
        <family val="2"/>
      </rPr>
      <t>LG-36/FONAT/2019</t>
    </r>
  </si>
  <si>
    <t>"SUMINISTRO DE CAFÉ PARA USUARIOS Y EMPLEADOS DEL FONAT"</t>
  </si>
  <si>
    <t>CAFÉ GURMET EN PRESENTACION DE 1 LIBRA; MARCA: EL ALAMO, VARIEDAD PACARA, ESTRICTA ALTURA, PROCEDENTE DE APANECA, AHUACHAPAN. MOLIDO MEDIO Y TOSTADO, TIPO AMERICANO</t>
  </si>
  <si>
    <t>LICDA. MARIA PAOLA BARDI DE ACOSTA</t>
  </si>
  <si>
    <r>
      <rPr>
        <b/>
        <sz val="12"/>
        <rFont val="Calibri"/>
        <family val="2"/>
      </rPr>
      <t xml:space="preserve">NOTA: </t>
    </r>
    <r>
      <rPr>
        <sz val="12"/>
        <rFont val="Calibri"/>
        <family val="2"/>
      </rPr>
      <t>LA SOCIEDAD SIDISA, S.A. DE C.V. DEBERÁ  CUMPLIR CON TODO LO ESTIPULADA EN LOS TERMINOS DE REFERENCIA Y OFERTA TECNICA Y ECONOMICA PRESENTADA.</t>
    </r>
  </si>
  <si>
    <r>
      <rPr>
        <b/>
        <sz val="12"/>
        <rFont val="Calibri"/>
        <family val="2"/>
      </rPr>
      <t>2)</t>
    </r>
    <r>
      <rPr>
        <sz val="12"/>
        <rFont val="Calibri"/>
        <family val="2"/>
      </rPr>
      <t xml:space="preserve"> LA SOCIEDAD SIDISA, S.A. DE C.V., DEBERA DE ENTREGAR EL CAFÉ EN BOLSAS DE UNA LIBRA Y EN LAS CANTIDADES SOLICITADAS POR EL ADMINISTRADOR DE LA ORDEN DE COMPRA.</t>
    </r>
  </si>
  <si>
    <r>
      <rPr>
        <b/>
        <sz val="12"/>
        <rFont val="Calibri"/>
        <family val="2"/>
      </rPr>
      <t xml:space="preserve">4) </t>
    </r>
    <r>
      <rPr>
        <sz val="12"/>
        <rFont val="Calibri"/>
        <family val="2"/>
      </rPr>
      <t>SE DESIGNA AL SEÑOR ABEL STANLEY FLORES LIMA, ENCARGADO DE ACTIVO FIJO, TRANSPORTE Y SUMINISTRO DEL FONAT, COMO ADMINISTRADOR DE LA PRESENTE ORDEN DE COMPRA, A FIN DE DARLE CUMPLIMIENTO AL ART. 82 Bis. DE LA LACAP.</t>
    </r>
  </si>
  <si>
    <t>80</t>
  </si>
  <si>
    <r>
      <rPr>
        <b/>
        <sz val="12"/>
        <rFont val="Calibri"/>
        <family val="2"/>
      </rPr>
      <t>3)</t>
    </r>
    <r>
      <rPr>
        <sz val="12"/>
        <rFont val="Calibri"/>
        <family val="2"/>
      </rPr>
      <t xml:space="preserve"> EL FONAT SE RESERVA EL DERECHO DE NO ACEPTAR PRODUCTOS EN MAL ESTADO O DETERIORADOS.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</si>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</sst>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u val="single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9" xfId="0" applyNumberFormat="1" applyFont="1" applyBorder="1" applyAlignment="1">
      <alignment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2" xfId="54" applyFont="1" applyFill="1" applyBorder="1" applyAlignment="1">
      <alignment horizontal="center" vertical="center" wrapText="1"/>
      <protection/>
    </xf>
    <xf numFmtId="176" fontId="29" fillId="0" borderId="20" xfId="54" applyNumberFormat="1" applyFont="1" applyFill="1" applyBorder="1" applyAlignment="1">
      <alignment horizontal="right" vertical="center"/>
      <protection/>
    </xf>
    <xf numFmtId="176" fontId="28" fillId="0" borderId="31" xfId="54" applyNumberFormat="1" applyFont="1" applyBorder="1" applyAlignment="1">
      <alignment horizontal="right" vertical="center"/>
      <protection/>
    </xf>
    <xf numFmtId="0" fontId="33" fillId="0" borderId="20" xfId="0" applyFont="1" applyBorder="1" applyAlignment="1" quotePrefix="1">
      <alignment horizontal="center" vertical="center" wrapText="1"/>
    </xf>
    <xf numFmtId="177" fontId="28" fillId="0" borderId="33" xfId="0" applyNumberFormat="1" applyFont="1" applyBorder="1" applyAlignment="1">
      <alignment horizontal="right"/>
    </xf>
    <xf numFmtId="0" fontId="28" fillId="0" borderId="34" xfId="54" applyFont="1" applyFill="1" applyBorder="1" applyAlignment="1">
      <alignment horizontal="center" vertical="center" wrapText="1"/>
      <protection/>
    </xf>
    <xf numFmtId="0" fontId="28" fillId="0" borderId="32" xfId="54" applyFont="1" applyFill="1" applyBorder="1" applyAlignment="1">
      <alignment horizontal="center" vertical="center" wrapText="1"/>
      <protection/>
    </xf>
    <xf numFmtId="176" fontId="22" fillId="0" borderId="32" xfId="54" applyNumberFormat="1" applyFont="1" applyFill="1" applyBorder="1" applyAlignment="1">
      <alignment horizontal="right" vertical="center"/>
      <protection/>
    </xf>
    <xf numFmtId="0" fontId="25" fillId="0" borderId="35" xfId="54" applyFont="1" applyFill="1" applyBorder="1" applyAlignment="1">
      <alignment horizontal="center" vertical="center" wrapText="1"/>
      <protection/>
    </xf>
    <xf numFmtId="0" fontId="25" fillId="0" borderId="36" xfId="54" applyFont="1" applyFill="1" applyBorder="1" applyAlignment="1">
      <alignment horizontal="center" vertical="center" wrapText="1"/>
      <protection/>
    </xf>
    <xf numFmtId="0" fontId="25" fillId="0" borderId="36" xfId="0" applyFont="1" applyBorder="1" applyAlignment="1" quotePrefix="1">
      <alignment horizontal="center" vertical="center" wrapText="1"/>
    </xf>
    <xf numFmtId="0" fontId="33" fillId="0" borderId="37" xfId="0" applyFont="1" applyBorder="1" applyAlignment="1" quotePrefix="1">
      <alignment horizontal="center" vertical="center" wrapText="1"/>
    </xf>
    <xf numFmtId="0" fontId="14" fillId="0" borderId="38" xfId="54" applyFont="1" applyFill="1" applyBorder="1" applyAlignment="1">
      <alignment horizontal="center" vertical="center" wrapText="1"/>
      <protection/>
    </xf>
    <xf numFmtId="0" fontId="12" fillId="0" borderId="39" xfId="54" applyFont="1" applyFill="1" applyBorder="1" applyAlignment="1">
      <alignment horizontal="center" vertical="center" wrapText="1"/>
      <protection/>
    </xf>
    <xf numFmtId="177" fontId="22" fillId="0" borderId="35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8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justify"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7" fillId="32" borderId="46" xfId="54" applyFont="1" applyFill="1" applyBorder="1" applyAlignment="1">
      <alignment horizontal="left" vertical="center"/>
      <protection/>
    </xf>
    <xf numFmtId="0" fontId="27" fillId="32" borderId="20" xfId="54" applyFont="1" applyFill="1" applyBorder="1" applyAlignment="1">
      <alignment horizontal="left" vertical="center"/>
      <protection/>
    </xf>
    <xf numFmtId="0" fontId="27" fillId="32" borderId="47" xfId="54" applyFont="1" applyFill="1" applyBorder="1" applyAlignment="1">
      <alignment horizontal="left" vertical="center"/>
      <protection/>
    </xf>
    <xf numFmtId="0" fontId="27" fillId="32" borderId="48" xfId="54" applyFont="1" applyFill="1" applyBorder="1" applyAlignment="1">
      <alignment horizontal="left" vertical="center"/>
      <protection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28" fillId="0" borderId="50" xfId="54" applyFont="1" applyBorder="1" applyAlignment="1">
      <alignment horizontal="center" vertical="center"/>
      <protection/>
    </xf>
    <xf numFmtId="0" fontId="28" fillId="0" borderId="51" xfId="54" applyFont="1" applyBorder="1" applyAlignment="1">
      <alignment horizontal="center" vertical="center"/>
      <protection/>
    </xf>
    <xf numFmtId="0" fontId="28" fillId="0" borderId="52" xfId="54" applyFont="1" applyBorder="1" applyAlignment="1">
      <alignment horizontal="center" vertical="center"/>
      <protection/>
    </xf>
    <xf numFmtId="0" fontId="28" fillId="0" borderId="53" xfId="54" applyFont="1" applyBorder="1" applyAlignment="1">
      <alignment horizontal="center" vertical="center"/>
      <protection/>
    </xf>
    <xf numFmtId="0" fontId="28" fillId="0" borderId="54" xfId="54" applyFont="1" applyBorder="1" applyAlignment="1">
      <alignment horizontal="center" vertical="center"/>
      <protection/>
    </xf>
    <xf numFmtId="0" fontId="28" fillId="0" borderId="55" xfId="54" applyFont="1" applyBorder="1" applyAlignment="1">
      <alignment horizontal="center" vertical="center"/>
      <protection/>
    </xf>
    <xf numFmtId="0" fontId="32" fillId="0" borderId="36" xfId="0" applyFont="1" applyBorder="1" applyAlignment="1" quotePrefix="1">
      <alignment horizontal="justify" vertical="center" wrapText="1"/>
    </xf>
    <xf numFmtId="0" fontId="23" fillId="0" borderId="49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58" xfId="54" applyFont="1" applyFill="1" applyBorder="1" applyAlignment="1">
      <alignment horizontal="justify" vertical="center" wrapText="1"/>
      <protection/>
    </xf>
    <xf numFmtId="0" fontId="11" fillId="0" borderId="15" xfId="54" applyFont="1" applyFill="1" applyBorder="1" applyAlignment="1">
      <alignment horizontal="justify" vertical="center" wrapText="1"/>
      <protection/>
    </xf>
    <xf numFmtId="0" fontId="11" fillId="0" borderId="59" xfId="54" applyFont="1" applyFill="1" applyBorder="1" applyAlignment="1">
      <alignment horizontal="justify" vertical="center" wrapText="1"/>
      <protection/>
    </xf>
    <xf numFmtId="0" fontId="2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54" xfId="0" applyFont="1" applyBorder="1" applyAlignment="1" quotePrefix="1">
      <alignment horizontal="justify" vertical="justify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53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4" fillId="0" borderId="56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209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3209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123825</xdr:rowOff>
    </xdr:from>
    <xdr:to>
      <xdr:col>7</xdr:col>
      <xdr:colOff>1133475</xdr:colOff>
      <xdr:row>22</xdr:row>
      <xdr:rowOff>123825</xdr:rowOff>
    </xdr:to>
    <xdr:sp>
      <xdr:nvSpPr>
        <xdr:cNvPr id="3" name="Conector recto 8"/>
        <xdr:cNvSpPr>
          <a:spLocks/>
        </xdr:cNvSpPr>
      </xdr:nvSpPr>
      <xdr:spPr>
        <a:xfrm>
          <a:off x="9525" y="10115550"/>
          <a:ext cx="8496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104775</xdr:rowOff>
    </xdr:to>
    <xdr:sp>
      <xdr:nvSpPr>
        <xdr:cNvPr id="4" name="Conector recto 10"/>
        <xdr:cNvSpPr>
          <a:spLocks/>
        </xdr:cNvSpPr>
      </xdr:nvSpPr>
      <xdr:spPr>
        <a:xfrm flipV="1">
          <a:off x="0" y="10067925"/>
          <a:ext cx="8524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1</xdr:row>
      <xdr:rowOff>19050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3133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0"/>
  <sheetViews>
    <sheetView tabSelected="1" zoomScale="85" zoomScaleNormal="85" zoomScaleSheetLayoutView="115" workbookViewId="0" topLeftCell="A1">
      <selection activeCell="I10" sqref="I10"/>
    </sheetView>
  </sheetViews>
  <sheetFormatPr defaultColWidth="11.421875" defaultRowHeight="12.75"/>
  <cols>
    <col min="1" max="1" width="10.140625" style="5" customWidth="1"/>
    <col min="2" max="2" width="11.4218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123" customHeight="1">
      <c r="A1" s="125" t="s">
        <v>40</v>
      </c>
      <c r="B1" s="124"/>
      <c r="C1" s="124"/>
    </row>
    <row r="2" spans="1:8" ht="18.75" customHeight="1">
      <c r="A2" s="70" t="s">
        <v>18</v>
      </c>
      <c r="B2" s="70"/>
      <c r="C2" s="70"/>
      <c r="D2" s="70"/>
      <c r="E2" s="70"/>
      <c r="F2" s="70"/>
      <c r="G2" s="70"/>
      <c r="H2" s="70"/>
    </row>
    <row r="3" ht="15" thickBot="1"/>
    <row r="4" spans="1:8" ht="28.5" thickTop="1">
      <c r="A4" s="68" t="s">
        <v>17</v>
      </c>
      <c r="B4" s="69"/>
      <c r="C4" s="69"/>
      <c r="D4" s="69"/>
      <c r="E4" s="69"/>
      <c r="F4" s="69"/>
      <c r="G4" s="45" t="s">
        <v>6</v>
      </c>
      <c r="H4" s="22" t="s">
        <v>38</v>
      </c>
    </row>
    <row r="5" spans="1:10" ht="20.25">
      <c r="A5" s="55" t="s">
        <v>14</v>
      </c>
      <c r="B5" s="56"/>
      <c r="C5" s="56"/>
      <c r="D5" s="56"/>
      <c r="E5" s="57">
        <f ca="1">YEAR(TODAY())</f>
        <v>2020</v>
      </c>
      <c r="F5" s="58"/>
      <c r="G5" s="71" t="s">
        <v>31</v>
      </c>
      <c r="H5" s="72"/>
      <c r="J5" s="1" t="s">
        <v>4</v>
      </c>
    </row>
    <row r="6" spans="1:10" ht="26.25" customHeight="1">
      <c r="A6" s="77" t="s">
        <v>13</v>
      </c>
      <c r="B6" s="78"/>
      <c r="C6" s="78"/>
      <c r="D6" s="79"/>
      <c r="E6" s="59" t="s">
        <v>20</v>
      </c>
      <c r="F6" s="60"/>
      <c r="G6" s="82" t="s">
        <v>32</v>
      </c>
      <c r="H6" s="83"/>
      <c r="J6" s="1" t="s">
        <v>4</v>
      </c>
    </row>
    <row r="7" spans="1:10" ht="21" customHeight="1">
      <c r="A7" s="77" t="s">
        <v>12</v>
      </c>
      <c r="B7" s="78"/>
      <c r="C7" s="78"/>
      <c r="D7" s="79"/>
      <c r="E7" s="80" t="s">
        <v>30</v>
      </c>
      <c r="F7" s="81"/>
      <c r="G7" s="82"/>
      <c r="H7" s="83"/>
      <c r="I7" s="3"/>
      <c r="J7" s="1" t="s">
        <v>4</v>
      </c>
    </row>
    <row r="8" spans="1:10" ht="19.5" customHeight="1">
      <c r="A8" s="84" t="s">
        <v>26</v>
      </c>
      <c r="B8" s="85"/>
      <c r="C8" s="85"/>
      <c r="D8" s="85"/>
      <c r="E8" s="85"/>
      <c r="F8" s="86"/>
      <c r="G8" s="73"/>
      <c r="H8" s="74"/>
      <c r="J8" s="1" t="s">
        <v>4</v>
      </c>
    </row>
    <row r="9" spans="1:10" ht="24.75" customHeight="1" thickBot="1">
      <c r="A9" s="87"/>
      <c r="B9" s="88"/>
      <c r="C9" s="88"/>
      <c r="D9" s="88"/>
      <c r="E9" s="88"/>
      <c r="F9" s="89"/>
      <c r="G9" s="75"/>
      <c r="H9" s="76"/>
      <c r="J9" s="1" t="s">
        <v>4</v>
      </c>
    </row>
    <row r="10" spans="1:8" ht="49.5" customHeight="1" thickBot="1">
      <c r="A10" s="91" t="s">
        <v>25</v>
      </c>
      <c r="B10" s="92"/>
      <c r="C10" s="92"/>
      <c r="D10" s="92"/>
      <c r="E10" s="92"/>
      <c r="F10" s="92"/>
      <c r="G10" s="92"/>
      <c r="H10" s="93"/>
    </row>
    <row r="11" spans="1:10" ht="30.75" thickBot="1">
      <c r="A11" s="39" t="s">
        <v>2</v>
      </c>
      <c r="B11" s="40" t="s">
        <v>3</v>
      </c>
      <c r="C11" s="9" t="s">
        <v>0</v>
      </c>
      <c r="D11" s="94" t="s">
        <v>1</v>
      </c>
      <c r="E11" s="95"/>
      <c r="F11" s="96"/>
      <c r="G11" s="13" t="s">
        <v>8</v>
      </c>
      <c r="H11" s="36" t="s">
        <v>16</v>
      </c>
      <c r="J11" s="1" t="s">
        <v>4</v>
      </c>
    </row>
    <row r="12" spans="1:10" ht="69.75" customHeight="1">
      <c r="A12" s="46">
        <v>194</v>
      </c>
      <c r="B12" s="47">
        <v>54101</v>
      </c>
      <c r="C12" s="41" t="s">
        <v>21</v>
      </c>
      <c r="D12" s="97" t="s">
        <v>33</v>
      </c>
      <c r="E12" s="98"/>
      <c r="F12" s="99"/>
      <c r="G12" s="48">
        <v>3.65</v>
      </c>
      <c r="H12" s="42">
        <f>ROUND(A12*G12,2)</f>
        <v>708.1</v>
      </c>
      <c r="J12" s="1" t="s">
        <v>4</v>
      </c>
    </row>
    <row r="13" spans="1:8" ht="11.25" customHeight="1">
      <c r="A13" s="49"/>
      <c r="B13" s="50"/>
      <c r="C13" s="50"/>
      <c r="D13" s="90" t="s">
        <v>22</v>
      </c>
      <c r="E13" s="90"/>
      <c r="F13" s="90"/>
      <c r="G13" s="51"/>
      <c r="H13" s="52" t="s">
        <v>19</v>
      </c>
    </row>
    <row r="14" spans="1:8" ht="38.25" customHeight="1">
      <c r="A14" s="37"/>
      <c r="B14" s="38"/>
      <c r="C14" s="64" t="s">
        <v>35</v>
      </c>
      <c r="D14" s="65"/>
      <c r="E14" s="65"/>
      <c r="F14" s="65"/>
      <c r="G14" s="66"/>
      <c r="H14" s="44"/>
    </row>
    <row r="15" spans="1:8" ht="57" customHeight="1">
      <c r="A15" s="24"/>
      <c r="B15" s="10"/>
      <c r="C15" s="64" t="s">
        <v>23</v>
      </c>
      <c r="D15" s="65"/>
      <c r="E15" s="65"/>
      <c r="F15" s="65"/>
      <c r="G15" s="66"/>
      <c r="H15" s="25"/>
    </row>
    <row r="16" spans="1:8" ht="37.5" customHeight="1">
      <c r="A16" s="24"/>
      <c r="B16" s="10"/>
      <c r="C16" s="64" t="s">
        <v>36</v>
      </c>
      <c r="D16" s="65"/>
      <c r="E16" s="65"/>
      <c r="F16" s="65"/>
      <c r="G16" s="66"/>
      <c r="H16" s="25"/>
    </row>
    <row r="17" spans="1:8" ht="36" customHeight="1">
      <c r="A17" s="24"/>
      <c r="B17" s="10"/>
      <c r="C17" s="64" t="s">
        <v>39</v>
      </c>
      <c r="D17" s="65"/>
      <c r="E17" s="65"/>
      <c r="F17" s="65"/>
      <c r="G17" s="66"/>
      <c r="H17" s="25"/>
    </row>
    <row r="18" spans="1:8" ht="50.25" customHeight="1">
      <c r="A18" s="24"/>
      <c r="B18" s="10"/>
      <c r="C18" s="64" t="s">
        <v>37</v>
      </c>
      <c r="D18" s="65"/>
      <c r="E18" s="65"/>
      <c r="F18" s="65"/>
      <c r="G18" s="66"/>
      <c r="H18" s="25"/>
    </row>
    <row r="19" spans="1:8" ht="54.75" customHeight="1">
      <c r="A19" s="24"/>
      <c r="B19" s="10"/>
      <c r="C19" s="64" t="s">
        <v>29</v>
      </c>
      <c r="D19" s="65"/>
      <c r="E19" s="65"/>
      <c r="F19" s="65"/>
      <c r="G19" s="66"/>
      <c r="H19" s="25"/>
    </row>
    <row r="20" spans="1:8" ht="18" customHeight="1">
      <c r="A20" s="24"/>
      <c r="B20" s="10"/>
      <c r="C20" s="61" t="s">
        <v>27</v>
      </c>
      <c r="D20" s="62"/>
      <c r="E20" s="62"/>
      <c r="F20" s="62"/>
      <c r="G20" s="63"/>
      <c r="H20" s="25"/>
    </row>
    <row r="21" spans="1:8" ht="36.75" customHeight="1">
      <c r="A21" s="24"/>
      <c r="B21" s="10"/>
      <c r="C21" s="64" t="s">
        <v>28</v>
      </c>
      <c r="D21" s="65"/>
      <c r="E21" s="65"/>
      <c r="F21" s="65"/>
      <c r="G21" s="66"/>
      <c r="H21" s="25"/>
    </row>
    <row r="22" spans="1:8" ht="18" customHeight="1">
      <c r="A22" s="24"/>
      <c r="B22" s="10"/>
      <c r="C22" s="53"/>
      <c r="D22" s="67"/>
      <c r="E22" s="67"/>
      <c r="F22" s="67"/>
      <c r="G22" s="20"/>
      <c r="H22" s="25"/>
    </row>
    <row r="23" spans="1:10" ht="9.75" customHeight="1" thickBot="1">
      <c r="A23" s="26"/>
      <c r="B23" s="11"/>
      <c r="C23" s="54"/>
      <c r="D23" s="102"/>
      <c r="E23" s="102"/>
      <c r="F23" s="102"/>
      <c r="G23" s="20"/>
      <c r="H23" s="23"/>
      <c r="J23" s="1" t="s">
        <v>4</v>
      </c>
    </row>
    <row r="24" spans="1:8" ht="24" customHeight="1" thickBot="1">
      <c r="A24" s="27" t="s">
        <v>5</v>
      </c>
      <c r="B24" s="121" t="str">
        <f>CONCATENATE("****",UPPER(l_letras(H24)),"****")</f>
        <v>****SETECIENTOS OCHO CON 10/100 DOLARES****</v>
      </c>
      <c r="C24" s="122"/>
      <c r="D24" s="122"/>
      <c r="E24" s="122"/>
      <c r="F24" s="122"/>
      <c r="G24" s="123"/>
      <c r="H24" s="43">
        <f>SUM(H12:H23)</f>
        <v>708.1</v>
      </c>
    </row>
    <row r="25" spans="1:8" ht="9.75" customHeight="1">
      <c r="A25" s="109" t="s">
        <v>15</v>
      </c>
      <c r="B25" s="110"/>
      <c r="C25" s="110"/>
      <c r="D25" s="110"/>
      <c r="E25" s="110"/>
      <c r="F25" s="110"/>
      <c r="G25" s="110"/>
      <c r="H25" s="111"/>
    </row>
    <row r="26" spans="1:9" ht="9.75" customHeight="1">
      <c r="A26" s="112"/>
      <c r="B26" s="113"/>
      <c r="C26" s="113"/>
      <c r="D26" s="113"/>
      <c r="E26" s="113"/>
      <c r="F26" s="113"/>
      <c r="G26" s="113"/>
      <c r="H26" s="114"/>
      <c r="I26" s="1" t="s">
        <v>4</v>
      </c>
    </row>
    <row r="27" spans="1:8" ht="1.5" customHeight="1" thickBot="1">
      <c r="A27" s="115"/>
      <c r="B27" s="116"/>
      <c r="C27" s="116"/>
      <c r="D27" s="116"/>
      <c r="E27" s="116"/>
      <c r="F27" s="116"/>
      <c r="G27" s="116"/>
      <c r="H27" s="117"/>
    </row>
    <row r="28" spans="1:8" ht="14.25">
      <c r="A28" s="28"/>
      <c r="B28" s="16"/>
      <c r="C28" s="16"/>
      <c r="D28" s="17"/>
      <c r="E28" s="18"/>
      <c r="F28" s="14"/>
      <c r="G28" s="15"/>
      <c r="H28" s="29"/>
    </row>
    <row r="29" spans="1:8" ht="14.25">
      <c r="A29" s="30"/>
      <c r="B29" s="3"/>
      <c r="C29" s="3"/>
      <c r="D29" s="4"/>
      <c r="E29" s="19"/>
      <c r="F29" s="12"/>
      <c r="G29" s="8"/>
      <c r="H29" s="31"/>
    </row>
    <row r="30" spans="1:8" ht="14.25">
      <c r="A30" s="30"/>
      <c r="B30" s="3"/>
      <c r="C30" s="3"/>
      <c r="D30" s="4"/>
      <c r="E30" s="19"/>
      <c r="F30" s="12"/>
      <c r="G30" s="8"/>
      <c r="H30" s="31"/>
    </row>
    <row r="31" spans="1:8" ht="14.25">
      <c r="A31" s="30"/>
      <c r="B31" s="3"/>
      <c r="C31" s="3"/>
      <c r="D31" s="4"/>
      <c r="E31" s="19"/>
      <c r="F31" s="12"/>
      <c r="G31" s="8"/>
      <c r="H31" s="31"/>
    </row>
    <row r="32" spans="1:9" ht="15.75">
      <c r="A32" s="103" t="s">
        <v>34</v>
      </c>
      <c r="B32" s="104"/>
      <c r="C32" s="104"/>
      <c r="D32" s="104"/>
      <c r="E32" s="105"/>
      <c r="F32" s="106" t="str">
        <f>+A8</f>
        <v>SIDISA, S.A. DE C.V.</v>
      </c>
      <c r="G32" s="107"/>
      <c r="H32" s="108"/>
      <c r="I32" s="3"/>
    </row>
    <row r="33" spans="1:9" ht="15.75">
      <c r="A33" s="103" t="s">
        <v>24</v>
      </c>
      <c r="B33" s="104"/>
      <c r="C33" s="104"/>
      <c r="D33" s="104"/>
      <c r="E33" s="105"/>
      <c r="F33" s="118" t="s">
        <v>7</v>
      </c>
      <c r="G33" s="119"/>
      <c r="H33" s="120"/>
      <c r="I33" s="3"/>
    </row>
    <row r="34" spans="1:9" ht="15" thickBot="1">
      <c r="A34" s="100"/>
      <c r="B34" s="101"/>
      <c r="C34" s="101"/>
      <c r="D34" s="101"/>
      <c r="E34" s="32"/>
      <c r="F34" s="33"/>
      <c r="G34" s="34"/>
      <c r="H34" s="35"/>
      <c r="I34" s="3"/>
    </row>
    <row r="35" spans="1:9" ht="18" customHeight="1" thickTop="1">
      <c r="A35" s="6"/>
      <c r="B35" s="3"/>
      <c r="C35" s="3"/>
      <c r="D35" s="4"/>
      <c r="E35" s="1"/>
      <c r="G35" s="21" t="s">
        <v>9</v>
      </c>
      <c r="I35" s="3"/>
    </row>
    <row r="36" spans="1:9" ht="14.25">
      <c r="A36" s="6"/>
      <c r="B36" s="3"/>
      <c r="C36" s="3"/>
      <c r="D36" s="4"/>
      <c r="E36" s="1"/>
      <c r="G36" s="21" t="s">
        <v>10</v>
      </c>
      <c r="I36" s="3"/>
    </row>
    <row r="37" spans="1:9" ht="15">
      <c r="A37" s="6"/>
      <c r="B37" s="3"/>
      <c r="C37" s="3"/>
      <c r="D37" s="4"/>
      <c r="E37" s="1"/>
      <c r="G37" s="21" t="s">
        <v>11</v>
      </c>
      <c r="I37" s="3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</sheetData>
  <sheetProtection/>
  <mergeCells count="35">
    <mergeCell ref="A1:C1"/>
    <mergeCell ref="A34:D34"/>
    <mergeCell ref="D23:F23"/>
    <mergeCell ref="A32:E32"/>
    <mergeCell ref="F32:H32"/>
    <mergeCell ref="A25:H27"/>
    <mergeCell ref="F33:H33"/>
    <mergeCell ref="A33:E33"/>
    <mergeCell ref="B24:G24"/>
    <mergeCell ref="D11:F11"/>
    <mergeCell ref="D12:F12"/>
    <mergeCell ref="C15:G15"/>
    <mergeCell ref="C14:G14"/>
    <mergeCell ref="C16:G16"/>
    <mergeCell ref="C17:G17"/>
    <mergeCell ref="A4:F4"/>
    <mergeCell ref="A2:H2"/>
    <mergeCell ref="G5:H5"/>
    <mergeCell ref="G8:H8"/>
    <mergeCell ref="G9:H9"/>
    <mergeCell ref="A6:D6"/>
    <mergeCell ref="A7:D7"/>
    <mergeCell ref="E7:F7"/>
    <mergeCell ref="G6:H7"/>
    <mergeCell ref="A8:F9"/>
    <mergeCell ref="A5:D5"/>
    <mergeCell ref="E5:F5"/>
    <mergeCell ref="E6:F6"/>
    <mergeCell ref="C20:G20"/>
    <mergeCell ref="C21:G21"/>
    <mergeCell ref="D22:F22"/>
    <mergeCell ref="C18:G18"/>
    <mergeCell ref="C19:G19"/>
    <mergeCell ref="D13:F13"/>
    <mergeCell ref="A10:H10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35" max="255" man="1"/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2019-09-16T18:13:40Z</cp:lastPrinted>
  <dcterms:created xsi:type="dcterms:W3CDTF">2008-01-11T19:40:26Z</dcterms:created>
  <dcterms:modified xsi:type="dcterms:W3CDTF">2020-09-14T17:25:19Z</dcterms:modified>
  <cp:category/>
  <cp:version/>
  <cp:contentType/>
  <cp:contentStatus/>
</cp:coreProperties>
</file>