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PERSONA NATURAL I" sheetId="1" r:id="rId1"/>
    <sheet name="PERSONA NATURAL" sheetId="2" r:id="rId2"/>
  </sheets>
  <definedNames>
    <definedName name="_xlnm.Print_Area" localSheetId="1">'PERSONA NATURAL'!$A$1:$H$32</definedName>
    <definedName name="_xlnm.Print_Area" localSheetId="0">'PERSONA NATURAL I'!$A$1:$H$32</definedName>
    <definedName name="_xlnm.Print_Titles" localSheetId="1">'PERSONA NATURAL'!$1:$29</definedName>
    <definedName name="_xlnm.Print_Titles" localSheetId="0">'PERSONA NATURAL I'!$1:$29</definedName>
  </definedNames>
  <calcPr fullCalcOnLoad="1"/>
</workbook>
</file>

<file path=xl/sharedStrings.xml><?xml version="1.0" encoding="utf-8"?>
<sst xmlns="http://schemas.openxmlformats.org/spreadsheetml/2006/main" count="92" uniqueCount="47">
  <si>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</si>
  <si>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</si>
  <si>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</si>
  <si>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</si>
  <si>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</si>
  <si>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</si>
  <si>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</si>
  <si>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</si>
  <si>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</si>
  <si>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</si>
  <si>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</si>
  <si>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</si>
  <si>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</si>
  <si>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</si>
  <si>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</si>
  <si>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</si>
  <si>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</si>
  <si>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</si>
  <si>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</t>
  </si>
  <si>
    <t>=============================================================</t>
  </si>
  <si>
    <t>DIRECTORA EJECUTIVA DEL FONAT</t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</si>
  <si>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</si>
  <si>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CANTIDAD</t>
  </si>
  <si>
    <t>GERENCIA DE ADMINISTRACION Y FINANZAS</t>
  </si>
  <si>
    <t>Solicito se entregue (n) el (los) producto/servicio que se detallan en la presente Orden de Compra a la GERENCIA DE ADMINISTRACION Y FINANZAS - FONAT, Ubicada en Avenida Bugambilias, No. R-6, Colonia San Francisco, San Salvador, Según detalle siguiente:</t>
  </si>
  <si>
    <t>SERVICIO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</si>
  <si>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AL LIC. JOSE ROLANDO CARRANZA OLIVO, QUIEN SE DESEMPEÑA COMO TECNICO EN SERVICIOS GENERALES Y ATENCION AL BENEFICIARIO DEL FONAT, A FIN DE DARLE CUMPLIMIENTO AL ARTICULO 82 Bis DE LA LACAP.</t>
    </r>
  </si>
  <si>
    <r>
      <t xml:space="preserve">Proceso No: </t>
    </r>
    <r>
      <rPr>
        <b/>
        <sz val="11"/>
        <rFont val="Arial"/>
        <family val="2"/>
      </rPr>
      <t>LG-46/FONAT/2019</t>
    </r>
  </si>
  <si>
    <t>"SERVICIO DE MANTENIMIENTO Y REPARACION DE LAS OFICINAS DEL FONAT (SAN SALVADOR, SANTA ANA Y SAN MIGUEL)"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</si>
  <si>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FORMA DE PAGO:  CREDITO A 30 DIAS.</t>
    </r>
  </si>
  <si>
    <t>MANTENIMIENTO Y ADECUACION DE LAS OFICINA REGIONAL DEL FONAT EN SANTA ANA</t>
  </si>
  <si>
    <t>LICDA. MARIA PAOLA BARDI DE ACOSTA</t>
  </si>
  <si>
    <t>MANTENIMIENTO Y ADECUACION DE LAS OFICINA REGIONAL DEL FONAT EN SAN MIGUEL</t>
  </si>
  <si>
    <t>SAN SALVADOR, 22 DE NOVIEMBRE DE 2019</t>
  </si>
  <si>
    <t>91</t>
  </si>
  <si>
    <t>92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</si>
  <si>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ADMINISTRADOR DE LA ORDEN DE COMPRA LE EMITIRA LA ORDEN DE INICIO A FIN DE QUE INICIE LOS SERVICIOS CONTRATADOS.</t>
    </r>
  </si>
  <si>
    <t>2019</t>
  </si>
  <si>
    <t>Versión Pública, Art. 30. LAIP. 
Se han suprimido datos personales.</t>
  </si>
  <si>
    <t>-------------------------</t>
  </si>
  <si>
    <t>NOTA: LA PERSONA NATURAL----------, SE COMPROMETE A REALIZAR EL MANTENIMIENTO Y REPARACION DEL FONAT REGION SANTA ANA DE CONFORMIDAD A LOS TERMINOS DE REFERENCIA Y SU OFERTA PRESENTADA.</t>
  </si>
  <si>
    <r>
      <t>1)</t>
    </r>
    <r>
      <rPr>
        <sz val="11"/>
        <rFont val="Calibri"/>
        <family val="2"/>
      </rPr>
      <t xml:space="preserve"> LA PERSONA NATURAL ------------------, SE COMPROMETE A SUMINISTRAR TODOS LOS MATERIALES QUE SE UTILIZARAN PARA EL MANTENIMIENTO Y REPARACION DEL FONAT REGIONAL SAN MIGUEL, DE CONFORMIDAD A LO ESTIPULADO EN LA OFERTA PRESENTADA.</t>
    </r>
  </si>
  <si>
    <r>
      <t xml:space="preserve">4) </t>
    </r>
    <r>
      <rPr>
        <sz val="11"/>
        <rFont val="Calibri"/>
        <family val="2"/>
      </rPr>
      <t>LA PERSONA NATURAL -----------------,  DEBERA DE PRESENTAR UNA GARANTIA DE CUMPLIMIENTO DE CONTRATO, POR EL 20% DEL MONTO TOTAL CONTRATADO, DE CONFORMIDAD AL ARTICULO 35 DE LA LACAP.</t>
    </r>
  </si>
  <si>
    <t>------------------</t>
  </si>
  <si>
    <t>NOTA: LA PERSONA NATURAL -------------, SE COMPROMETEN A REALIZAR EL MANTENIMIENTO Y REPARACION DEL FONAT REGION SANTA ANA DE CONFORMIDAD A LOS TERMINOS DE REFERENCIA Y SU OFERTA PRESENTADA.</t>
  </si>
  <si>
    <r>
      <t>1)</t>
    </r>
    <r>
      <rPr>
        <sz val="11"/>
        <rFont val="Calibri"/>
        <family val="2"/>
      </rPr>
      <t xml:space="preserve"> LA PERSONA NATURAL ---------------, SE COMPROMETE A SUMINISTRAR TODOS LOS MATERIALES QUE SE UTILIZARAN PARA EL MANTENIMIENTO Y REPARACION DEL FONAT REGIONAL SANTA ANA DE CONFORMIDAD A LO ESTIPULADO EN LA OFERTA PRESENTADA.</t>
    </r>
  </si>
  <si>
    <r>
      <t xml:space="preserve">4) </t>
    </r>
    <r>
      <rPr>
        <sz val="11"/>
        <rFont val="Calibri"/>
        <family val="2"/>
      </rPr>
      <t>LA PERSONA NATURAL --------------,  DEBERA DE PRESENTAR UNA GARANTIA DE CUMPLIMIENTO DE CONTRATO, POR EL 20% DEL MONTO TOTAL CONTRATADO, DE CONFORMIDAD AL ARTICULO 35 DE LA LACAP.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</si>
</sst>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3" fillId="0" borderId="25" xfId="0" applyNumberFormat="1" applyFont="1" applyBorder="1" applyAlignment="1">
      <alignment horizontal="right"/>
    </xf>
    <xf numFmtId="0" fontId="46" fillId="0" borderId="26" xfId="54" applyFont="1" applyFill="1" applyBorder="1" applyAlignment="1">
      <alignment horizontal="center" vertical="center" wrapText="1"/>
      <protection/>
    </xf>
    <xf numFmtId="0" fontId="68" fillId="0" borderId="27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176" fontId="1" fillId="0" borderId="20" xfId="54" applyNumberFormat="1" applyFont="1" applyFill="1" applyBorder="1" applyAlignment="1">
      <alignment horizontal="center" vertical="center"/>
      <protection/>
    </xf>
    <xf numFmtId="176" fontId="1" fillId="0" borderId="26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3" fillId="0" borderId="26" xfId="54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 vertical="center"/>
    </xf>
    <xf numFmtId="0" fontId="49" fillId="0" borderId="26" xfId="54" applyFont="1" applyFill="1" applyBorder="1" applyAlignment="1">
      <alignment horizontal="center" vertical="center" wrapText="1"/>
      <protection/>
    </xf>
    <xf numFmtId="176" fontId="22" fillId="0" borderId="20" xfId="54" applyNumberFormat="1" applyFont="1" applyFill="1" applyBorder="1" applyAlignment="1">
      <alignment horizontal="right" vertical="center"/>
      <protection/>
    </xf>
    <xf numFmtId="176" fontId="20" fillId="0" borderId="32" xfId="54" applyNumberFormat="1" applyFont="1" applyBorder="1" applyAlignment="1">
      <alignment horizontal="right" vertical="center"/>
      <protection/>
    </xf>
    <xf numFmtId="176" fontId="18" fillId="0" borderId="26" xfId="54" applyNumberFormat="1" applyFont="1" applyFill="1" applyBorder="1" applyAlignment="1" quotePrefix="1">
      <alignment horizontal="right" vertical="center"/>
      <protection/>
    </xf>
    <xf numFmtId="176" fontId="26" fillId="0" borderId="20" xfId="54" applyNumberFormat="1" applyFont="1" applyFill="1" applyBorder="1" applyAlignment="1">
      <alignment horizontal="right" vertical="center"/>
      <protection/>
    </xf>
    <xf numFmtId="176" fontId="27" fillId="0" borderId="26" xfId="54" applyNumberFormat="1" applyFont="1" applyFill="1" applyBorder="1" applyAlignment="1">
      <alignment horizontal="right" vertical="center"/>
      <protection/>
    </xf>
    <xf numFmtId="3" fontId="69" fillId="0" borderId="2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77" fontId="17" fillId="0" borderId="35" xfId="0" applyNumberFormat="1" applyFont="1" applyFill="1" applyBorder="1" applyAlignment="1">
      <alignment horizontal="center" vertical="center" wrapText="1"/>
    </xf>
    <xf numFmtId="177" fontId="17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17" fillId="0" borderId="40" xfId="0" applyNumberFormat="1" applyFont="1" applyFill="1" applyBorder="1" applyAlignment="1">
      <alignment horizontal="center" vertical="center" wrapText="1"/>
    </xf>
    <xf numFmtId="177" fontId="17" fillId="0" borderId="41" xfId="0" applyNumberFormat="1" applyFont="1" applyFill="1" applyBorder="1" applyAlignment="1">
      <alignment horizontal="center" vertical="center" wrapText="1"/>
    </xf>
    <xf numFmtId="177" fontId="17" fillId="0" borderId="38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/>
    </xf>
    <xf numFmtId="177" fontId="25" fillId="0" borderId="0" xfId="0" applyNumberFormat="1" applyFont="1" applyBorder="1" applyAlignment="1">
      <alignment horizontal="center"/>
    </xf>
    <xf numFmtId="177" fontId="25" fillId="0" borderId="20" xfId="0" applyNumberFormat="1" applyFont="1" applyBorder="1" applyAlignment="1">
      <alignment horizontal="center"/>
    </xf>
    <xf numFmtId="0" fontId="18" fillId="0" borderId="40" xfId="54" applyFont="1" applyBorder="1" applyAlignment="1">
      <alignment horizontal="justify" vertical="center" wrapText="1"/>
      <protection/>
    </xf>
    <xf numFmtId="0" fontId="18" fillId="0" borderId="41" xfId="54" applyFont="1" applyBorder="1" applyAlignment="1">
      <alignment horizontal="justify" vertical="center" wrapText="1"/>
      <protection/>
    </xf>
    <xf numFmtId="0" fontId="18" fillId="0" borderId="39" xfId="54" applyFont="1" applyBorder="1" applyAlignment="1">
      <alignment horizontal="justify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0" fillId="0" borderId="48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0" fillId="0" borderId="49" xfId="0" applyFont="1" applyBorder="1" applyAlignment="1">
      <alignment horizontal="justify" vertical="center" wrapText="1"/>
    </xf>
    <xf numFmtId="0" fontId="21" fillId="0" borderId="48" xfId="0" applyFont="1" applyBorder="1" applyAlignment="1" quotePrefix="1">
      <alignment horizontal="center" vertical="center" wrapText="1"/>
    </xf>
    <xf numFmtId="0" fontId="21" fillId="0" borderId="0" xfId="0" applyFont="1" applyBorder="1" applyAlignment="1" quotePrefix="1">
      <alignment horizontal="center" vertical="center" wrapText="1"/>
    </xf>
    <xf numFmtId="0" fontId="21" fillId="0" borderId="49" xfId="0" applyFont="1" applyBorder="1" applyAlignment="1" quotePrefix="1">
      <alignment horizontal="center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3" fillId="0" borderId="48" xfId="0" applyFont="1" applyBorder="1" applyAlignment="1">
      <alignment horizontal="justify" vertical="center" wrapText="1"/>
    </xf>
    <xf numFmtId="0" fontId="23" fillId="0" borderId="0" xfId="0" applyFont="1" applyBorder="1" applyAlignment="1" quotePrefix="1">
      <alignment horizontal="justify" vertical="center" wrapText="1"/>
    </xf>
    <xf numFmtId="0" fontId="23" fillId="0" borderId="49" xfId="0" applyFont="1" applyBorder="1" applyAlignment="1" quotePrefix="1">
      <alignment horizontal="justify" vertical="center" wrapText="1"/>
    </xf>
    <xf numFmtId="0" fontId="2" fillId="0" borderId="5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0" borderId="51" xfId="54" applyFont="1" applyBorder="1" applyAlignment="1">
      <alignment horizontal="center" vertical="center"/>
      <protection/>
    </xf>
    <xf numFmtId="0" fontId="19" fillId="0" borderId="52" xfId="54" applyFont="1" applyBorder="1" applyAlignment="1">
      <alignment horizontal="center" vertical="center"/>
      <protection/>
    </xf>
    <xf numFmtId="0" fontId="19" fillId="0" borderId="53" xfId="54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48" xfId="0" applyFont="1" applyBorder="1" applyAlignment="1">
      <alignment horizontal="justify" vertical="center" wrapText="1"/>
    </xf>
    <xf numFmtId="0" fontId="24" fillId="0" borderId="0" xfId="0" applyFont="1" applyBorder="1" applyAlignment="1" quotePrefix="1">
      <alignment horizontal="justify" vertical="center" wrapText="1"/>
    </xf>
    <xf numFmtId="0" fontId="24" fillId="0" borderId="49" xfId="0" applyFont="1" applyBorder="1" applyAlignment="1" quotePrefix="1">
      <alignment horizontal="justify" vertical="center" wrapText="1"/>
    </xf>
    <xf numFmtId="0" fontId="20" fillId="32" borderId="54" xfId="54" applyFont="1" applyFill="1" applyBorder="1" applyAlignment="1">
      <alignment horizontal="center" vertical="center"/>
      <protection/>
    </xf>
    <xf numFmtId="0" fontId="20" fillId="32" borderId="55" xfId="54" applyFont="1" applyFill="1" applyBorder="1" applyAlignment="1">
      <alignment horizontal="center" vertical="center"/>
      <protection/>
    </xf>
    <xf numFmtId="0" fontId="20" fillId="32" borderId="19" xfId="54" applyFont="1" applyFill="1" applyBorder="1" applyAlignment="1">
      <alignment horizontal="center" vertical="center"/>
      <protection/>
    </xf>
    <xf numFmtId="0" fontId="20" fillId="32" borderId="0" xfId="54" applyFont="1" applyFill="1" applyBorder="1" applyAlignment="1">
      <alignment horizontal="center" vertical="center"/>
      <protection/>
    </xf>
    <xf numFmtId="0" fontId="20" fillId="32" borderId="49" xfId="54" applyFont="1" applyFill="1" applyBorder="1" applyAlignment="1">
      <alignment horizontal="center" vertical="center"/>
      <protection/>
    </xf>
    <xf numFmtId="0" fontId="11" fillId="32" borderId="49" xfId="54" applyFont="1" applyFill="1" applyBorder="1" applyAlignment="1">
      <alignment horizontal="left" vertical="center"/>
      <protection/>
    </xf>
    <xf numFmtId="0" fontId="11" fillId="32" borderId="56" xfId="54" applyFont="1" applyFill="1" applyBorder="1" applyAlignment="1">
      <alignment horizontal="left" vertical="center"/>
      <protection/>
    </xf>
    <xf numFmtId="0" fontId="11" fillId="32" borderId="55" xfId="54" applyFont="1" applyFill="1" applyBorder="1" applyAlignment="1">
      <alignment horizontal="left" vertical="center"/>
      <protection/>
    </xf>
    <xf numFmtId="0" fontId="11" fillId="32" borderId="57" xfId="54" applyFont="1" applyFill="1" applyBorder="1" applyAlignment="1">
      <alignment horizontal="left" vertical="center"/>
      <protection/>
    </xf>
    <xf numFmtId="0" fontId="24" fillId="0" borderId="48" xfId="0" applyFont="1" applyBorder="1" applyAlignment="1" quotePrefix="1">
      <alignment horizontal="justify" vertical="center" wrapText="1"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0" fillId="32" borderId="58" xfId="54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28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28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28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289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247650</xdr:colOff>
      <xdr:row>0</xdr:row>
      <xdr:rowOff>0</xdr:rowOff>
    </xdr:from>
    <xdr:to>
      <xdr:col>5</xdr:col>
      <xdr:colOff>1304925</xdr:colOff>
      <xdr:row>0</xdr:row>
      <xdr:rowOff>1219200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1:J35"/>
  <sheetViews>
    <sheetView tabSelected="1" zoomScaleSheetLayoutView="115" workbookViewId="0" topLeftCell="A1">
      <selection activeCell="J19" sqref="J1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7.5" customHeight="1">
      <c r="A1" s="117" t="s">
        <v>38</v>
      </c>
      <c r="B1" s="116"/>
      <c r="C1" s="116"/>
    </row>
    <row r="2" spans="1:8" ht="18.75" customHeight="1">
      <c r="A2" s="48" t="s">
        <v>16</v>
      </c>
      <c r="B2" s="48"/>
      <c r="C2" s="48"/>
      <c r="D2" s="48"/>
      <c r="E2" s="48"/>
      <c r="F2" s="48"/>
      <c r="G2" s="48"/>
      <c r="H2" s="48"/>
    </row>
    <row r="3" ht="15" thickBot="1"/>
    <row r="4" spans="1:8" ht="30.75" customHeight="1" thickTop="1">
      <c r="A4" s="49" t="s">
        <v>15</v>
      </c>
      <c r="B4" s="50"/>
      <c r="C4" s="50"/>
      <c r="D4" s="50"/>
      <c r="E4" s="50"/>
      <c r="F4" s="50"/>
      <c r="G4" s="27" t="s">
        <v>5</v>
      </c>
      <c r="H4" s="17" t="s">
        <v>34</v>
      </c>
    </row>
    <row r="5" spans="1:10" ht="20.25" customHeight="1">
      <c r="A5" s="51" t="s">
        <v>12</v>
      </c>
      <c r="B5" s="52"/>
      <c r="C5" s="52"/>
      <c r="D5" s="52"/>
      <c r="E5" s="53" t="s">
        <v>37</v>
      </c>
      <c r="F5" s="54"/>
      <c r="G5" s="55" t="s">
        <v>27</v>
      </c>
      <c r="H5" s="56"/>
      <c r="J5" s="1" t="s">
        <v>3</v>
      </c>
    </row>
    <row r="6" spans="1:10" ht="21.75" customHeight="1">
      <c r="A6" s="57" t="s">
        <v>11</v>
      </c>
      <c r="B6" s="58"/>
      <c r="C6" s="58"/>
      <c r="D6" s="59"/>
      <c r="E6" s="60" t="s">
        <v>23</v>
      </c>
      <c r="F6" s="61"/>
      <c r="G6" s="62" t="s">
        <v>28</v>
      </c>
      <c r="H6" s="63"/>
      <c r="J6" s="1" t="s">
        <v>3</v>
      </c>
    </row>
    <row r="7" spans="1:10" ht="18.75" customHeight="1">
      <c r="A7" s="57" t="s">
        <v>10</v>
      </c>
      <c r="B7" s="58"/>
      <c r="C7" s="58"/>
      <c r="D7" s="59"/>
      <c r="E7" s="81" t="s">
        <v>33</v>
      </c>
      <c r="F7" s="82"/>
      <c r="G7" s="64"/>
      <c r="H7" s="65"/>
      <c r="I7" s="3"/>
      <c r="J7" s="1" t="s">
        <v>3</v>
      </c>
    </row>
    <row r="8" spans="1:10" ht="18" customHeight="1">
      <c r="A8" s="118" t="s">
        <v>43</v>
      </c>
      <c r="B8" s="103"/>
      <c r="C8" s="103"/>
      <c r="D8" s="103"/>
      <c r="E8" s="103"/>
      <c r="F8" s="104"/>
      <c r="G8" s="108"/>
      <c r="H8" s="109"/>
      <c r="J8" s="1" t="s">
        <v>3</v>
      </c>
    </row>
    <row r="9" spans="1:10" ht="17.25" customHeight="1">
      <c r="A9" s="105"/>
      <c r="B9" s="106"/>
      <c r="C9" s="106"/>
      <c r="D9" s="106"/>
      <c r="E9" s="106"/>
      <c r="F9" s="107"/>
      <c r="G9" s="110"/>
      <c r="H9" s="111"/>
      <c r="J9" s="1" t="s">
        <v>3</v>
      </c>
    </row>
    <row r="10" spans="1:8" ht="51.75" customHeight="1">
      <c r="A10" s="69" t="s">
        <v>24</v>
      </c>
      <c r="B10" s="70"/>
      <c r="C10" s="70"/>
      <c r="D10" s="70"/>
      <c r="E10" s="70"/>
      <c r="F10" s="70"/>
      <c r="G10" s="70"/>
      <c r="H10" s="71"/>
    </row>
    <row r="11" spans="1:10" ht="28.5" customHeight="1" thickBot="1">
      <c r="A11" s="34" t="s">
        <v>22</v>
      </c>
      <c r="B11" s="35" t="s">
        <v>2</v>
      </c>
      <c r="C11" s="36" t="s">
        <v>0</v>
      </c>
      <c r="D11" s="72" t="s">
        <v>1</v>
      </c>
      <c r="E11" s="73"/>
      <c r="F11" s="74"/>
      <c r="G11" s="37" t="s">
        <v>17</v>
      </c>
      <c r="H11" s="38" t="s">
        <v>14</v>
      </c>
      <c r="J11" s="1" t="s">
        <v>3</v>
      </c>
    </row>
    <row r="12" spans="1:8" ht="44.25" customHeight="1">
      <c r="A12" s="47">
        <v>1</v>
      </c>
      <c r="B12" s="41">
        <v>54303</v>
      </c>
      <c r="C12" s="39" t="s">
        <v>25</v>
      </c>
      <c r="D12" s="75" t="s">
        <v>30</v>
      </c>
      <c r="E12" s="76"/>
      <c r="F12" s="77"/>
      <c r="G12" s="46">
        <v>1435</v>
      </c>
      <c r="H12" s="45">
        <f>+A12*G12</f>
        <v>1435</v>
      </c>
    </row>
    <row r="13" spans="1:8" ht="9.75" customHeight="1">
      <c r="A13" s="40"/>
      <c r="B13" s="41"/>
      <c r="C13" s="39"/>
      <c r="D13" s="78" t="s">
        <v>19</v>
      </c>
      <c r="E13" s="79"/>
      <c r="F13" s="80"/>
      <c r="G13" s="44" t="s">
        <v>18</v>
      </c>
      <c r="H13" s="42"/>
    </row>
    <row r="14" spans="1:8" ht="70.5" customHeight="1">
      <c r="A14" s="40"/>
      <c r="B14" s="41"/>
      <c r="C14" s="39"/>
      <c r="D14" s="112" t="s">
        <v>44</v>
      </c>
      <c r="E14" s="101"/>
      <c r="F14" s="102"/>
      <c r="G14" s="44"/>
      <c r="H14" s="42"/>
    </row>
    <row r="15" spans="1:8" ht="78" customHeight="1">
      <c r="A15" s="29"/>
      <c r="B15" s="28"/>
      <c r="C15" s="28"/>
      <c r="D15" s="100" t="s">
        <v>45</v>
      </c>
      <c r="E15" s="84"/>
      <c r="F15" s="85"/>
      <c r="G15" s="33"/>
      <c r="H15" s="32"/>
    </row>
    <row r="16" spans="1:8" ht="79.5" customHeight="1">
      <c r="A16" s="29"/>
      <c r="B16" s="28"/>
      <c r="C16" s="28"/>
      <c r="D16" s="83" t="s">
        <v>26</v>
      </c>
      <c r="E16" s="84"/>
      <c r="F16" s="85"/>
      <c r="G16" s="33"/>
      <c r="H16" s="32"/>
    </row>
    <row r="17" spans="1:8" ht="48.75" customHeight="1">
      <c r="A17" s="29"/>
      <c r="B17" s="28"/>
      <c r="C17" s="28"/>
      <c r="D17" s="83" t="s">
        <v>36</v>
      </c>
      <c r="E17" s="84"/>
      <c r="F17" s="85"/>
      <c r="G17" s="33"/>
      <c r="H17" s="32"/>
    </row>
    <row r="18" spans="1:8" ht="65.25" customHeight="1">
      <c r="A18" s="29"/>
      <c r="B18" s="28"/>
      <c r="C18" s="28"/>
      <c r="D18" s="100" t="s">
        <v>46</v>
      </c>
      <c r="E18" s="101"/>
      <c r="F18" s="102"/>
      <c r="G18" s="33"/>
      <c r="H18" s="32"/>
    </row>
    <row r="19" spans="1:8" ht="22.5" customHeight="1">
      <c r="A19" s="30"/>
      <c r="B19" s="28"/>
      <c r="C19" s="28"/>
      <c r="D19" s="83" t="s">
        <v>29</v>
      </c>
      <c r="E19" s="84"/>
      <c r="F19" s="85"/>
      <c r="G19" s="33"/>
      <c r="H19" s="32"/>
    </row>
    <row r="20" spans="1:8" ht="51.75" customHeight="1" thickBot="1">
      <c r="A20" s="31"/>
      <c r="B20" s="28"/>
      <c r="C20" s="28"/>
      <c r="D20" s="83" t="s">
        <v>21</v>
      </c>
      <c r="E20" s="84"/>
      <c r="F20" s="85"/>
      <c r="G20" s="33"/>
      <c r="H20" s="32"/>
    </row>
    <row r="21" spans="1:8" ht="24" customHeight="1" thickBot="1">
      <c r="A21" s="18" t="s">
        <v>4</v>
      </c>
      <c r="B21" s="88" t="str">
        <f>CONCATENATE("****",UPPER(l_letras(H21)),"****")</f>
        <v>****UN MIL CUATROCIENTOS TREINTA Y CINCO 00/100 DOLARES****</v>
      </c>
      <c r="C21" s="89"/>
      <c r="D21" s="89"/>
      <c r="E21" s="89"/>
      <c r="F21" s="89"/>
      <c r="G21" s="90"/>
      <c r="H21" s="43">
        <f>SUM(H12:H20)</f>
        <v>1435</v>
      </c>
    </row>
    <row r="22" spans="1:8" ht="21" customHeight="1" thickBot="1">
      <c r="A22" s="113" t="s">
        <v>13</v>
      </c>
      <c r="B22" s="114"/>
      <c r="C22" s="114"/>
      <c r="D22" s="114"/>
      <c r="E22" s="114"/>
      <c r="F22" s="114"/>
      <c r="G22" s="114"/>
      <c r="H22" s="115"/>
    </row>
    <row r="23" spans="1:8" ht="14.25">
      <c r="A23" s="19"/>
      <c r="B23" s="12"/>
      <c r="C23" s="12"/>
      <c r="D23" s="13"/>
      <c r="E23" s="14"/>
      <c r="F23" s="10"/>
      <c r="G23" s="11"/>
      <c r="H23" s="20"/>
    </row>
    <row r="24" spans="1:8" ht="16.5" customHeight="1">
      <c r="A24" s="21"/>
      <c r="B24" s="3"/>
      <c r="C24" s="3"/>
      <c r="D24" s="4"/>
      <c r="E24" s="15"/>
      <c r="F24" s="9"/>
      <c r="G24" s="8"/>
      <c r="H24" s="22"/>
    </row>
    <row r="25" spans="1:8" ht="15.75" customHeight="1">
      <c r="A25" s="21"/>
      <c r="B25" s="3"/>
      <c r="C25" s="3"/>
      <c r="D25" s="4"/>
      <c r="E25" s="15"/>
      <c r="F25" s="9"/>
      <c r="G25" s="8"/>
      <c r="H25" s="22"/>
    </row>
    <row r="26" spans="1:9" ht="19.5" customHeight="1">
      <c r="A26" s="91" t="s">
        <v>31</v>
      </c>
      <c r="B26" s="92"/>
      <c r="C26" s="92"/>
      <c r="D26" s="92"/>
      <c r="E26" s="93"/>
      <c r="F26" s="94" t="str">
        <f>+A8</f>
        <v>------------------</v>
      </c>
      <c r="G26" s="95"/>
      <c r="H26" s="96"/>
      <c r="I26" s="3"/>
    </row>
    <row r="27" spans="1:9" ht="14.25" customHeight="1">
      <c r="A27" s="97" t="s">
        <v>20</v>
      </c>
      <c r="B27" s="98"/>
      <c r="C27" s="98"/>
      <c r="D27" s="98"/>
      <c r="E27" s="99"/>
      <c r="F27" s="66" t="s">
        <v>6</v>
      </c>
      <c r="G27" s="67"/>
      <c r="H27" s="68"/>
      <c r="I27" s="3"/>
    </row>
    <row r="28" spans="1:9" ht="11.25" customHeight="1">
      <c r="A28" s="21"/>
      <c r="B28" s="3"/>
      <c r="C28" s="3"/>
      <c r="D28" s="4"/>
      <c r="E28" s="15"/>
      <c r="F28" s="9"/>
      <c r="G28" s="8"/>
      <c r="H28" s="22"/>
      <c r="I28" s="3"/>
    </row>
    <row r="29" spans="1:9" ht="15" thickBot="1">
      <c r="A29" s="86"/>
      <c r="B29" s="87"/>
      <c r="C29" s="87"/>
      <c r="D29" s="87"/>
      <c r="E29" s="23"/>
      <c r="F29" s="24"/>
      <c r="G29" s="25"/>
      <c r="H29" s="26"/>
      <c r="I29" s="3"/>
    </row>
    <row r="30" spans="1:9" ht="15" thickTop="1">
      <c r="A30" s="6"/>
      <c r="B30" s="3"/>
      <c r="C30" s="3"/>
      <c r="D30" s="4"/>
      <c r="E30" s="1"/>
      <c r="G30" s="16" t="s">
        <v>7</v>
      </c>
      <c r="I30" s="3"/>
    </row>
    <row r="31" spans="1:9" ht="14.25">
      <c r="A31" s="6"/>
      <c r="B31" s="3"/>
      <c r="C31" s="3"/>
      <c r="D31" s="4"/>
      <c r="E31" s="1"/>
      <c r="G31" s="16" t="s">
        <v>8</v>
      </c>
      <c r="I31" s="3"/>
    </row>
    <row r="32" spans="1:9" ht="15">
      <c r="A32" s="6"/>
      <c r="B32" s="3"/>
      <c r="C32" s="3"/>
      <c r="D32" s="4"/>
      <c r="E32" s="1"/>
      <c r="G32" s="16" t="s">
        <v>9</v>
      </c>
      <c r="I32" s="3"/>
    </row>
    <row r="33" spans="1:8" ht="14.25">
      <c r="A33" s="6"/>
      <c r="B33" s="3"/>
      <c r="C33" s="3"/>
      <c r="D33" s="4"/>
      <c r="E33" s="4"/>
      <c r="F33" s="4"/>
      <c r="G33" s="8"/>
      <c r="H33" s="8"/>
    </row>
    <row r="34" spans="1:8" ht="14.25">
      <c r="A34" s="6"/>
      <c r="B34" s="3"/>
      <c r="C34" s="3"/>
      <c r="D34" s="4"/>
      <c r="E34" s="4"/>
      <c r="F34" s="4"/>
      <c r="G34" s="8"/>
      <c r="H34" s="8"/>
    </row>
    <row r="35" spans="1:8" ht="14.25">
      <c r="A35" s="6"/>
      <c r="B35" s="3"/>
      <c r="C35" s="3"/>
      <c r="D35" s="4"/>
      <c r="E35" s="4"/>
      <c r="F35" s="4"/>
      <c r="G35" s="8"/>
      <c r="H35" s="8"/>
    </row>
  </sheetData>
  <sheetProtection/>
  <mergeCells count="32">
    <mergeCell ref="D19:F19"/>
    <mergeCell ref="D20:F20"/>
    <mergeCell ref="D15:F15"/>
    <mergeCell ref="A1:C1"/>
    <mergeCell ref="A29:D29"/>
    <mergeCell ref="B21:G21"/>
    <mergeCell ref="A26:E26"/>
    <mergeCell ref="F26:H26"/>
    <mergeCell ref="A27:E27"/>
    <mergeCell ref="A7:D7"/>
    <mergeCell ref="D18:F18"/>
    <mergeCell ref="A8:F9"/>
    <mergeCell ref="G8:H8"/>
    <mergeCell ref="G9:H9"/>
    <mergeCell ref="F27:H27"/>
    <mergeCell ref="A10:H10"/>
    <mergeCell ref="D11:F11"/>
    <mergeCell ref="D12:F12"/>
    <mergeCell ref="D13:F13"/>
    <mergeCell ref="E7:F7"/>
    <mergeCell ref="D16:F16"/>
    <mergeCell ref="D14:F14"/>
    <mergeCell ref="A22:H22"/>
    <mergeCell ref="D17:F17"/>
    <mergeCell ref="A2:H2"/>
    <mergeCell ref="A4:F4"/>
    <mergeCell ref="A5:D5"/>
    <mergeCell ref="E5:F5"/>
    <mergeCell ref="G5:H5"/>
    <mergeCell ref="A6:D6"/>
    <mergeCell ref="E6:F6"/>
    <mergeCell ref="G6:H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0" max="255" man="1"/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1:J35"/>
  <sheetViews>
    <sheetView zoomScaleSheetLayoutView="115" workbookViewId="0" topLeftCell="A1">
      <selection activeCell="J10" sqref="J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4" ht="97.5" customHeight="1">
      <c r="A1" s="117" t="s">
        <v>38</v>
      </c>
      <c r="B1" s="116"/>
      <c r="C1" s="116"/>
      <c r="D1" s="116"/>
    </row>
    <row r="2" spans="1:8" ht="18.75" customHeight="1">
      <c r="A2" s="48" t="s">
        <v>16</v>
      </c>
      <c r="B2" s="48"/>
      <c r="C2" s="48"/>
      <c r="D2" s="48"/>
      <c r="E2" s="48"/>
      <c r="F2" s="48"/>
      <c r="G2" s="48"/>
      <c r="H2" s="48"/>
    </row>
    <row r="3" ht="15" thickBot="1"/>
    <row r="4" spans="1:8" ht="30.75" customHeight="1" thickTop="1">
      <c r="A4" s="49" t="s">
        <v>15</v>
      </c>
      <c r="B4" s="50"/>
      <c r="C4" s="50"/>
      <c r="D4" s="50"/>
      <c r="E4" s="50"/>
      <c r="F4" s="50"/>
      <c r="G4" s="27" t="s">
        <v>5</v>
      </c>
      <c r="H4" s="17" t="s">
        <v>35</v>
      </c>
    </row>
    <row r="5" spans="1:10" ht="20.25" customHeight="1">
      <c r="A5" s="51" t="s">
        <v>12</v>
      </c>
      <c r="B5" s="52"/>
      <c r="C5" s="52"/>
      <c r="D5" s="52"/>
      <c r="E5" s="53" t="s">
        <v>37</v>
      </c>
      <c r="F5" s="54"/>
      <c r="G5" s="55" t="s">
        <v>27</v>
      </c>
      <c r="H5" s="56"/>
      <c r="J5" s="1" t="s">
        <v>3</v>
      </c>
    </row>
    <row r="6" spans="1:10" ht="21.75" customHeight="1">
      <c r="A6" s="57" t="s">
        <v>11</v>
      </c>
      <c r="B6" s="58"/>
      <c r="C6" s="58"/>
      <c r="D6" s="59"/>
      <c r="E6" s="60" t="s">
        <v>23</v>
      </c>
      <c r="F6" s="61"/>
      <c r="G6" s="62" t="s">
        <v>28</v>
      </c>
      <c r="H6" s="63"/>
      <c r="J6" s="1" t="s">
        <v>3</v>
      </c>
    </row>
    <row r="7" spans="1:10" ht="18.75" customHeight="1">
      <c r="A7" s="57" t="s">
        <v>10</v>
      </c>
      <c r="B7" s="58"/>
      <c r="C7" s="58"/>
      <c r="D7" s="59"/>
      <c r="E7" s="81" t="s">
        <v>33</v>
      </c>
      <c r="F7" s="82"/>
      <c r="G7" s="64"/>
      <c r="H7" s="65"/>
      <c r="I7" s="3"/>
      <c r="J7" s="1" t="s">
        <v>3</v>
      </c>
    </row>
    <row r="8" spans="1:10" ht="18" customHeight="1">
      <c r="A8" s="118" t="s">
        <v>39</v>
      </c>
      <c r="B8" s="103"/>
      <c r="C8" s="103"/>
      <c r="D8" s="103"/>
      <c r="E8" s="103"/>
      <c r="F8" s="104"/>
      <c r="G8" s="108"/>
      <c r="H8" s="109"/>
      <c r="J8" s="1" t="s">
        <v>3</v>
      </c>
    </row>
    <row r="9" spans="1:10" ht="17.25" customHeight="1">
      <c r="A9" s="105"/>
      <c r="B9" s="106"/>
      <c r="C9" s="106"/>
      <c r="D9" s="106"/>
      <c r="E9" s="106"/>
      <c r="F9" s="107"/>
      <c r="G9" s="110"/>
      <c r="H9" s="111"/>
      <c r="J9" s="1" t="s">
        <v>3</v>
      </c>
    </row>
    <row r="10" spans="1:8" ht="51.75" customHeight="1">
      <c r="A10" s="69" t="s">
        <v>24</v>
      </c>
      <c r="B10" s="70"/>
      <c r="C10" s="70"/>
      <c r="D10" s="70"/>
      <c r="E10" s="70"/>
      <c r="F10" s="70"/>
      <c r="G10" s="70"/>
      <c r="H10" s="71"/>
    </row>
    <row r="11" spans="1:10" ht="28.5" customHeight="1" thickBot="1">
      <c r="A11" s="34" t="s">
        <v>22</v>
      </c>
      <c r="B11" s="35" t="s">
        <v>2</v>
      </c>
      <c r="C11" s="36" t="s">
        <v>0</v>
      </c>
      <c r="D11" s="72" t="s">
        <v>1</v>
      </c>
      <c r="E11" s="73"/>
      <c r="F11" s="74"/>
      <c r="G11" s="37" t="s">
        <v>17</v>
      </c>
      <c r="H11" s="38" t="s">
        <v>14</v>
      </c>
      <c r="J11" s="1" t="s">
        <v>3</v>
      </c>
    </row>
    <row r="12" spans="1:8" ht="44.25" customHeight="1">
      <c r="A12" s="47">
        <v>1</v>
      </c>
      <c r="B12" s="41">
        <v>54303</v>
      </c>
      <c r="C12" s="39" t="s">
        <v>25</v>
      </c>
      <c r="D12" s="75" t="s">
        <v>32</v>
      </c>
      <c r="E12" s="76"/>
      <c r="F12" s="77"/>
      <c r="G12" s="46">
        <v>1150.47</v>
      </c>
      <c r="H12" s="45">
        <f>+A12*G12</f>
        <v>1150.47</v>
      </c>
    </row>
    <row r="13" spans="1:8" ht="9.75" customHeight="1">
      <c r="A13" s="40"/>
      <c r="B13" s="41"/>
      <c r="C13" s="39"/>
      <c r="D13" s="78" t="s">
        <v>19</v>
      </c>
      <c r="E13" s="79"/>
      <c r="F13" s="80"/>
      <c r="G13" s="44" t="s">
        <v>18</v>
      </c>
      <c r="H13" s="42"/>
    </row>
    <row r="14" spans="1:8" ht="70.5" customHeight="1">
      <c r="A14" s="40"/>
      <c r="B14" s="41"/>
      <c r="C14" s="39"/>
      <c r="D14" s="112" t="s">
        <v>40</v>
      </c>
      <c r="E14" s="101"/>
      <c r="F14" s="102"/>
      <c r="G14" s="44"/>
      <c r="H14" s="42"/>
    </row>
    <row r="15" spans="1:8" ht="78" customHeight="1">
      <c r="A15" s="29"/>
      <c r="B15" s="28"/>
      <c r="C15" s="28"/>
      <c r="D15" s="100" t="s">
        <v>41</v>
      </c>
      <c r="E15" s="84"/>
      <c r="F15" s="85"/>
      <c r="G15" s="33"/>
      <c r="H15" s="32"/>
    </row>
    <row r="16" spans="1:8" ht="79.5" customHeight="1">
      <c r="A16" s="29"/>
      <c r="B16" s="28"/>
      <c r="C16" s="28"/>
      <c r="D16" s="83" t="s">
        <v>26</v>
      </c>
      <c r="E16" s="84"/>
      <c r="F16" s="85"/>
      <c r="G16" s="33"/>
      <c r="H16" s="32"/>
    </row>
    <row r="17" spans="1:8" ht="48.75" customHeight="1">
      <c r="A17" s="29"/>
      <c r="B17" s="28"/>
      <c r="C17" s="28"/>
      <c r="D17" s="83" t="s">
        <v>36</v>
      </c>
      <c r="E17" s="84"/>
      <c r="F17" s="85"/>
      <c r="G17" s="33"/>
      <c r="H17" s="32"/>
    </row>
    <row r="18" spans="1:8" ht="65.25" customHeight="1">
      <c r="A18" s="29"/>
      <c r="B18" s="28"/>
      <c r="C18" s="28"/>
      <c r="D18" s="100" t="s">
        <v>42</v>
      </c>
      <c r="E18" s="101"/>
      <c r="F18" s="102"/>
      <c r="G18" s="33"/>
      <c r="H18" s="32"/>
    </row>
    <row r="19" spans="1:8" ht="22.5" customHeight="1">
      <c r="A19" s="30"/>
      <c r="B19" s="28"/>
      <c r="C19" s="28"/>
      <c r="D19" s="83" t="s">
        <v>29</v>
      </c>
      <c r="E19" s="84"/>
      <c r="F19" s="85"/>
      <c r="G19" s="33"/>
      <c r="H19" s="32"/>
    </row>
    <row r="20" spans="1:8" ht="51.75" customHeight="1" thickBot="1">
      <c r="A20" s="31"/>
      <c r="B20" s="28"/>
      <c r="C20" s="28"/>
      <c r="D20" s="83" t="s">
        <v>21</v>
      </c>
      <c r="E20" s="84"/>
      <c r="F20" s="85"/>
      <c r="G20" s="33"/>
      <c r="H20" s="32"/>
    </row>
    <row r="21" spans="1:8" ht="24" customHeight="1" thickBot="1">
      <c r="A21" s="18" t="s">
        <v>4</v>
      </c>
      <c r="B21" s="88" t="str">
        <f>CONCATENATE("****",UPPER(l_letras(H21)),"****")</f>
        <v>****UN MIL CIENTO CINCUENTA CON 47/100 DOLARES****</v>
      </c>
      <c r="C21" s="89"/>
      <c r="D21" s="89"/>
      <c r="E21" s="89"/>
      <c r="F21" s="89"/>
      <c r="G21" s="90"/>
      <c r="H21" s="43">
        <f>SUM(H12:H20)</f>
        <v>1150.47</v>
      </c>
    </row>
    <row r="22" spans="1:8" ht="21" customHeight="1" thickBot="1">
      <c r="A22" s="113" t="s">
        <v>13</v>
      </c>
      <c r="B22" s="114"/>
      <c r="C22" s="114"/>
      <c r="D22" s="114"/>
      <c r="E22" s="114"/>
      <c r="F22" s="114"/>
      <c r="G22" s="114"/>
      <c r="H22" s="115"/>
    </row>
    <row r="23" spans="1:8" ht="14.25">
      <c r="A23" s="19"/>
      <c r="B23" s="12"/>
      <c r="C23" s="12"/>
      <c r="D23" s="13"/>
      <c r="E23" s="14"/>
      <c r="F23" s="10"/>
      <c r="G23" s="11"/>
      <c r="H23" s="20"/>
    </row>
    <row r="24" spans="1:8" ht="16.5" customHeight="1">
      <c r="A24" s="21"/>
      <c r="B24" s="3"/>
      <c r="C24" s="3"/>
      <c r="D24" s="4"/>
      <c r="E24" s="15"/>
      <c r="F24" s="9"/>
      <c r="G24" s="8"/>
      <c r="H24" s="22"/>
    </row>
    <row r="25" spans="1:8" ht="15.75" customHeight="1">
      <c r="A25" s="21"/>
      <c r="B25" s="3"/>
      <c r="C25" s="3"/>
      <c r="D25" s="4"/>
      <c r="E25" s="15"/>
      <c r="F25" s="9"/>
      <c r="G25" s="8"/>
      <c r="H25" s="22"/>
    </row>
    <row r="26" spans="1:9" ht="19.5" customHeight="1">
      <c r="A26" s="91" t="s">
        <v>31</v>
      </c>
      <c r="B26" s="92"/>
      <c r="C26" s="92"/>
      <c r="D26" s="92"/>
      <c r="E26" s="93"/>
      <c r="F26" s="94" t="str">
        <f>+A8</f>
        <v>-------------------------</v>
      </c>
      <c r="G26" s="95"/>
      <c r="H26" s="96"/>
      <c r="I26" s="3"/>
    </row>
    <row r="27" spans="1:9" ht="14.25" customHeight="1">
      <c r="A27" s="97" t="s">
        <v>20</v>
      </c>
      <c r="B27" s="98"/>
      <c r="C27" s="98"/>
      <c r="D27" s="98"/>
      <c r="E27" s="99"/>
      <c r="F27" s="66" t="s">
        <v>6</v>
      </c>
      <c r="G27" s="67"/>
      <c r="H27" s="68"/>
      <c r="I27" s="3"/>
    </row>
    <row r="28" spans="1:9" ht="11.25" customHeight="1">
      <c r="A28" s="21"/>
      <c r="B28" s="3"/>
      <c r="C28" s="3"/>
      <c r="D28" s="4"/>
      <c r="E28" s="15"/>
      <c r="F28" s="9"/>
      <c r="G28" s="8"/>
      <c r="H28" s="22"/>
      <c r="I28" s="3"/>
    </row>
    <row r="29" spans="1:9" ht="15" thickBot="1">
      <c r="A29" s="86"/>
      <c r="B29" s="87"/>
      <c r="C29" s="87"/>
      <c r="D29" s="87"/>
      <c r="E29" s="23"/>
      <c r="F29" s="24"/>
      <c r="G29" s="25"/>
      <c r="H29" s="26"/>
      <c r="I29" s="3"/>
    </row>
    <row r="30" spans="1:9" ht="15" thickTop="1">
      <c r="A30" s="6"/>
      <c r="B30" s="3"/>
      <c r="C30" s="3"/>
      <c r="D30" s="4"/>
      <c r="E30" s="1"/>
      <c r="G30" s="16" t="s">
        <v>7</v>
      </c>
      <c r="I30" s="3"/>
    </row>
    <row r="31" spans="1:9" ht="14.25">
      <c r="A31" s="6"/>
      <c r="B31" s="3"/>
      <c r="C31" s="3"/>
      <c r="D31" s="4"/>
      <c r="E31" s="1"/>
      <c r="G31" s="16" t="s">
        <v>8</v>
      </c>
      <c r="I31" s="3"/>
    </row>
    <row r="32" spans="1:9" ht="15">
      <c r="A32" s="6"/>
      <c r="B32" s="3"/>
      <c r="C32" s="3"/>
      <c r="D32" s="4"/>
      <c r="E32" s="1"/>
      <c r="G32" s="16" t="s">
        <v>9</v>
      </c>
      <c r="I32" s="3"/>
    </row>
    <row r="33" spans="1:8" ht="14.25">
      <c r="A33" s="6"/>
      <c r="B33" s="3"/>
      <c r="C33" s="3"/>
      <c r="D33" s="4"/>
      <c r="E33" s="4"/>
      <c r="F33" s="4"/>
      <c r="G33" s="8"/>
      <c r="H33" s="8"/>
    </row>
    <row r="34" spans="1:8" ht="14.25">
      <c r="A34" s="6"/>
      <c r="B34" s="3"/>
      <c r="C34" s="3"/>
      <c r="D34" s="4"/>
      <c r="E34" s="4"/>
      <c r="F34" s="4"/>
      <c r="G34" s="8"/>
      <c r="H34" s="8"/>
    </row>
    <row r="35" spans="1:8" ht="14.25">
      <c r="A35" s="6"/>
      <c r="B35" s="3"/>
      <c r="C35" s="3"/>
      <c r="D35" s="4"/>
      <c r="E35" s="4"/>
      <c r="F35" s="4"/>
      <c r="G35" s="8"/>
      <c r="H35" s="8"/>
    </row>
  </sheetData>
  <sheetProtection/>
  <mergeCells count="32">
    <mergeCell ref="A1:D1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  <mergeCell ref="A8:F9"/>
    <mergeCell ref="G8:H8"/>
    <mergeCell ref="G9:H9"/>
    <mergeCell ref="A10:H10"/>
    <mergeCell ref="D11:F11"/>
    <mergeCell ref="D12:F12"/>
    <mergeCell ref="D13:F13"/>
    <mergeCell ref="D14:F14"/>
    <mergeCell ref="D15:F15"/>
    <mergeCell ref="D16:F16"/>
    <mergeCell ref="D17:F17"/>
    <mergeCell ref="D18:F18"/>
    <mergeCell ref="A27:E27"/>
    <mergeCell ref="F27:H27"/>
    <mergeCell ref="A29:D29"/>
    <mergeCell ref="D19:F19"/>
    <mergeCell ref="D20:F20"/>
    <mergeCell ref="B21:G21"/>
    <mergeCell ref="A22:H22"/>
    <mergeCell ref="A26:E26"/>
    <mergeCell ref="F26:H2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0" max="255" man="1"/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2019-11-22T20:58:58Z</cp:lastPrinted>
  <dcterms:created xsi:type="dcterms:W3CDTF">2008-01-11T19:40:26Z</dcterms:created>
  <dcterms:modified xsi:type="dcterms:W3CDTF">2020-09-14T17:57:03Z</dcterms:modified>
  <cp:category/>
  <cp:version/>
  <cp:contentType/>
  <cp:contentStatus/>
</cp:coreProperties>
</file>